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<sst xmlns="http://schemas.openxmlformats.org/spreadsheetml/2006/main" count="124" uniqueCount="57">
  <si>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10/10/2026 11:29:49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</si>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</sst>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132-4450-BC75-19EA8354D74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81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2-4450-BC75-19EA8354D74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74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2-4450-BC75-19EA8354D74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2.85</c:v>
                </c:pt>
                <c:pt idx="49">
                  <c:v>0.44800000000000001</c:v>
                </c:pt>
                <c:pt idx="50">
                  <c:v>0.437</c:v>
                </c:pt>
                <c:pt idx="51">
                  <c:v>0.13300000000000001</c:v>
                </c:pt>
                <c:pt idx="52">
                  <c:v>0.49099999999999999</c:v>
                </c:pt>
                <c:pt idx="53">
                  <c:v>3.6360000000000001</c:v>
                </c:pt>
                <c:pt idx="55">
                  <c:v>1.401</c:v>
                </c:pt>
                <c:pt idx="56">
                  <c:v>1.6639999999999999</c:v>
                </c:pt>
                <c:pt idx="57">
                  <c:v>1.0009999999999999</c:v>
                </c:pt>
                <c:pt idx="61">
                  <c:v>2.7610000000000001</c:v>
                </c:pt>
                <c:pt idx="63">
                  <c:v>2.1</c:v>
                </c:pt>
                <c:pt idx="64">
                  <c:v>2.0579999999999998</c:v>
                </c:pt>
                <c:pt idx="65">
                  <c:v>1.2569999999999999</c:v>
                </c:pt>
                <c:pt idx="66">
                  <c:v>1.2270000000000001</c:v>
                </c:pt>
                <c:pt idx="68">
                  <c:v>0.45700000000000002</c:v>
                </c:pt>
                <c:pt idx="70">
                  <c:v>1.8260000000000001</c:v>
                </c:pt>
                <c:pt idx="71">
                  <c:v>1.827</c:v>
                </c:pt>
                <c:pt idx="74">
                  <c:v>3.5000000000000003E-2</c:v>
                </c:pt>
                <c:pt idx="75">
                  <c:v>9.7989999999999995</c:v>
                </c:pt>
                <c:pt idx="76">
                  <c:v>3.3359999999999999</c:v>
                </c:pt>
                <c:pt idx="78">
                  <c:v>1.54</c:v>
                </c:pt>
                <c:pt idx="79">
                  <c:v>2.875</c:v>
                </c:pt>
                <c:pt idx="83">
                  <c:v>2.52</c:v>
                </c:pt>
                <c:pt idx="84">
                  <c:v>2.9649999999999999</c:v>
                </c:pt>
                <c:pt idx="85">
                  <c:v>2.3889999999999998</c:v>
                </c:pt>
                <c:pt idx="86">
                  <c:v>1.954</c:v>
                </c:pt>
                <c:pt idx="87">
                  <c:v>1.304</c:v>
                </c:pt>
                <c:pt idx="88">
                  <c:v>0.221</c:v>
                </c:pt>
                <c:pt idx="91">
                  <c:v>0.27800000000000002</c:v>
                </c:pt>
                <c:pt idx="94">
                  <c:v>0.48899999999999999</c:v>
                </c:pt>
                <c:pt idx="95">
                  <c:v>0.85499999999999998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32-4450-BC75-19EA8354D74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132-4450-BC75-19EA8354D74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132-4450-BC75-19EA8354D74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132-4450-BC75-19EA8354D74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132-4450-BC75-19EA8354D74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132-4450-BC75-19EA8354D74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3">
                  <c:v>30</c:v>
                </c:pt>
                <c:pt idx="65">
                  <c:v>30</c:v>
                </c:pt>
                <c:pt idx="84">
                  <c:v>9.2910000000000004</c:v>
                </c:pt>
                <c:pt idx="85">
                  <c:v>3.661</c:v>
                </c:pt>
                <c:pt idx="9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132-4450-BC75-19EA8354D74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71.5</c:v>
                </c:pt>
                <c:pt idx="56">
                  <c:v>38.200000000000003</c:v>
                </c:pt>
                <c:pt idx="57">
                  <c:v>10.7</c:v>
                </c:pt>
                <c:pt idx="58">
                  <c:v>0</c:v>
                </c:pt>
                <c:pt idx="59">
                  <c:v>0</c:v>
                </c:pt>
                <c:pt idx="60">
                  <c:v>8.1</c:v>
                </c:pt>
                <c:pt idx="61">
                  <c:v>5.9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26.1</c:v>
                </c:pt>
                <c:pt idx="67">
                  <c:v>63.6</c:v>
                </c:pt>
                <c:pt idx="68">
                  <c:v>55.2</c:v>
                </c:pt>
                <c:pt idx="69">
                  <c:v>26.4</c:v>
                </c:pt>
                <c:pt idx="70">
                  <c:v>35.9</c:v>
                </c:pt>
                <c:pt idx="71">
                  <c:v>55.5</c:v>
                </c:pt>
                <c:pt idx="72">
                  <c:v>69.3</c:v>
                </c:pt>
                <c:pt idx="73">
                  <c:v>67.599999999999994</c:v>
                </c:pt>
                <c:pt idx="74">
                  <c:v>47.3</c:v>
                </c:pt>
                <c:pt idx="75">
                  <c:v>95</c:v>
                </c:pt>
                <c:pt idx="76">
                  <c:v>131.6</c:v>
                </c:pt>
                <c:pt idx="77">
                  <c:v>87.8</c:v>
                </c:pt>
                <c:pt idx="78">
                  <c:v>121.9</c:v>
                </c:pt>
                <c:pt idx="79">
                  <c:v>89</c:v>
                </c:pt>
                <c:pt idx="80">
                  <c:v>36.299999999999997</c:v>
                </c:pt>
                <c:pt idx="81">
                  <c:v>19.8</c:v>
                </c:pt>
                <c:pt idx="82">
                  <c:v>81.599999999999994</c:v>
                </c:pt>
                <c:pt idx="83">
                  <c:v>22.4</c:v>
                </c:pt>
                <c:pt idx="84">
                  <c:v>19.100000000000001</c:v>
                </c:pt>
                <c:pt idx="85">
                  <c:v>23.7</c:v>
                </c:pt>
                <c:pt idx="86">
                  <c:v>16.600000000000001</c:v>
                </c:pt>
                <c:pt idx="87">
                  <c:v>16.600000000000001</c:v>
                </c:pt>
                <c:pt idx="88">
                  <c:v>15.1</c:v>
                </c:pt>
                <c:pt idx="89">
                  <c:v>29.1</c:v>
                </c:pt>
                <c:pt idx="90">
                  <c:v>41.5</c:v>
                </c:pt>
                <c:pt idx="91">
                  <c:v>24.2</c:v>
                </c:pt>
                <c:pt idx="92">
                  <c:v>1.5</c:v>
                </c:pt>
                <c:pt idx="93">
                  <c:v>0</c:v>
                </c:pt>
                <c:pt idx="94">
                  <c:v>0</c:v>
                </c:pt>
                <c:pt idx="95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132-4450-BC75-19EA8354D74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5132-4450-BC75-19EA8354D74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87.387</c:v>
                </c:pt>
                <c:pt idx="49">
                  <c:v>103.087</c:v>
                </c:pt>
                <c:pt idx="50">
                  <c:v>117.923</c:v>
                </c:pt>
                <c:pt idx="51">
                  <c:v>132.17599999999999</c:v>
                </c:pt>
                <c:pt idx="52">
                  <c:v>134.392</c:v>
                </c:pt>
                <c:pt idx="53">
                  <c:v>141.67400000000001</c:v>
                </c:pt>
                <c:pt idx="54">
                  <c:v>160.41800000000001</c:v>
                </c:pt>
                <c:pt idx="55">
                  <c:v>48.249000000000002</c:v>
                </c:pt>
                <c:pt idx="56">
                  <c:v>147.929</c:v>
                </c:pt>
                <c:pt idx="57">
                  <c:v>168.125</c:v>
                </c:pt>
                <c:pt idx="58">
                  <c:v>267.30900000000003</c:v>
                </c:pt>
                <c:pt idx="59">
                  <c:v>203.10499999999999</c:v>
                </c:pt>
                <c:pt idx="60">
                  <c:v>155.15899999999999</c:v>
                </c:pt>
                <c:pt idx="61">
                  <c:v>125.749</c:v>
                </c:pt>
                <c:pt idx="62">
                  <c:v>203.57599999999999</c:v>
                </c:pt>
                <c:pt idx="63">
                  <c:v>350.84100000000001</c:v>
                </c:pt>
                <c:pt idx="64">
                  <c:v>163.38800000000001</c:v>
                </c:pt>
                <c:pt idx="65">
                  <c:v>202.477</c:v>
                </c:pt>
                <c:pt idx="66">
                  <c:v>156.72399999999999</c:v>
                </c:pt>
                <c:pt idx="67">
                  <c:v>110.616</c:v>
                </c:pt>
                <c:pt idx="69">
                  <c:v>69.879000000000005</c:v>
                </c:pt>
                <c:pt idx="72">
                  <c:v>0.91100000000000003</c:v>
                </c:pt>
                <c:pt idx="73">
                  <c:v>4.8310000000000004</c:v>
                </c:pt>
                <c:pt idx="74">
                  <c:v>26.63</c:v>
                </c:pt>
                <c:pt idx="75">
                  <c:v>1.26</c:v>
                </c:pt>
                <c:pt idx="76">
                  <c:v>22.94</c:v>
                </c:pt>
                <c:pt idx="77">
                  <c:v>23.14</c:v>
                </c:pt>
                <c:pt idx="78">
                  <c:v>23.08</c:v>
                </c:pt>
                <c:pt idx="80">
                  <c:v>24.869</c:v>
                </c:pt>
                <c:pt idx="81">
                  <c:v>27.372</c:v>
                </c:pt>
                <c:pt idx="82">
                  <c:v>27.538</c:v>
                </c:pt>
                <c:pt idx="83">
                  <c:v>28.542999999999999</c:v>
                </c:pt>
                <c:pt idx="84">
                  <c:v>30.167999999999999</c:v>
                </c:pt>
                <c:pt idx="90">
                  <c:v>29.37</c:v>
                </c:pt>
                <c:pt idx="91">
                  <c:v>28.831</c:v>
                </c:pt>
                <c:pt idx="92">
                  <c:v>25.74</c:v>
                </c:pt>
                <c:pt idx="93">
                  <c:v>31.58</c:v>
                </c:pt>
                <c:pt idx="94">
                  <c:v>26.79</c:v>
                </c:pt>
                <c:pt idx="95">
                  <c:v>32.960999999999999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132-4450-BC75-19EA8354D74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132-4450-BC75-19EA8354D74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132-4450-BC75-19EA8354D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-1</c:v>
                </c:pt>
                <c:pt idx="49">
                  <c:v>16.440000000000001</c:v>
                </c:pt>
                <c:pt idx="50">
                  <c:v>24.83</c:v>
                </c:pt>
                <c:pt idx="51">
                  <c:v>24.43</c:v>
                </c:pt>
                <c:pt idx="52">
                  <c:v>23.75</c:v>
                </c:pt>
                <c:pt idx="53">
                  <c:v>34.21</c:v>
                </c:pt>
                <c:pt idx="54">
                  <c:v>115.21</c:v>
                </c:pt>
                <c:pt idx="55">
                  <c:v>138.36000000000001</c:v>
                </c:pt>
                <c:pt idx="56">
                  <c:v>135.55000000000001</c:v>
                </c:pt>
                <c:pt idx="57">
                  <c:v>131.83000000000001</c:v>
                </c:pt>
                <c:pt idx="58">
                  <c:v>122.8</c:v>
                </c:pt>
                <c:pt idx="59">
                  <c:v>128.74</c:v>
                </c:pt>
                <c:pt idx="60">
                  <c:v>134.9</c:v>
                </c:pt>
                <c:pt idx="61">
                  <c:v>149.44</c:v>
                </c:pt>
                <c:pt idx="62">
                  <c:v>169.37</c:v>
                </c:pt>
                <c:pt idx="63">
                  <c:v>213.59</c:v>
                </c:pt>
                <c:pt idx="64">
                  <c:v>160.49</c:v>
                </c:pt>
                <c:pt idx="65">
                  <c:v>193.45</c:v>
                </c:pt>
                <c:pt idx="66">
                  <c:v>278.16000000000003</c:v>
                </c:pt>
                <c:pt idx="67">
                  <c:v>289.94</c:v>
                </c:pt>
                <c:pt idx="68">
                  <c:v>280.57</c:v>
                </c:pt>
                <c:pt idx="69">
                  <c:v>266.91000000000003</c:v>
                </c:pt>
                <c:pt idx="70">
                  <c:v>284.08</c:v>
                </c:pt>
                <c:pt idx="71">
                  <c:v>280.54000000000002</c:v>
                </c:pt>
                <c:pt idx="72">
                  <c:v>288.74</c:v>
                </c:pt>
                <c:pt idx="73">
                  <c:v>279.88</c:v>
                </c:pt>
                <c:pt idx="74">
                  <c:v>280.77999999999997</c:v>
                </c:pt>
                <c:pt idx="75">
                  <c:v>291.31</c:v>
                </c:pt>
                <c:pt idx="76">
                  <c:v>282.33999999999997</c:v>
                </c:pt>
                <c:pt idx="77">
                  <c:v>277.91000000000003</c:v>
                </c:pt>
                <c:pt idx="78">
                  <c:v>280.58999999999997</c:v>
                </c:pt>
                <c:pt idx="79">
                  <c:v>275.89</c:v>
                </c:pt>
                <c:pt idx="80">
                  <c:v>270.10000000000002</c:v>
                </c:pt>
                <c:pt idx="81">
                  <c:v>266.49</c:v>
                </c:pt>
                <c:pt idx="82">
                  <c:v>278.25</c:v>
                </c:pt>
                <c:pt idx="83">
                  <c:v>264.89999999999998</c:v>
                </c:pt>
                <c:pt idx="84">
                  <c:v>267.54000000000002</c:v>
                </c:pt>
                <c:pt idx="85">
                  <c:v>265.83</c:v>
                </c:pt>
                <c:pt idx="86">
                  <c:v>257.29000000000002</c:v>
                </c:pt>
                <c:pt idx="87">
                  <c:v>253</c:v>
                </c:pt>
                <c:pt idx="88">
                  <c:v>257.29000000000002</c:v>
                </c:pt>
                <c:pt idx="89">
                  <c:v>268.38</c:v>
                </c:pt>
                <c:pt idx="90">
                  <c:v>268.38</c:v>
                </c:pt>
                <c:pt idx="91">
                  <c:v>265.39</c:v>
                </c:pt>
                <c:pt idx="92">
                  <c:v>255.68</c:v>
                </c:pt>
                <c:pt idx="93">
                  <c:v>248.75</c:v>
                </c:pt>
                <c:pt idx="94">
                  <c:v>225.69</c:v>
                </c:pt>
                <c:pt idx="95">
                  <c:v>199.88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132-4450-BC75-19EA8354D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997-4273-B449-DD6E33264BA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B997-4273-B449-DD6E33264BA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69">
                  <c:v>2.2400000000000002</c:v>
                </c:pt>
                <c:pt idx="80">
                  <c:v>1.893</c:v>
                </c:pt>
                <c:pt idx="81">
                  <c:v>1.976</c:v>
                </c:pt>
                <c:pt idx="83">
                  <c:v>1.9410000000000001</c:v>
                </c:pt>
                <c:pt idx="90">
                  <c:v>2</c:v>
                </c:pt>
                <c:pt idx="91">
                  <c:v>5.76</c:v>
                </c:pt>
                <c:pt idx="95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97-4273-B449-DD6E33264BA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9">
                  <c:v>0.438</c:v>
                </c:pt>
                <c:pt idx="50">
                  <c:v>0.219</c:v>
                </c:pt>
                <c:pt idx="51">
                  <c:v>0.218</c:v>
                </c:pt>
                <c:pt idx="52">
                  <c:v>0.44700000000000001</c:v>
                </c:pt>
                <c:pt idx="54">
                  <c:v>29.838999999999999</c:v>
                </c:pt>
                <c:pt idx="55">
                  <c:v>0.89400000000000002</c:v>
                </c:pt>
                <c:pt idx="56">
                  <c:v>13.247999999999999</c:v>
                </c:pt>
                <c:pt idx="57">
                  <c:v>29.648</c:v>
                </c:pt>
                <c:pt idx="58">
                  <c:v>48.823999999999998</c:v>
                </c:pt>
                <c:pt idx="59">
                  <c:v>54.9</c:v>
                </c:pt>
                <c:pt idx="60">
                  <c:v>21.584</c:v>
                </c:pt>
                <c:pt idx="61">
                  <c:v>21.113</c:v>
                </c:pt>
                <c:pt idx="62">
                  <c:v>34.725999999999999</c:v>
                </c:pt>
                <c:pt idx="63">
                  <c:v>0.68400000000000005</c:v>
                </c:pt>
                <c:pt idx="64">
                  <c:v>0.45900000000000002</c:v>
                </c:pt>
                <c:pt idx="65">
                  <c:v>12.195</c:v>
                </c:pt>
                <c:pt idx="66">
                  <c:v>15.93</c:v>
                </c:pt>
                <c:pt idx="67">
                  <c:v>27.254000000000001</c:v>
                </c:pt>
                <c:pt idx="68">
                  <c:v>4.7119999999999997</c:v>
                </c:pt>
                <c:pt idx="69">
                  <c:v>37.725999999999999</c:v>
                </c:pt>
                <c:pt idx="70">
                  <c:v>8.8000000000000007</c:v>
                </c:pt>
                <c:pt idx="71">
                  <c:v>5</c:v>
                </c:pt>
                <c:pt idx="72">
                  <c:v>1.5580000000000001</c:v>
                </c:pt>
                <c:pt idx="73">
                  <c:v>12.004</c:v>
                </c:pt>
                <c:pt idx="74">
                  <c:v>12.231999999999999</c:v>
                </c:pt>
                <c:pt idx="75">
                  <c:v>1.3169999999999999</c:v>
                </c:pt>
                <c:pt idx="76">
                  <c:v>9.8000000000000007</c:v>
                </c:pt>
                <c:pt idx="77">
                  <c:v>6.9980000000000002</c:v>
                </c:pt>
                <c:pt idx="78">
                  <c:v>7.5</c:v>
                </c:pt>
                <c:pt idx="79">
                  <c:v>1.5</c:v>
                </c:pt>
                <c:pt idx="80">
                  <c:v>11.412000000000001</c:v>
                </c:pt>
                <c:pt idx="81">
                  <c:v>12.018000000000001</c:v>
                </c:pt>
                <c:pt idx="82">
                  <c:v>5.694</c:v>
                </c:pt>
                <c:pt idx="83">
                  <c:v>4.0810000000000004</c:v>
                </c:pt>
                <c:pt idx="84">
                  <c:v>16.64</c:v>
                </c:pt>
                <c:pt idx="85">
                  <c:v>9.1999999999999993</c:v>
                </c:pt>
                <c:pt idx="87">
                  <c:v>2</c:v>
                </c:pt>
                <c:pt idx="88">
                  <c:v>5.8</c:v>
                </c:pt>
                <c:pt idx="89">
                  <c:v>15.183</c:v>
                </c:pt>
                <c:pt idx="90">
                  <c:v>30.577999999999999</c:v>
                </c:pt>
                <c:pt idx="91">
                  <c:v>32.229999999999997</c:v>
                </c:pt>
                <c:pt idx="92">
                  <c:v>5.3630000000000004</c:v>
                </c:pt>
                <c:pt idx="93">
                  <c:v>1.075</c:v>
                </c:pt>
                <c:pt idx="94">
                  <c:v>10.842000000000001</c:v>
                </c:pt>
                <c:pt idx="95">
                  <c:v>21.152999999999999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97-4273-B449-DD6E33264BA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997-4273-B449-DD6E33264BA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997-4273-B449-DD6E33264BA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30.08</c:v>
                </c:pt>
                <c:pt idx="49">
                  <c:v>31.585999999999999</c:v>
                </c:pt>
                <c:pt idx="50">
                  <c:v>38.927999999999997</c:v>
                </c:pt>
                <c:pt idx="51">
                  <c:v>44.244999999999997</c:v>
                </c:pt>
                <c:pt idx="52">
                  <c:v>44.036999999999999</c:v>
                </c:pt>
                <c:pt idx="53">
                  <c:v>59.374000000000002</c:v>
                </c:pt>
                <c:pt idx="68">
                  <c:v>21.294</c:v>
                </c:pt>
                <c:pt idx="69">
                  <c:v>10.167</c:v>
                </c:pt>
                <c:pt idx="72">
                  <c:v>6.1390000000000002</c:v>
                </c:pt>
                <c:pt idx="75">
                  <c:v>47.247</c:v>
                </c:pt>
                <c:pt idx="76">
                  <c:v>74.367000000000004</c:v>
                </c:pt>
                <c:pt idx="77">
                  <c:v>54.323</c:v>
                </c:pt>
                <c:pt idx="78">
                  <c:v>91.460999999999999</c:v>
                </c:pt>
                <c:pt idx="79">
                  <c:v>20.766999999999999</c:v>
                </c:pt>
                <c:pt idx="84">
                  <c:v>13.86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997-4273-B449-DD6E33264BA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997-4273-B449-DD6E33264BA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997-4273-B449-DD6E33264BA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997-4273-B449-DD6E33264BA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5">
                  <c:v>21.7</c:v>
                </c:pt>
                <c:pt idx="71">
                  <c:v>39</c:v>
                </c:pt>
                <c:pt idx="72">
                  <c:v>40</c:v>
                </c:pt>
                <c:pt idx="73">
                  <c:v>24.349</c:v>
                </c:pt>
                <c:pt idx="74">
                  <c:v>40</c:v>
                </c:pt>
                <c:pt idx="75">
                  <c:v>40</c:v>
                </c:pt>
                <c:pt idx="76">
                  <c:v>40</c:v>
                </c:pt>
                <c:pt idx="79">
                  <c:v>40</c:v>
                </c:pt>
                <c:pt idx="80">
                  <c:v>42</c:v>
                </c:pt>
                <c:pt idx="81">
                  <c:v>30.178000000000001</c:v>
                </c:pt>
                <c:pt idx="82">
                  <c:v>97</c:v>
                </c:pt>
                <c:pt idx="83">
                  <c:v>40.597999999999999</c:v>
                </c:pt>
                <c:pt idx="92">
                  <c:v>9.4269999999999996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997-4273-B449-DD6E33264BA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68.8</c:v>
                </c:pt>
                <c:pt idx="59">
                  <c:v>4</c:v>
                </c:pt>
                <c:pt idx="60">
                  <c:v>0</c:v>
                </c:pt>
                <c:pt idx="61">
                  <c:v>0</c:v>
                </c:pt>
                <c:pt idx="62">
                  <c:v>14.7</c:v>
                </c:pt>
                <c:pt idx="63">
                  <c:v>350.5</c:v>
                </c:pt>
                <c:pt idx="64">
                  <c:v>118.4</c:v>
                </c:pt>
                <c:pt idx="65">
                  <c:v>149</c:v>
                </c:pt>
                <c:pt idx="66">
                  <c:v>118.4</c:v>
                </c:pt>
                <c:pt idx="67">
                  <c:v>118.4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29.7</c:v>
                </c:pt>
                <c:pt idx="94">
                  <c:v>42.4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997-4273-B449-DD6E33264BA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60.156999999999996</c:v>
                </c:pt>
                <c:pt idx="49">
                  <c:v>71.510999999999996</c:v>
                </c:pt>
                <c:pt idx="50">
                  <c:v>79.212999999999994</c:v>
                </c:pt>
                <c:pt idx="51">
                  <c:v>87.846000000000004</c:v>
                </c:pt>
                <c:pt idx="52">
                  <c:v>90.399000000000001</c:v>
                </c:pt>
                <c:pt idx="53">
                  <c:v>85.936000000000007</c:v>
                </c:pt>
                <c:pt idx="54">
                  <c:v>130.57900000000001</c:v>
                </c:pt>
                <c:pt idx="55">
                  <c:v>120.261</c:v>
                </c:pt>
                <c:pt idx="56">
                  <c:v>174.51300000000001</c:v>
                </c:pt>
                <c:pt idx="57">
                  <c:v>150.18600000000001</c:v>
                </c:pt>
                <c:pt idx="58">
                  <c:v>149.685</c:v>
                </c:pt>
                <c:pt idx="59">
                  <c:v>144.166</c:v>
                </c:pt>
                <c:pt idx="60">
                  <c:v>141.68299999999999</c:v>
                </c:pt>
                <c:pt idx="61">
                  <c:v>113.276</c:v>
                </c:pt>
                <c:pt idx="62">
                  <c:v>154.16300000000001</c:v>
                </c:pt>
                <c:pt idx="63">
                  <c:v>31.8</c:v>
                </c:pt>
                <c:pt idx="64">
                  <c:v>46.570999999999998</c:v>
                </c:pt>
                <c:pt idx="65">
                  <c:v>50.823</c:v>
                </c:pt>
                <c:pt idx="66">
                  <c:v>49.701999999999998</c:v>
                </c:pt>
                <c:pt idx="67">
                  <c:v>28.565000000000001</c:v>
                </c:pt>
                <c:pt idx="68">
                  <c:v>29.65</c:v>
                </c:pt>
                <c:pt idx="69">
                  <c:v>46.167999999999999</c:v>
                </c:pt>
                <c:pt idx="70">
                  <c:v>28.956</c:v>
                </c:pt>
                <c:pt idx="71">
                  <c:v>13.315</c:v>
                </c:pt>
                <c:pt idx="72">
                  <c:v>22.492999999999999</c:v>
                </c:pt>
                <c:pt idx="73">
                  <c:v>36.103000000000002</c:v>
                </c:pt>
                <c:pt idx="74">
                  <c:v>21.751999999999999</c:v>
                </c:pt>
                <c:pt idx="75">
                  <c:v>17.448</c:v>
                </c:pt>
                <c:pt idx="76">
                  <c:v>33.756</c:v>
                </c:pt>
                <c:pt idx="77">
                  <c:v>49.603000000000002</c:v>
                </c:pt>
                <c:pt idx="78">
                  <c:v>47.579000000000001</c:v>
                </c:pt>
                <c:pt idx="79">
                  <c:v>29.568999999999999</c:v>
                </c:pt>
                <c:pt idx="80">
                  <c:v>5.9009999999999998</c:v>
                </c:pt>
                <c:pt idx="81">
                  <c:v>6.2</c:v>
                </c:pt>
                <c:pt idx="82">
                  <c:v>6.4</c:v>
                </c:pt>
                <c:pt idx="83">
                  <c:v>6.8</c:v>
                </c:pt>
                <c:pt idx="84">
                  <c:v>30.988</c:v>
                </c:pt>
                <c:pt idx="85">
                  <c:v>20.527000000000001</c:v>
                </c:pt>
                <c:pt idx="86">
                  <c:v>18.553999999999998</c:v>
                </c:pt>
                <c:pt idx="87">
                  <c:v>15.904</c:v>
                </c:pt>
                <c:pt idx="88">
                  <c:v>9.5500000000000007</c:v>
                </c:pt>
                <c:pt idx="89">
                  <c:v>13.914999999999999</c:v>
                </c:pt>
                <c:pt idx="90">
                  <c:v>38.289000000000001</c:v>
                </c:pt>
                <c:pt idx="91">
                  <c:v>15.294</c:v>
                </c:pt>
                <c:pt idx="92">
                  <c:v>12.45</c:v>
                </c:pt>
                <c:pt idx="93">
                  <c:v>0.80500000000000005</c:v>
                </c:pt>
                <c:pt idx="94">
                  <c:v>14.016999999999999</c:v>
                </c:pt>
                <c:pt idx="95">
                  <c:v>19.585999999999999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997-4273-B449-DD6E33264BA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997-4273-B449-DD6E33264BA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997-4273-B449-DD6E33264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-1</c:v>
                </c:pt>
                <c:pt idx="49">
                  <c:v>16.440000000000001</c:v>
                </c:pt>
                <c:pt idx="50">
                  <c:v>24.83</c:v>
                </c:pt>
                <c:pt idx="51">
                  <c:v>24.43</c:v>
                </c:pt>
                <c:pt idx="52">
                  <c:v>23.75</c:v>
                </c:pt>
                <c:pt idx="53">
                  <c:v>34.21</c:v>
                </c:pt>
                <c:pt idx="54">
                  <c:v>115.21</c:v>
                </c:pt>
                <c:pt idx="55">
                  <c:v>138.36000000000001</c:v>
                </c:pt>
                <c:pt idx="56">
                  <c:v>135.55000000000001</c:v>
                </c:pt>
                <c:pt idx="57">
                  <c:v>131.83000000000001</c:v>
                </c:pt>
                <c:pt idx="58">
                  <c:v>122.8</c:v>
                </c:pt>
                <c:pt idx="59">
                  <c:v>128.74</c:v>
                </c:pt>
                <c:pt idx="60">
                  <c:v>134.9</c:v>
                </c:pt>
                <c:pt idx="61">
                  <c:v>149.44</c:v>
                </c:pt>
                <c:pt idx="62">
                  <c:v>169.37</c:v>
                </c:pt>
                <c:pt idx="63">
                  <c:v>213.59</c:v>
                </c:pt>
                <c:pt idx="64">
                  <c:v>160.49</c:v>
                </c:pt>
                <c:pt idx="65">
                  <c:v>193.45</c:v>
                </c:pt>
                <c:pt idx="66">
                  <c:v>278.16000000000003</c:v>
                </c:pt>
                <c:pt idx="67">
                  <c:v>289.94</c:v>
                </c:pt>
                <c:pt idx="68">
                  <c:v>280.57</c:v>
                </c:pt>
                <c:pt idx="69">
                  <c:v>266.91000000000003</c:v>
                </c:pt>
                <c:pt idx="70">
                  <c:v>284.08</c:v>
                </c:pt>
                <c:pt idx="71">
                  <c:v>280.54000000000002</c:v>
                </c:pt>
                <c:pt idx="72">
                  <c:v>288.74</c:v>
                </c:pt>
                <c:pt idx="73">
                  <c:v>279.88</c:v>
                </c:pt>
                <c:pt idx="74">
                  <c:v>280.77999999999997</c:v>
                </c:pt>
                <c:pt idx="75">
                  <c:v>291.31</c:v>
                </c:pt>
                <c:pt idx="76">
                  <c:v>282.33999999999997</c:v>
                </c:pt>
                <c:pt idx="77">
                  <c:v>277.91000000000003</c:v>
                </c:pt>
                <c:pt idx="78">
                  <c:v>280.58999999999997</c:v>
                </c:pt>
                <c:pt idx="79">
                  <c:v>275.89</c:v>
                </c:pt>
                <c:pt idx="80">
                  <c:v>270.10000000000002</c:v>
                </c:pt>
                <c:pt idx="81">
                  <c:v>266.49</c:v>
                </c:pt>
                <c:pt idx="82">
                  <c:v>278.25</c:v>
                </c:pt>
                <c:pt idx="83">
                  <c:v>264.89999999999998</c:v>
                </c:pt>
                <c:pt idx="84">
                  <c:v>267.54000000000002</c:v>
                </c:pt>
                <c:pt idx="85">
                  <c:v>265.83</c:v>
                </c:pt>
                <c:pt idx="86">
                  <c:v>257.29000000000002</c:v>
                </c:pt>
                <c:pt idx="87">
                  <c:v>253</c:v>
                </c:pt>
                <c:pt idx="88">
                  <c:v>257.29000000000002</c:v>
                </c:pt>
                <c:pt idx="89">
                  <c:v>268.38</c:v>
                </c:pt>
                <c:pt idx="90">
                  <c:v>268.38</c:v>
                </c:pt>
                <c:pt idx="91">
                  <c:v>265.39</c:v>
                </c:pt>
                <c:pt idx="92">
                  <c:v>255.68</c:v>
                </c:pt>
                <c:pt idx="93">
                  <c:v>248.75</c:v>
                </c:pt>
                <c:pt idx="94">
                  <c:v>225.69</c:v>
                </c:pt>
                <c:pt idx="95">
                  <c:v>199.88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997-4273-B449-DD6E33264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90.236999999999995</v>
      </c>
      <c r="AY5" s="25">
        <v>103.535</v>
      </c>
      <c r="AZ5" s="25">
        <v>118.36</v>
      </c>
      <c r="BA5" s="25">
        <v>132.309</v>
      </c>
      <c r="BB5" s="25">
        <v>134.88300000000001</v>
      </c>
      <c r="BC5" s="25">
        <v>145.31</v>
      </c>
      <c r="BD5" s="25">
        <v>160.41800000000001</v>
      </c>
      <c r="BE5" s="25">
        <v>121.15</v>
      </c>
      <c r="BF5" s="25">
        <v>187.79300000000001</v>
      </c>
      <c r="BG5" s="25">
        <v>179.82599999999999</v>
      </c>
      <c r="BH5" s="25">
        <v>267.30900000000003</v>
      </c>
      <c r="BI5" s="25">
        <v>203.10499999999999</v>
      </c>
      <c r="BJ5" s="25">
        <v>163.25899999999999</v>
      </c>
      <c r="BK5" s="25">
        <v>134.41</v>
      </c>
      <c r="BL5" s="25">
        <v>203.57599999999999</v>
      </c>
      <c r="BM5" s="25">
        <v>382.94099999999997</v>
      </c>
      <c r="BN5" s="25">
        <v>165.446</v>
      </c>
      <c r="BO5" s="25">
        <v>233.73400000000001</v>
      </c>
      <c r="BP5" s="25">
        <v>184.05099999999999</v>
      </c>
      <c r="BQ5" s="25">
        <v>174.21600000000001</v>
      </c>
      <c r="BR5" s="25">
        <v>55.656999999999996</v>
      </c>
      <c r="BS5" s="25">
        <v>96.278999999999996</v>
      </c>
      <c r="BT5" s="25">
        <v>37.725999999999999</v>
      </c>
      <c r="BU5" s="25">
        <v>57.326999999999998</v>
      </c>
      <c r="BV5" s="25">
        <v>70.210999999999999</v>
      </c>
      <c r="BW5" s="25">
        <v>72.430999999999997</v>
      </c>
      <c r="BX5" s="25">
        <v>73.966999999999999</v>
      </c>
      <c r="BY5" s="25">
        <v>106.059</v>
      </c>
      <c r="BZ5" s="25">
        <v>157.876</v>
      </c>
      <c r="CA5" s="25">
        <v>110.94</v>
      </c>
      <c r="CB5" s="25">
        <v>146.52000000000001</v>
      </c>
      <c r="CC5" s="25">
        <v>91.875</v>
      </c>
      <c r="CD5" s="25">
        <v>61.168999999999997</v>
      </c>
      <c r="CE5" s="25">
        <v>50.372</v>
      </c>
      <c r="CF5" s="25">
        <v>109.13800000000001</v>
      </c>
      <c r="CG5" s="25">
        <v>53.463000000000001</v>
      </c>
      <c r="CH5" s="25">
        <v>61.524000000000001</v>
      </c>
      <c r="CI5" s="25">
        <v>29.75</v>
      </c>
      <c r="CJ5" s="25">
        <v>18.553999999999998</v>
      </c>
      <c r="CK5" s="25">
        <v>17.904</v>
      </c>
      <c r="CL5" s="25">
        <v>15.321</v>
      </c>
      <c r="CM5" s="25">
        <v>29.1</v>
      </c>
      <c r="CN5" s="25">
        <v>70.87</v>
      </c>
      <c r="CO5" s="25">
        <v>53.308999999999997</v>
      </c>
      <c r="CP5" s="25">
        <v>27.24</v>
      </c>
      <c r="CQ5" s="25">
        <v>31.58</v>
      </c>
      <c r="CR5" s="25">
        <v>67.278999999999996</v>
      </c>
      <c r="CS5" s="25">
        <v>46.316000000000003</v>
      </c>
      <c r="CT5" s="26"/>
      <c r="CU5" s="26"/>
      <c r="CV5" s="26"/>
      <c r="CW5" s="27"/>
      <c r="CX5" s="28">
        <f t="array" ref="CX5">SUMPRODUCT(B5:CW5*0.25)</f>
        <v>1326.4062500000002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</v>
      </c>
      <c r="AY8" s="37">
        <v>16.440000000000001</v>
      </c>
      <c r="AZ8" s="37">
        <v>24.83</v>
      </c>
      <c r="BA8" s="37">
        <v>24.43</v>
      </c>
      <c r="BB8" s="37">
        <v>23.75</v>
      </c>
      <c r="BC8" s="37">
        <v>34.21</v>
      </c>
      <c r="BD8" s="37">
        <v>115.21</v>
      </c>
      <c r="BE8" s="37">
        <v>138.36000000000001</v>
      </c>
      <c r="BF8" s="37">
        <v>135.55000000000001</v>
      </c>
      <c r="BG8" s="37">
        <v>131.83000000000001</v>
      </c>
      <c r="BH8" s="37">
        <v>122.8</v>
      </c>
      <c r="BI8" s="37">
        <v>128.74</v>
      </c>
      <c r="BJ8" s="37">
        <v>134.9</v>
      </c>
      <c r="BK8" s="37">
        <v>149.44</v>
      </c>
      <c r="BL8" s="37">
        <v>169.37</v>
      </c>
      <c r="BM8" s="37">
        <v>213.59</v>
      </c>
      <c r="BN8" s="37">
        <v>160.49</v>
      </c>
      <c r="BO8" s="37">
        <v>193.45</v>
      </c>
      <c r="BP8" s="37">
        <v>278.16000000000003</v>
      </c>
      <c r="BQ8" s="37">
        <v>289.94</v>
      </c>
      <c r="BR8" s="37">
        <v>280.57</v>
      </c>
      <c r="BS8" s="37">
        <v>266.91000000000003</v>
      </c>
      <c r="BT8" s="37">
        <v>284.08</v>
      </c>
      <c r="BU8" s="37">
        <v>280.54000000000002</v>
      </c>
      <c r="BV8" s="37">
        <v>288.74</v>
      </c>
      <c r="BW8" s="37">
        <v>279.88</v>
      </c>
      <c r="BX8" s="37">
        <v>280.77999999999997</v>
      </c>
      <c r="BY8" s="37">
        <v>291.31</v>
      </c>
      <c r="BZ8" s="37">
        <v>282.33999999999997</v>
      </c>
      <c r="CA8" s="37">
        <v>277.91000000000003</v>
      </c>
      <c r="CB8" s="37">
        <v>280.58999999999997</v>
      </c>
      <c r="CC8" s="37">
        <v>275.89</v>
      </c>
      <c r="CD8" s="37">
        <v>270.10000000000002</v>
      </c>
      <c r="CE8" s="37">
        <v>266.49</v>
      </c>
      <c r="CF8" s="37">
        <v>278.25</v>
      </c>
      <c r="CG8" s="37">
        <v>264.89999999999998</v>
      </c>
      <c r="CH8" s="37">
        <v>267.54000000000002</v>
      </c>
      <c r="CI8" s="37">
        <v>265.83</v>
      </c>
      <c r="CJ8" s="37">
        <v>257.29000000000002</v>
      </c>
      <c r="CK8" s="37">
        <v>253</v>
      </c>
      <c r="CL8" s="37">
        <v>257.29000000000002</v>
      </c>
      <c r="CM8" s="37">
        <v>268.38</v>
      </c>
      <c r="CN8" s="37">
        <v>268.38</v>
      </c>
      <c r="CO8" s="37">
        <v>265.39</v>
      </c>
      <c r="CP8" s="37">
        <v>255.68</v>
      </c>
      <c r="CQ8" s="37">
        <v>248.75</v>
      </c>
      <c r="CR8" s="37">
        <v>225.69</v>
      </c>
      <c r="CS8" s="37">
        <v>199.88</v>
      </c>
      <c r="CT8" s="38"/>
      <c r="CU8" s="38"/>
      <c r="CV8" s="38"/>
      <c r="CW8" s="39"/>
      <c r="CX8" s="40">
        <f>IF(SUM(B8:CW8)&lt;&gt;0,AVERAGEIF(B8:CW8,"&lt;&gt;"""),"")</f>
        <v>207.64312499999997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16.175000000000001</v>
      </c>
      <c r="AY9" s="43">
        <v>16.175000000000001</v>
      </c>
      <c r="AZ9" s="43">
        <v>16.175000000000001</v>
      </c>
      <c r="BA9" s="43">
        <v>16.175000000000001</v>
      </c>
      <c r="BB9" s="43">
        <v>77.882499999999993</v>
      </c>
      <c r="BC9" s="43">
        <v>77.882499999999993</v>
      </c>
      <c r="BD9" s="43">
        <v>77.882499999999993</v>
      </c>
      <c r="BE9" s="43">
        <v>77.882499999999993</v>
      </c>
      <c r="BF9" s="43">
        <v>129.72999999999999</v>
      </c>
      <c r="BG9" s="43">
        <v>129.72999999999999</v>
      </c>
      <c r="BH9" s="43">
        <v>129.72999999999999</v>
      </c>
      <c r="BI9" s="43">
        <v>129.72999999999999</v>
      </c>
      <c r="BJ9" s="43">
        <v>166.82499999999999</v>
      </c>
      <c r="BK9" s="43">
        <v>166.82499999999999</v>
      </c>
      <c r="BL9" s="43">
        <v>166.82499999999999</v>
      </c>
      <c r="BM9" s="43">
        <v>166.82499999999999</v>
      </c>
      <c r="BN9" s="43">
        <v>230.51</v>
      </c>
      <c r="BO9" s="43">
        <v>230.51</v>
      </c>
      <c r="BP9" s="43">
        <v>230.51</v>
      </c>
      <c r="BQ9" s="43">
        <v>230.51</v>
      </c>
      <c r="BR9" s="43">
        <v>278.02499999999998</v>
      </c>
      <c r="BS9" s="43">
        <v>278.02499999999998</v>
      </c>
      <c r="BT9" s="43">
        <v>278.02499999999998</v>
      </c>
      <c r="BU9" s="43">
        <v>278.02499999999998</v>
      </c>
      <c r="BV9" s="43">
        <v>285.17750000000001</v>
      </c>
      <c r="BW9" s="43">
        <v>285.17750000000001</v>
      </c>
      <c r="BX9" s="43">
        <v>285.17750000000001</v>
      </c>
      <c r="BY9" s="43">
        <v>285.17750000000001</v>
      </c>
      <c r="BZ9" s="43">
        <v>279.1825</v>
      </c>
      <c r="CA9" s="43">
        <v>279.1825</v>
      </c>
      <c r="CB9" s="43">
        <v>279.1825</v>
      </c>
      <c r="CC9" s="43">
        <v>279.1825</v>
      </c>
      <c r="CD9" s="43">
        <v>269.935</v>
      </c>
      <c r="CE9" s="43">
        <v>269.935</v>
      </c>
      <c r="CF9" s="43">
        <v>269.935</v>
      </c>
      <c r="CG9" s="43">
        <v>269.935</v>
      </c>
      <c r="CH9" s="43">
        <v>260.91500000000002</v>
      </c>
      <c r="CI9" s="43">
        <v>260.91500000000002</v>
      </c>
      <c r="CJ9" s="43">
        <v>260.91500000000002</v>
      </c>
      <c r="CK9" s="43">
        <v>260.91500000000002</v>
      </c>
      <c r="CL9" s="43">
        <v>264.86</v>
      </c>
      <c r="CM9" s="43">
        <v>264.86</v>
      </c>
      <c r="CN9" s="43">
        <v>264.86</v>
      </c>
      <c r="CO9" s="43">
        <v>264.86</v>
      </c>
      <c r="CP9" s="43">
        <v>232.5</v>
      </c>
      <c r="CQ9" s="43">
        <v>232.5</v>
      </c>
      <c r="CR9" s="43">
        <v>232.5</v>
      </c>
      <c r="CS9" s="43">
        <v>232.5</v>
      </c>
      <c r="CT9" s="44"/>
      <c r="CU9" s="44"/>
      <c r="CV9" s="44"/>
      <c r="CW9" s="45"/>
      <c r="CX9" s="46">
        <f>IF(SUM(B9:CW9)&lt;&gt;0,AVERAGEIF(B9:CW9,"&lt;&gt;"""),"")</f>
        <v>207.64312500000005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>
        <v>30</v>
      </c>
      <c r="BN13" s="65"/>
      <c r="BO13" s="65">
        <v>30</v>
      </c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>
        <v>9.2910000000000004</v>
      </c>
      <c r="CI13" s="65">
        <v>3.661</v>
      </c>
      <c r="CJ13" s="65"/>
      <c r="CK13" s="65"/>
      <c r="CL13" s="65"/>
      <c r="CM13" s="65"/>
      <c r="CN13" s="65"/>
      <c r="CO13" s="65"/>
      <c r="CP13" s="65"/>
      <c r="CQ13" s="65"/>
      <c r="CR13" s="65">
        <v>40</v>
      </c>
      <c r="CS13" s="65"/>
      <c r="CT13" s="66"/>
      <c r="CU13" s="66"/>
      <c r="CV13" s="66"/>
      <c r="CW13" s="67"/>
      <c r="CX13" s="68">
        <f t="array" ref="CX13">SUMPRODUCT(B13:CW13*0.25)</f>
        <v>28.238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87.387</v>
      </c>
      <c r="AY15" s="71">
        <v>103.087</v>
      </c>
      <c r="AZ15" s="71">
        <v>117.923</v>
      </c>
      <c r="BA15" s="71">
        <v>132.17599999999999</v>
      </c>
      <c r="BB15" s="71">
        <v>134.392</v>
      </c>
      <c r="BC15" s="71">
        <v>141.67400000000001</v>
      </c>
      <c r="BD15" s="71">
        <v>160.41800000000001</v>
      </c>
      <c r="BE15" s="71">
        <v>48.249000000000002</v>
      </c>
      <c r="BF15" s="71">
        <v>147.929</v>
      </c>
      <c r="BG15" s="71">
        <v>168.125</v>
      </c>
      <c r="BH15" s="71">
        <v>267.30900000000003</v>
      </c>
      <c r="BI15" s="71">
        <v>203.10499999999999</v>
      </c>
      <c r="BJ15" s="71">
        <v>155.15899999999999</v>
      </c>
      <c r="BK15" s="71">
        <v>125.749</v>
      </c>
      <c r="BL15" s="71">
        <v>203.57599999999999</v>
      </c>
      <c r="BM15" s="71">
        <v>350.84100000000001</v>
      </c>
      <c r="BN15" s="71">
        <v>163.38800000000001</v>
      </c>
      <c r="BO15" s="71">
        <v>202.477</v>
      </c>
      <c r="BP15" s="71">
        <v>156.72399999999999</v>
      </c>
      <c r="BQ15" s="71">
        <v>110.616</v>
      </c>
      <c r="BR15" s="71"/>
      <c r="BS15" s="71">
        <v>69.879000000000005</v>
      </c>
      <c r="BT15" s="71"/>
      <c r="BU15" s="71"/>
      <c r="BV15" s="71">
        <v>0.91100000000000003</v>
      </c>
      <c r="BW15" s="71">
        <v>4.8310000000000004</v>
      </c>
      <c r="BX15" s="71">
        <v>26.63</v>
      </c>
      <c r="BY15" s="71">
        <v>1.26</v>
      </c>
      <c r="BZ15" s="71">
        <v>22.94</v>
      </c>
      <c r="CA15" s="71">
        <v>23.14</v>
      </c>
      <c r="CB15" s="71">
        <v>23.08</v>
      </c>
      <c r="CC15" s="71"/>
      <c r="CD15" s="71">
        <v>24.869</v>
      </c>
      <c r="CE15" s="71">
        <v>27.372</v>
      </c>
      <c r="CF15" s="71">
        <v>27.538</v>
      </c>
      <c r="CG15" s="71">
        <v>28.542999999999999</v>
      </c>
      <c r="CH15" s="71">
        <v>30.167999999999999</v>
      </c>
      <c r="CI15" s="71"/>
      <c r="CJ15" s="71"/>
      <c r="CK15" s="71"/>
      <c r="CL15" s="71"/>
      <c r="CM15" s="71"/>
      <c r="CN15" s="71">
        <v>29.37</v>
      </c>
      <c r="CO15" s="71">
        <v>28.831</v>
      </c>
      <c r="CP15" s="71">
        <v>25.74</v>
      </c>
      <c r="CQ15" s="71">
        <v>31.58</v>
      </c>
      <c r="CR15" s="71">
        <v>26.79</v>
      </c>
      <c r="CS15" s="71">
        <v>32.960999999999999</v>
      </c>
      <c r="CT15" s="72"/>
      <c r="CU15" s="72"/>
      <c r="CV15" s="72"/>
      <c r="CW15" s="73"/>
      <c r="CX15" s="74">
        <f t="array" ref="CX15">SUMPRODUCT(B15:CW15*0.25)</f>
        <v>916.68424999999991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87.387</v>
      </c>
      <c r="AY18" s="77">
        <f t="shared" si="0"/>
        <v>103.087</v>
      </c>
      <c r="AZ18" s="77">
        <f t="shared" si="0"/>
        <v>117.923</v>
      </c>
      <c r="BA18" s="77">
        <f t="shared" si="0"/>
        <v>132.17599999999999</v>
      </c>
      <c r="BB18" s="77">
        <f t="shared" si="0"/>
        <v>134.392</v>
      </c>
      <c r="BC18" s="77">
        <f t="shared" si="0"/>
        <v>141.67400000000001</v>
      </c>
      <c r="BD18" s="77">
        <f t="shared" si="0"/>
        <v>160.41800000000001</v>
      </c>
      <c r="BE18" s="77">
        <f t="shared" si="0"/>
        <v>48.249000000000002</v>
      </c>
      <c r="BF18" s="77">
        <f t="shared" si="0"/>
        <v>147.929</v>
      </c>
      <c r="BG18" s="77">
        <f t="shared" si="0"/>
        <v>168.125</v>
      </c>
      <c r="BH18" s="77">
        <f t="shared" si="0"/>
        <v>267.30900000000003</v>
      </c>
      <c r="BI18" s="77">
        <f t="shared" si="0"/>
        <v>203.10499999999999</v>
      </c>
      <c r="BJ18" s="77">
        <f t="shared" si="0"/>
        <v>155.15899999999999</v>
      </c>
      <c r="BK18" s="77">
        <f t="shared" si="0"/>
        <v>125.749</v>
      </c>
      <c r="BL18" s="77">
        <f t="shared" si="0"/>
        <v>203.57599999999999</v>
      </c>
      <c r="BM18" s="77">
        <f t="shared" si="0"/>
        <v>380.84100000000001</v>
      </c>
      <c r="BN18" s="77">
        <f t="shared" si="0"/>
        <v>163.38800000000001</v>
      </c>
      <c r="BO18" s="77">
        <f t="shared" ref="BO18:CW18" si="1">SUM(BO11:BO17)</f>
        <v>232.477</v>
      </c>
      <c r="BP18" s="77">
        <f t="shared" si="1"/>
        <v>156.72399999999999</v>
      </c>
      <c r="BQ18" s="77">
        <f t="shared" si="1"/>
        <v>110.616</v>
      </c>
      <c r="BR18" s="77">
        <f t="shared" si="1"/>
        <v>0</v>
      </c>
      <c r="BS18" s="77">
        <f t="shared" si="1"/>
        <v>69.879000000000005</v>
      </c>
      <c r="BT18" s="77">
        <f t="shared" si="1"/>
        <v>0</v>
      </c>
      <c r="BU18" s="77">
        <f t="shared" si="1"/>
        <v>0</v>
      </c>
      <c r="BV18" s="77">
        <f t="shared" si="1"/>
        <v>0.91100000000000003</v>
      </c>
      <c r="BW18" s="77">
        <f t="shared" si="1"/>
        <v>4.8310000000000004</v>
      </c>
      <c r="BX18" s="77">
        <f t="shared" si="1"/>
        <v>26.63</v>
      </c>
      <c r="BY18" s="77">
        <f t="shared" si="1"/>
        <v>1.26</v>
      </c>
      <c r="BZ18" s="77">
        <f t="shared" si="1"/>
        <v>22.94</v>
      </c>
      <c r="CA18" s="77">
        <f t="shared" si="1"/>
        <v>23.14</v>
      </c>
      <c r="CB18" s="77">
        <f t="shared" si="1"/>
        <v>23.08</v>
      </c>
      <c r="CC18" s="77">
        <f t="shared" si="1"/>
        <v>0</v>
      </c>
      <c r="CD18" s="77">
        <f t="shared" si="1"/>
        <v>24.869</v>
      </c>
      <c r="CE18" s="77">
        <f t="shared" si="1"/>
        <v>27.372</v>
      </c>
      <c r="CF18" s="77">
        <f t="shared" si="1"/>
        <v>27.538</v>
      </c>
      <c r="CG18" s="77">
        <f t="shared" si="1"/>
        <v>28.542999999999999</v>
      </c>
      <c r="CH18" s="77">
        <f t="shared" si="1"/>
        <v>39.459000000000003</v>
      </c>
      <c r="CI18" s="77">
        <f t="shared" si="1"/>
        <v>3.661</v>
      </c>
      <c r="CJ18" s="77">
        <f t="shared" si="1"/>
        <v>0</v>
      </c>
      <c r="CK18" s="77">
        <f t="shared" si="1"/>
        <v>0</v>
      </c>
      <c r="CL18" s="77">
        <f t="shared" si="1"/>
        <v>0</v>
      </c>
      <c r="CM18" s="77">
        <f t="shared" si="1"/>
        <v>0</v>
      </c>
      <c r="CN18" s="77">
        <f t="shared" si="1"/>
        <v>29.37</v>
      </c>
      <c r="CO18" s="77">
        <f t="shared" si="1"/>
        <v>28.831</v>
      </c>
      <c r="CP18" s="77">
        <f t="shared" si="1"/>
        <v>25.74</v>
      </c>
      <c r="CQ18" s="77">
        <f t="shared" si="1"/>
        <v>31.58</v>
      </c>
      <c r="CR18" s="77">
        <f t="shared" si="1"/>
        <v>66.789999999999992</v>
      </c>
      <c r="CS18" s="77">
        <f t="shared" si="1"/>
        <v>32.960999999999999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944.92224999999985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>
        <v>3.2</v>
      </c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0.8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>
        <v>2E-3</v>
      </c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5.0000000000000001E-4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2.85</v>
      </c>
      <c r="AY23" s="99">
        <v>0.44800000000000001</v>
      </c>
      <c r="AZ23" s="99">
        <v>0.437</v>
      </c>
      <c r="BA23" s="99">
        <v>0.13300000000000001</v>
      </c>
      <c r="BB23" s="99">
        <v>0.49099999999999999</v>
      </c>
      <c r="BC23" s="99">
        <v>3.6360000000000001</v>
      </c>
      <c r="BD23" s="99"/>
      <c r="BE23" s="99">
        <v>1.401</v>
      </c>
      <c r="BF23" s="99">
        <v>1.6639999999999999</v>
      </c>
      <c r="BG23" s="99">
        <v>1.0009999999999999</v>
      </c>
      <c r="BH23" s="99"/>
      <c r="BI23" s="99"/>
      <c r="BJ23" s="99"/>
      <c r="BK23" s="99">
        <v>2.7610000000000001</v>
      </c>
      <c r="BL23" s="99"/>
      <c r="BM23" s="99">
        <v>2.1</v>
      </c>
      <c r="BN23" s="99">
        <v>2.0579999999999998</v>
      </c>
      <c r="BO23" s="99">
        <v>1.2569999999999999</v>
      </c>
      <c r="BP23" s="99">
        <v>1.2270000000000001</v>
      </c>
      <c r="BQ23" s="99"/>
      <c r="BR23" s="99">
        <v>0.45700000000000002</v>
      </c>
      <c r="BS23" s="99"/>
      <c r="BT23" s="99">
        <v>1.8260000000000001</v>
      </c>
      <c r="BU23" s="99">
        <v>1.827</v>
      </c>
      <c r="BV23" s="99"/>
      <c r="BW23" s="99"/>
      <c r="BX23" s="99">
        <v>3.5000000000000003E-2</v>
      </c>
      <c r="BY23" s="99">
        <v>9.7989999999999995</v>
      </c>
      <c r="BZ23" s="99">
        <v>3.3359999999999999</v>
      </c>
      <c r="CA23" s="99"/>
      <c r="CB23" s="99">
        <v>1.54</v>
      </c>
      <c r="CC23" s="99">
        <v>2.875</v>
      </c>
      <c r="CD23" s="99"/>
      <c r="CE23" s="99"/>
      <c r="CF23" s="99"/>
      <c r="CG23" s="99">
        <v>2.52</v>
      </c>
      <c r="CH23" s="99">
        <v>2.9649999999999999</v>
      </c>
      <c r="CI23" s="99">
        <v>2.3889999999999998</v>
      </c>
      <c r="CJ23" s="99">
        <v>1.954</v>
      </c>
      <c r="CK23" s="99">
        <v>1.304</v>
      </c>
      <c r="CL23" s="99">
        <v>0.221</v>
      </c>
      <c r="CM23" s="99"/>
      <c r="CN23" s="99"/>
      <c r="CO23" s="99">
        <v>0.27800000000000002</v>
      </c>
      <c r="CP23" s="99"/>
      <c r="CQ23" s="99"/>
      <c r="CR23" s="99">
        <v>0.48899999999999999</v>
      </c>
      <c r="CS23" s="99">
        <v>0.85499999999999998</v>
      </c>
      <c r="CT23" s="100"/>
      <c r="CU23" s="100"/>
      <c r="CV23" s="100"/>
      <c r="CW23" s="96"/>
      <c r="CX23" s="97">
        <f t="array" ref="CX23">SUMPRODUCT(B23:CW23*0.25)</f>
        <v>14.0335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2.85</v>
      </c>
      <c r="AY28" s="107">
        <f t="shared" si="3"/>
        <v>0.44800000000000001</v>
      </c>
      <c r="AZ28" s="107">
        <f t="shared" si="3"/>
        <v>0.437</v>
      </c>
      <c r="BA28" s="107">
        <f t="shared" si="3"/>
        <v>0.13300000000000001</v>
      </c>
      <c r="BB28" s="107">
        <f t="shared" si="3"/>
        <v>0.49099999999999999</v>
      </c>
      <c r="BC28" s="107">
        <f t="shared" si="3"/>
        <v>3.6360000000000001</v>
      </c>
      <c r="BD28" s="107">
        <f t="shared" si="3"/>
        <v>0</v>
      </c>
      <c r="BE28" s="107">
        <f t="shared" si="3"/>
        <v>1.401</v>
      </c>
      <c r="BF28" s="107">
        <f t="shared" si="3"/>
        <v>1.6639999999999999</v>
      </c>
      <c r="BG28" s="107">
        <f t="shared" si="3"/>
        <v>1.0009999999999999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2.7610000000000001</v>
      </c>
      <c r="BL28" s="107">
        <f t="shared" si="3"/>
        <v>0</v>
      </c>
      <c r="BM28" s="107">
        <f t="shared" si="3"/>
        <v>2.1</v>
      </c>
      <c r="BN28" s="107">
        <f t="shared" si="3"/>
        <v>2.0579999999999998</v>
      </c>
      <c r="BO28" s="107">
        <f t="shared" si="3"/>
        <v>1.2569999999999999</v>
      </c>
      <c r="BP28" s="107">
        <f t="shared" si="3"/>
        <v>1.2270000000000001</v>
      </c>
      <c r="BQ28" s="107">
        <f t="shared" si="3"/>
        <v>0</v>
      </c>
      <c r="BR28" s="107">
        <f t="shared" si="3"/>
        <v>0.45700000000000002</v>
      </c>
      <c r="BS28" s="107">
        <f t="shared" si="3"/>
        <v>0</v>
      </c>
      <c r="BT28" s="107">
        <f t="shared" si="3"/>
        <v>1.8260000000000001</v>
      </c>
      <c r="BU28" s="107">
        <f t="shared" si="3"/>
        <v>1.827</v>
      </c>
      <c r="BV28" s="107">
        <f t="shared" si="3"/>
        <v>0</v>
      </c>
      <c r="BW28" s="107">
        <f t="shared" si="3"/>
        <v>0</v>
      </c>
      <c r="BX28" s="107">
        <f t="shared" si="3"/>
        <v>3.7000000000000005E-2</v>
      </c>
      <c r="BY28" s="107">
        <f t="shared" si="3"/>
        <v>9.7989999999999995</v>
      </c>
      <c r="BZ28" s="107">
        <f t="shared" si="3"/>
        <v>3.3359999999999999</v>
      </c>
      <c r="CA28" s="107">
        <f t="shared" si="3"/>
        <v>0</v>
      </c>
      <c r="CB28" s="107">
        <f t="shared" si="3"/>
        <v>1.54</v>
      </c>
      <c r="CC28" s="107">
        <f t="shared" si="3"/>
        <v>2.875</v>
      </c>
      <c r="CD28" s="107">
        <f t="shared" ref="CD28:CW28" si="4">SUM(CD21:CD27)</f>
        <v>0</v>
      </c>
      <c r="CE28" s="107">
        <f t="shared" si="4"/>
        <v>3.2</v>
      </c>
      <c r="CF28" s="107">
        <f t="shared" si="4"/>
        <v>0</v>
      </c>
      <c r="CG28" s="107">
        <f t="shared" si="4"/>
        <v>2.52</v>
      </c>
      <c r="CH28" s="107">
        <f t="shared" si="4"/>
        <v>2.9649999999999999</v>
      </c>
      <c r="CI28" s="107">
        <f t="shared" si="4"/>
        <v>2.3889999999999998</v>
      </c>
      <c r="CJ28" s="107">
        <f t="shared" si="4"/>
        <v>1.954</v>
      </c>
      <c r="CK28" s="107">
        <f t="shared" si="4"/>
        <v>1.304</v>
      </c>
      <c r="CL28" s="107">
        <f t="shared" si="4"/>
        <v>0.221</v>
      </c>
      <c r="CM28" s="107">
        <f t="shared" si="4"/>
        <v>0</v>
      </c>
      <c r="CN28" s="107">
        <f t="shared" si="4"/>
        <v>0</v>
      </c>
      <c r="CO28" s="107">
        <f t="shared" si="4"/>
        <v>0.27800000000000002</v>
      </c>
      <c r="CP28" s="107">
        <f t="shared" si="4"/>
        <v>0</v>
      </c>
      <c r="CQ28" s="107">
        <f t="shared" si="4"/>
        <v>0</v>
      </c>
      <c r="CR28" s="107">
        <f t="shared" si="4"/>
        <v>0.48899999999999999</v>
      </c>
      <c r="CS28" s="107">
        <f t="shared" si="4"/>
        <v>0.85499999999999998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14.834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90.236999999999995</v>
      </c>
      <c r="AY32" s="94">
        <v>103.535</v>
      </c>
      <c r="AZ32" s="94">
        <v>118.36</v>
      </c>
      <c r="BA32" s="94">
        <v>132.309</v>
      </c>
      <c r="BB32" s="94">
        <v>134.88300000000001</v>
      </c>
      <c r="BC32" s="94">
        <v>145.31</v>
      </c>
      <c r="BD32" s="94">
        <v>160.41800000000001</v>
      </c>
      <c r="BE32" s="94">
        <v>49.65</v>
      </c>
      <c r="BF32" s="94">
        <v>149.59299999999999</v>
      </c>
      <c r="BG32" s="94">
        <v>169.126</v>
      </c>
      <c r="BH32" s="94">
        <v>267.30900000000003</v>
      </c>
      <c r="BI32" s="94">
        <v>203.10499999999999</v>
      </c>
      <c r="BJ32" s="94">
        <v>155.15899999999999</v>
      </c>
      <c r="BK32" s="94">
        <v>128.51</v>
      </c>
      <c r="BL32" s="94">
        <v>203.57599999999999</v>
      </c>
      <c r="BM32" s="94">
        <v>382.94099999999997</v>
      </c>
      <c r="BN32" s="94">
        <v>165.446</v>
      </c>
      <c r="BO32" s="94">
        <v>233.73400000000001</v>
      </c>
      <c r="BP32" s="94">
        <v>157.95099999999999</v>
      </c>
      <c r="BQ32" s="94">
        <v>110.616</v>
      </c>
      <c r="BR32" s="94">
        <v>0.45700000000000002</v>
      </c>
      <c r="BS32" s="94">
        <v>69.879000000000005</v>
      </c>
      <c r="BT32" s="94">
        <v>1.8260000000000001</v>
      </c>
      <c r="BU32" s="94">
        <v>1.827</v>
      </c>
      <c r="BV32" s="94">
        <v>0.91100000000000003</v>
      </c>
      <c r="BW32" s="94">
        <v>4.8310000000000004</v>
      </c>
      <c r="BX32" s="94">
        <v>26.667000000000002</v>
      </c>
      <c r="BY32" s="94">
        <v>11.058999999999999</v>
      </c>
      <c r="BZ32" s="94">
        <v>26.276</v>
      </c>
      <c r="CA32" s="94">
        <v>23.14</v>
      </c>
      <c r="CB32" s="94">
        <v>24.62</v>
      </c>
      <c r="CC32" s="94">
        <v>2.875</v>
      </c>
      <c r="CD32" s="94">
        <v>24.869</v>
      </c>
      <c r="CE32" s="94">
        <v>30.571999999999999</v>
      </c>
      <c r="CF32" s="94">
        <v>27.538</v>
      </c>
      <c r="CG32" s="94">
        <v>31.062999999999999</v>
      </c>
      <c r="CH32" s="94">
        <v>42.423999999999999</v>
      </c>
      <c r="CI32" s="94">
        <v>6.05</v>
      </c>
      <c r="CJ32" s="94">
        <v>1.954</v>
      </c>
      <c r="CK32" s="94">
        <v>1.304</v>
      </c>
      <c r="CL32" s="94">
        <v>0.221</v>
      </c>
      <c r="CM32" s="94"/>
      <c r="CN32" s="94">
        <v>29.37</v>
      </c>
      <c r="CO32" s="94">
        <v>29.109000000000002</v>
      </c>
      <c r="CP32" s="94">
        <v>25.74</v>
      </c>
      <c r="CQ32" s="94">
        <v>31.58</v>
      </c>
      <c r="CR32" s="94">
        <v>67.278999999999996</v>
      </c>
      <c r="CS32" s="94">
        <v>33.816000000000003</v>
      </c>
      <c r="CT32" s="95"/>
      <c r="CU32" s="95"/>
      <c r="CV32" s="95"/>
      <c r="CW32" s="96"/>
      <c r="CX32" s="97">
        <f t="array" ref="CX32">SUMPRODUCT(B32:CW32*0.25)</f>
        <v>959.75624999999991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90.236999999999995</v>
      </c>
      <c r="AY34" s="77">
        <f t="shared" si="5"/>
        <v>103.535</v>
      </c>
      <c r="AZ34" s="77">
        <f t="shared" si="5"/>
        <v>118.36</v>
      </c>
      <c r="BA34" s="77">
        <f t="shared" si="5"/>
        <v>132.309</v>
      </c>
      <c r="BB34" s="77">
        <f t="shared" si="5"/>
        <v>134.88300000000001</v>
      </c>
      <c r="BC34" s="77">
        <f t="shared" si="5"/>
        <v>145.31</v>
      </c>
      <c r="BD34" s="77">
        <f t="shared" si="5"/>
        <v>160.41800000000001</v>
      </c>
      <c r="BE34" s="77">
        <f t="shared" si="5"/>
        <v>49.65</v>
      </c>
      <c r="BF34" s="77">
        <f t="shared" si="5"/>
        <v>149.59299999999999</v>
      </c>
      <c r="BG34" s="77">
        <f t="shared" si="5"/>
        <v>169.126</v>
      </c>
      <c r="BH34" s="77">
        <f t="shared" si="5"/>
        <v>267.30900000000003</v>
      </c>
      <c r="BI34" s="77">
        <f t="shared" si="5"/>
        <v>203.10499999999999</v>
      </c>
      <c r="BJ34" s="77">
        <f t="shared" si="5"/>
        <v>155.15899999999999</v>
      </c>
      <c r="BK34" s="77">
        <f t="shared" si="5"/>
        <v>128.51</v>
      </c>
      <c r="BL34" s="77">
        <f t="shared" si="5"/>
        <v>203.57599999999999</v>
      </c>
      <c r="BM34" s="77">
        <f t="shared" si="5"/>
        <v>382.94099999999997</v>
      </c>
      <c r="BN34" s="77">
        <f t="shared" si="5"/>
        <v>165.446</v>
      </c>
      <c r="BO34" s="77">
        <f t="shared" ref="BO34:CW34" si="6">SUM(BO31:BO33)</f>
        <v>233.73400000000001</v>
      </c>
      <c r="BP34" s="77">
        <f t="shared" si="6"/>
        <v>157.95099999999999</v>
      </c>
      <c r="BQ34" s="77">
        <f t="shared" si="6"/>
        <v>110.616</v>
      </c>
      <c r="BR34" s="77">
        <f t="shared" si="6"/>
        <v>0.45700000000000002</v>
      </c>
      <c r="BS34" s="77">
        <f t="shared" si="6"/>
        <v>69.879000000000005</v>
      </c>
      <c r="BT34" s="77">
        <f t="shared" si="6"/>
        <v>1.8260000000000001</v>
      </c>
      <c r="BU34" s="77">
        <f t="shared" si="6"/>
        <v>1.827</v>
      </c>
      <c r="BV34" s="77">
        <f t="shared" si="6"/>
        <v>0.91100000000000003</v>
      </c>
      <c r="BW34" s="77">
        <f t="shared" si="6"/>
        <v>4.8310000000000004</v>
      </c>
      <c r="BX34" s="77">
        <f t="shared" si="6"/>
        <v>26.667000000000002</v>
      </c>
      <c r="BY34" s="77">
        <f t="shared" si="6"/>
        <v>11.058999999999999</v>
      </c>
      <c r="BZ34" s="77">
        <f t="shared" si="6"/>
        <v>26.276</v>
      </c>
      <c r="CA34" s="77">
        <f t="shared" si="6"/>
        <v>23.14</v>
      </c>
      <c r="CB34" s="77">
        <f t="shared" si="6"/>
        <v>24.62</v>
      </c>
      <c r="CC34" s="77">
        <f t="shared" si="6"/>
        <v>2.875</v>
      </c>
      <c r="CD34" s="77">
        <f t="shared" si="6"/>
        <v>24.869</v>
      </c>
      <c r="CE34" s="77">
        <f t="shared" si="6"/>
        <v>30.571999999999999</v>
      </c>
      <c r="CF34" s="77">
        <f t="shared" si="6"/>
        <v>27.538</v>
      </c>
      <c r="CG34" s="77">
        <f t="shared" si="6"/>
        <v>31.062999999999999</v>
      </c>
      <c r="CH34" s="77">
        <f t="shared" si="6"/>
        <v>42.423999999999999</v>
      </c>
      <c r="CI34" s="77">
        <f t="shared" si="6"/>
        <v>6.05</v>
      </c>
      <c r="CJ34" s="77">
        <f t="shared" si="6"/>
        <v>1.954</v>
      </c>
      <c r="CK34" s="77">
        <f t="shared" si="6"/>
        <v>1.304</v>
      </c>
      <c r="CL34" s="77">
        <f t="shared" si="6"/>
        <v>0.221</v>
      </c>
      <c r="CM34" s="77">
        <f t="shared" si="6"/>
        <v>0</v>
      </c>
      <c r="CN34" s="77">
        <f t="shared" si="6"/>
        <v>29.37</v>
      </c>
      <c r="CO34" s="77">
        <f t="shared" si="6"/>
        <v>29.109000000000002</v>
      </c>
      <c r="CP34" s="77">
        <f t="shared" si="6"/>
        <v>25.74</v>
      </c>
      <c r="CQ34" s="77">
        <f t="shared" si="6"/>
        <v>31.58</v>
      </c>
      <c r="CR34" s="77">
        <f t="shared" si="6"/>
        <v>67.278999999999996</v>
      </c>
      <c r="CS34" s="77">
        <f t="shared" si="6"/>
        <v>33.816000000000003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959.75624999999991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>
        <v>71.5</v>
      </c>
      <c r="BF39" s="120">
        <v>38.200000000000003</v>
      </c>
      <c r="BG39" s="120">
        <v>10.7</v>
      </c>
      <c r="BH39" s="120"/>
      <c r="BI39" s="120"/>
      <c r="BJ39" s="120">
        <v>8.1</v>
      </c>
      <c r="BK39" s="120">
        <v>5.9</v>
      </c>
      <c r="BL39" s="120"/>
      <c r="BM39" s="120"/>
      <c r="BN39" s="120"/>
      <c r="BO39" s="120"/>
      <c r="BP39" s="120">
        <v>26.1</v>
      </c>
      <c r="BQ39" s="120">
        <v>63.6</v>
      </c>
      <c r="BR39" s="120">
        <v>55.2</v>
      </c>
      <c r="BS39" s="120">
        <v>26.4</v>
      </c>
      <c r="BT39" s="120">
        <v>35.9</v>
      </c>
      <c r="BU39" s="120">
        <v>55.5</v>
      </c>
      <c r="BV39" s="120">
        <v>69.3</v>
      </c>
      <c r="BW39" s="120">
        <v>67.599999999999994</v>
      </c>
      <c r="BX39" s="120">
        <v>47.3</v>
      </c>
      <c r="BY39" s="120">
        <v>95</v>
      </c>
      <c r="BZ39" s="120">
        <v>131.6</v>
      </c>
      <c r="CA39" s="120">
        <v>87.8</v>
      </c>
      <c r="CB39" s="120">
        <v>121.9</v>
      </c>
      <c r="CC39" s="120">
        <v>89</v>
      </c>
      <c r="CD39" s="120">
        <v>36.299999999999997</v>
      </c>
      <c r="CE39" s="120">
        <v>19.8</v>
      </c>
      <c r="CF39" s="120">
        <v>81.599999999999994</v>
      </c>
      <c r="CG39" s="120">
        <v>22.4</v>
      </c>
      <c r="CH39" s="120">
        <v>19.100000000000001</v>
      </c>
      <c r="CI39" s="120">
        <v>23.7</v>
      </c>
      <c r="CJ39" s="120">
        <v>16.600000000000001</v>
      </c>
      <c r="CK39" s="120">
        <v>16.600000000000001</v>
      </c>
      <c r="CL39" s="120">
        <v>15.1</v>
      </c>
      <c r="CM39" s="120">
        <v>29.1</v>
      </c>
      <c r="CN39" s="120">
        <v>41.5</v>
      </c>
      <c r="CO39" s="120">
        <v>24.2</v>
      </c>
      <c r="CP39" s="120">
        <v>1.5</v>
      </c>
      <c r="CQ39" s="120"/>
      <c r="CR39" s="120"/>
      <c r="CS39" s="120">
        <v>12.5</v>
      </c>
      <c r="CT39" s="122"/>
      <c r="CU39" s="122"/>
      <c r="CV39" s="122"/>
      <c r="CW39" s="121"/>
      <c r="CX39" s="97">
        <f t="array" ref="CX39">SUMPRODUCT(B39:CW39*0.25)</f>
        <v>366.64999999999986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71.5</v>
      </c>
      <c r="BF42" s="107">
        <f t="shared" si="7"/>
        <v>38.200000000000003</v>
      </c>
      <c r="BG42" s="107">
        <f t="shared" si="7"/>
        <v>10.7</v>
      </c>
      <c r="BH42" s="107">
        <f t="shared" si="7"/>
        <v>0</v>
      </c>
      <c r="BI42" s="107">
        <f t="shared" si="7"/>
        <v>0</v>
      </c>
      <c r="BJ42" s="107">
        <f t="shared" si="7"/>
        <v>8.1</v>
      </c>
      <c r="BK42" s="107">
        <f t="shared" si="7"/>
        <v>5.9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26.1</v>
      </c>
      <c r="BQ42" s="107">
        <f t="shared" si="8"/>
        <v>63.6</v>
      </c>
      <c r="BR42" s="107">
        <f t="shared" si="8"/>
        <v>55.2</v>
      </c>
      <c r="BS42" s="107">
        <f t="shared" si="8"/>
        <v>26.4</v>
      </c>
      <c r="BT42" s="107">
        <f t="shared" si="8"/>
        <v>35.9</v>
      </c>
      <c r="BU42" s="107">
        <f t="shared" si="8"/>
        <v>55.5</v>
      </c>
      <c r="BV42" s="107">
        <f t="shared" si="8"/>
        <v>69.3</v>
      </c>
      <c r="BW42" s="107">
        <f t="shared" si="8"/>
        <v>67.599999999999994</v>
      </c>
      <c r="BX42" s="107">
        <f t="shared" si="8"/>
        <v>47.3</v>
      </c>
      <c r="BY42" s="107">
        <f t="shared" si="8"/>
        <v>95</v>
      </c>
      <c r="BZ42" s="107">
        <f t="shared" si="8"/>
        <v>131.6</v>
      </c>
      <c r="CA42" s="107">
        <f t="shared" si="8"/>
        <v>87.8</v>
      </c>
      <c r="CB42" s="107">
        <f t="shared" si="8"/>
        <v>121.9</v>
      </c>
      <c r="CC42" s="107">
        <f t="shared" si="8"/>
        <v>89</v>
      </c>
      <c r="CD42" s="107">
        <f t="shared" si="8"/>
        <v>36.299999999999997</v>
      </c>
      <c r="CE42" s="107">
        <f t="shared" si="8"/>
        <v>19.8</v>
      </c>
      <c r="CF42" s="107">
        <f t="shared" si="8"/>
        <v>81.599999999999994</v>
      </c>
      <c r="CG42" s="107">
        <f t="shared" si="8"/>
        <v>22.4</v>
      </c>
      <c r="CH42" s="107">
        <f t="shared" si="8"/>
        <v>19.100000000000001</v>
      </c>
      <c r="CI42" s="107">
        <f t="shared" si="8"/>
        <v>23.7</v>
      </c>
      <c r="CJ42" s="107">
        <f t="shared" si="8"/>
        <v>16.600000000000001</v>
      </c>
      <c r="CK42" s="107">
        <f t="shared" si="8"/>
        <v>16.600000000000001</v>
      </c>
      <c r="CL42" s="107">
        <f t="shared" si="8"/>
        <v>15.1</v>
      </c>
      <c r="CM42" s="107">
        <f t="shared" si="8"/>
        <v>29.1</v>
      </c>
      <c r="CN42" s="107">
        <f t="shared" si="8"/>
        <v>41.5</v>
      </c>
      <c r="CO42" s="107">
        <f t="shared" si="8"/>
        <v>24.2</v>
      </c>
      <c r="CP42" s="107">
        <f t="shared" si="8"/>
        <v>1.5</v>
      </c>
      <c r="CQ42" s="107">
        <f t="shared" si="8"/>
        <v>0</v>
      </c>
      <c r="CR42" s="107">
        <f t="shared" si="8"/>
        <v>0</v>
      </c>
      <c r="CS42" s="107">
        <f t="shared" si="8"/>
        <v>12.5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366.64999999999986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71.5</v>
      </c>
      <c r="BF47" s="120">
        <v>38.200000000000003</v>
      </c>
      <c r="BG47" s="120">
        <v>10.7</v>
      </c>
      <c r="BH47" s="120"/>
      <c r="BI47" s="120"/>
      <c r="BJ47" s="120">
        <v>8.1</v>
      </c>
      <c r="BK47" s="120">
        <v>5.9</v>
      </c>
      <c r="BL47" s="120"/>
      <c r="BM47" s="120"/>
      <c r="BN47" s="120"/>
      <c r="BO47" s="120"/>
      <c r="BP47" s="120">
        <v>26.1</v>
      </c>
      <c r="BQ47" s="120">
        <v>63.6</v>
      </c>
      <c r="BR47" s="120">
        <v>55.2</v>
      </c>
      <c r="BS47" s="120">
        <v>26.4</v>
      </c>
      <c r="BT47" s="120">
        <v>35.9</v>
      </c>
      <c r="BU47" s="120">
        <v>55.5</v>
      </c>
      <c r="BV47" s="120">
        <v>69.3</v>
      </c>
      <c r="BW47" s="120">
        <v>67.599999999999994</v>
      </c>
      <c r="BX47" s="120">
        <v>47.3</v>
      </c>
      <c r="BY47" s="120">
        <v>95</v>
      </c>
      <c r="BZ47" s="120">
        <v>131.6</v>
      </c>
      <c r="CA47" s="120">
        <v>87.8</v>
      </c>
      <c r="CB47" s="120">
        <v>121.9</v>
      </c>
      <c r="CC47" s="120">
        <v>89</v>
      </c>
      <c r="CD47" s="120">
        <v>36.299999999999997</v>
      </c>
      <c r="CE47" s="120">
        <v>19.8</v>
      </c>
      <c r="CF47" s="120">
        <v>81.599999999999994</v>
      </c>
      <c r="CG47" s="120">
        <v>22.4</v>
      </c>
      <c r="CH47" s="120">
        <v>19.100000000000001</v>
      </c>
      <c r="CI47" s="120">
        <v>23.7</v>
      </c>
      <c r="CJ47" s="120">
        <v>16.600000000000001</v>
      </c>
      <c r="CK47" s="120">
        <v>16.600000000000001</v>
      </c>
      <c r="CL47" s="120">
        <v>15.1</v>
      </c>
      <c r="CM47" s="120">
        <v>29.1</v>
      </c>
      <c r="CN47" s="120">
        <v>41.5</v>
      </c>
      <c r="CO47" s="120">
        <v>24.2</v>
      </c>
      <c r="CP47" s="120">
        <v>1.5</v>
      </c>
      <c r="CQ47" s="120"/>
      <c r="CR47" s="120"/>
      <c r="CS47" s="120">
        <v>12.5</v>
      </c>
      <c r="CT47" s="122"/>
      <c r="CU47" s="122"/>
      <c r="CV47" s="122"/>
      <c r="CW47" s="121"/>
      <c r="CX47" s="97">
        <f t="array" ref="CX47">SUMPRODUCT(B47:CW47*0.25)</f>
        <v>366.64999999999986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71.5</v>
      </c>
      <c r="BF51" s="107">
        <f t="shared" si="9"/>
        <v>38.200000000000003</v>
      </c>
      <c r="BG51" s="107">
        <f t="shared" si="9"/>
        <v>10.7</v>
      </c>
      <c r="BH51" s="107">
        <f t="shared" si="9"/>
        <v>0</v>
      </c>
      <c r="BI51" s="107">
        <f t="shared" si="9"/>
        <v>0</v>
      </c>
      <c r="BJ51" s="107">
        <f t="shared" si="9"/>
        <v>8.1</v>
      </c>
      <c r="BK51" s="107">
        <f t="shared" si="9"/>
        <v>5.9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26.1</v>
      </c>
      <c r="BQ51" s="107">
        <f t="shared" si="10"/>
        <v>63.6</v>
      </c>
      <c r="BR51" s="107">
        <f t="shared" si="10"/>
        <v>55.2</v>
      </c>
      <c r="BS51" s="107">
        <f t="shared" si="10"/>
        <v>26.4</v>
      </c>
      <c r="BT51" s="107">
        <f t="shared" si="10"/>
        <v>35.9</v>
      </c>
      <c r="BU51" s="107">
        <f t="shared" si="10"/>
        <v>55.5</v>
      </c>
      <c r="BV51" s="107">
        <f t="shared" si="10"/>
        <v>69.3</v>
      </c>
      <c r="BW51" s="107">
        <f t="shared" si="10"/>
        <v>67.599999999999994</v>
      </c>
      <c r="BX51" s="107">
        <f t="shared" si="10"/>
        <v>47.3</v>
      </c>
      <c r="BY51" s="107">
        <f t="shared" si="10"/>
        <v>95</v>
      </c>
      <c r="BZ51" s="107">
        <f t="shared" si="10"/>
        <v>131.6</v>
      </c>
      <c r="CA51" s="107">
        <f t="shared" si="10"/>
        <v>87.8</v>
      </c>
      <c r="CB51" s="107">
        <f t="shared" si="10"/>
        <v>121.9</v>
      </c>
      <c r="CC51" s="107">
        <f t="shared" si="10"/>
        <v>89</v>
      </c>
      <c r="CD51" s="107">
        <f t="shared" si="10"/>
        <v>36.299999999999997</v>
      </c>
      <c r="CE51" s="107">
        <f t="shared" si="10"/>
        <v>19.8</v>
      </c>
      <c r="CF51" s="107">
        <f t="shared" si="10"/>
        <v>81.599999999999994</v>
      </c>
      <c r="CG51" s="107">
        <f t="shared" si="10"/>
        <v>22.4</v>
      </c>
      <c r="CH51" s="107">
        <f t="shared" si="10"/>
        <v>19.100000000000001</v>
      </c>
      <c r="CI51" s="107">
        <f t="shared" si="10"/>
        <v>23.7</v>
      </c>
      <c r="CJ51" s="107">
        <f t="shared" si="10"/>
        <v>16.600000000000001</v>
      </c>
      <c r="CK51" s="107">
        <f t="shared" si="10"/>
        <v>16.600000000000001</v>
      </c>
      <c r="CL51" s="107">
        <f t="shared" si="10"/>
        <v>15.1</v>
      </c>
      <c r="CM51" s="107">
        <f t="shared" si="10"/>
        <v>29.1</v>
      </c>
      <c r="CN51" s="107">
        <f t="shared" si="10"/>
        <v>41.5</v>
      </c>
      <c r="CO51" s="107">
        <f t="shared" si="10"/>
        <v>24.2</v>
      </c>
      <c r="CP51" s="107">
        <f t="shared" si="10"/>
        <v>1.5</v>
      </c>
      <c r="CQ51" s="107">
        <f t="shared" si="10"/>
        <v>0</v>
      </c>
      <c r="CR51" s="107">
        <f t="shared" si="10"/>
        <v>0</v>
      </c>
      <c r="CS51" s="107">
        <f t="shared" si="10"/>
        <v>12.5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366.64999999999986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90.236999999999995</v>
      </c>
      <c r="AY54" s="107">
        <f t="shared" si="13"/>
        <v>103.535</v>
      </c>
      <c r="AZ54" s="107">
        <f t="shared" si="13"/>
        <v>118.36</v>
      </c>
      <c r="BA54" s="107">
        <f t="shared" si="13"/>
        <v>132.309</v>
      </c>
      <c r="BB54" s="107">
        <f t="shared" si="13"/>
        <v>134.88300000000001</v>
      </c>
      <c r="BC54" s="107">
        <f t="shared" si="13"/>
        <v>145.31</v>
      </c>
      <c r="BD54" s="107">
        <f t="shared" si="13"/>
        <v>160.41800000000001</v>
      </c>
      <c r="BE54" s="107">
        <f t="shared" si="13"/>
        <v>121.15</v>
      </c>
      <c r="BF54" s="107">
        <f t="shared" si="13"/>
        <v>187.79300000000001</v>
      </c>
      <c r="BG54" s="107">
        <f t="shared" si="13"/>
        <v>179.82599999999999</v>
      </c>
      <c r="BH54" s="107">
        <f t="shared" si="13"/>
        <v>267.30900000000003</v>
      </c>
      <c r="BI54" s="107">
        <f t="shared" si="13"/>
        <v>203.10499999999999</v>
      </c>
      <c r="BJ54" s="107">
        <f t="shared" si="13"/>
        <v>163.25899999999999</v>
      </c>
      <c r="BK54" s="107">
        <f t="shared" si="13"/>
        <v>134.41</v>
      </c>
      <c r="BL54" s="107">
        <f t="shared" si="13"/>
        <v>203.57599999999999</v>
      </c>
      <c r="BM54" s="107">
        <f t="shared" si="13"/>
        <v>382.94100000000003</v>
      </c>
      <c r="BN54" s="107">
        <f t="shared" si="13"/>
        <v>165.446</v>
      </c>
      <c r="BO54" s="107">
        <f t="shared" ref="BO54:CX54" si="14">BO18+BO28+BO42</f>
        <v>233.73400000000001</v>
      </c>
      <c r="BP54" s="107">
        <f t="shared" si="14"/>
        <v>184.05099999999999</v>
      </c>
      <c r="BQ54" s="107">
        <f t="shared" si="14"/>
        <v>174.21600000000001</v>
      </c>
      <c r="BR54" s="107">
        <f t="shared" si="14"/>
        <v>55.657000000000004</v>
      </c>
      <c r="BS54" s="107">
        <f t="shared" si="14"/>
        <v>96.278999999999996</v>
      </c>
      <c r="BT54" s="107">
        <f t="shared" si="14"/>
        <v>37.725999999999999</v>
      </c>
      <c r="BU54" s="107">
        <f t="shared" si="14"/>
        <v>57.326999999999998</v>
      </c>
      <c r="BV54" s="107">
        <f t="shared" si="14"/>
        <v>70.210999999999999</v>
      </c>
      <c r="BW54" s="107">
        <f t="shared" si="14"/>
        <v>72.430999999999997</v>
      </c>
      <c r="BX54" s="107">
        <f t="shared" si="14"/>
        <v>73.966999999999999</v>
      </c>
      <c r="BY54" s="107">
        <f t="shared" si="14"/>
        <v>106.059</v>
      </c>
      <c r="BZ54" s="107">
        <f t="shared" si="14"/>
        <v>157.876</v>
      </c>
      <c r="CA54" s="107">
        <f t="shared" si="14"/>
        <v>110.94</v>
      </c>
      <c r="CB54" s="107">
        <f t="shared" si="14"/>
        <v>146.52000000000001</v>
      </c>
      <c r="CC54" s="107">
        <f t="shared" si="14"/>
        <v>91.875</v>
      </c>
      <c r="CD54" s="107">
        <f t="shared" si="14"/>
        <v>61.168999999999997</v>
      </c>
      <c r="CE54" s="107">
        <f t="shared" si="14"/>
        <v>50.372</v>
      </c>
      <c r="CF54" s="107">
        <f t="shared" si="14"/>
        <v>109.13799999999999</v>
      </c>
      <c r="CG54" s="107">
        <f t="shared" si="14"/>
        <v>53.462999999999994</v>
      </c>
      <c r="CH54" s="107">
        <f t="shared" si="14"/>
        <v>61.524000000000008</v>
      </c>
      <c r="CI54" s="107">
        <f t="shared" si="14"/>
        <v>29.75</v>
      </c>
      <c r="CJ54" s="107">
        <f t="shared" si="14"/>
        <v>18.554000000000002</v>
      </c>
      <c r="CK54" s="107">
        <f t="shared" si="14"/>
        <v>17.904</v>
      </c>
      <c r="CL54" s="107">
        <f t="shared" si="14"/>
        <v>15.321</v>
      </c>
      <c r="CM54" s="107">
        <f t="shared" si="14"/>
        <v>29.1</v>
      </c>
      <c r="CN54" s="107">
        <f t="shared" si="14"/>
        <v>70.87</v>
      </c>
      <c r="CO54" s="107">
        <f t="shared" si="14"/>
        <v>53.308999999999997</v>
      </c>
      <c r="CP54" s="107">
        <f t="shared" si="14"/>
        <v>27.24</v>
      </c>
      <c r="CQ54" s="107">
        <f t="shared" si="14"/>
        <v>31.58</v>
      </c>
      <c r="CR54" s="107">
        <f t="shared" si="14"/>
        <v>67.278999999999996</v>
      </c>
      <c r="CS54" s="107">
        <f t="shared" si="14"/>
        <v>46.315999999999995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1326.4062499999995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90.236999999999995</v>
      </c>
      <c r="AY5" s="25">
        <v>103.535</v>
      </c>
      <c r="AZ5" s="25">
        <v>118.36</v>
      </c>
      <c r="BA5" s="25">
        <v>132.309</v>
      </c>
      <c r="BB5" s="25">
        <v>134.88300000000001</v>
      </c>
      <c r="BC5" s="25">
        <v>145.31</v>
      </c>
      <c r="BD5" s="25">
        <v>160.41800000000001</v>
      </c>
      <c r="BE5" s="25">
        <v>121.155</v>
      </c>
      <c r="BF5" s="25">
        <v>187.761</v>
      </c>
      <c r="BG5" s="25">
        <v>179.834</v>
      </c>
      <c r="BH5" s="25">
        <v>267.30900000000003</v>
      </c>
      <c r="BI5" s="25">
        <v>203.066</v>
      </c>
      <c r="BJ5" s="25">
        <v>163.267</v>
      </c>
      <c r="BK5" s="25">
        <v>134.38900000000001</v>
      </c>
      <c r="BL5" s="25">
        <v>203.589</v>
      </c>
      <c r="BM5" s="25">
        <v>382.98399999999998</v>
      </c>
      <c r="BN5" s="25">
        <v>165.43</v>
      </c>
      <c r="BO5" s="25">
        <v>233.71799999999999</v>
      </c>
      <c r="BP5" s="25">
        <v>184.03200000000001</v>
      </c>
      <c r="BQ5" s="25">
        <v>174.21899999999999</v>
      </c>
      <c r="BR5" s="25">
        <v>55.655999999999999</v>
      </c>
      <c r="BS5" s="25">
        <v>96.301000000000002</v>
      </c>
      <c r="BT5" s="25">
        <v>37.756</v>
      </c>
      <c r="BU5" s="25">
        <v>57.314999999999998</v>
      </c>
      <c r="BV5" s="25">
        <v>70.19</v>
      </c>
      <c r="BW5" s="25">
        <v>72.456000000000003</v>
      </c>
      <c r="BX5" s="25">
        <v>73.983999999999995</v>
      </c>
      <c r="BY5" s="25">
        <v>106.012</v>
      </c>
      <c r="BZ5" s="25">
        <v>157.923</v>
      </c>
      <c r="CA5" s="25">
        <v>110.92400000000001</v>
      </c>
      <c r="CB5" s="25">
        <v>146.54</v>
      </c>
      <c r="CC5" s="25">
        <v>91.835999999999999</v>
      </c>
      <c r="CD5" s="25">
        <v>61.206000000000003</v>
      </c>
      <c r="CE5" s="25">
        <v>50.372</v>
      </c>
      <c r="CF5" s="25">
        <v>109.09399999999999</v>
      </c>
      <c r="CG5" s="25">
        <v>53.42</v>
      </c>
      <c r="CH5" s="25">
        <v>61.488</v>
      </c>
      <c r="CI5" s="25">
        <v>29.727</v>
      </c>
      <c r="CJ5" s="25">
        <v>18.553999999999998</v>
      </c>
      <c r="CK5" s="25">
        <v>17.904</v>
      </c>
      <c r="CL5" s="25">
        <v>15.35</v>
      </c>
      <c r="CM5" s="25">
        <v>29.097999999999999</v>
      </c>
      <c r="CN5" s="25">
        <v>70.867000000000004</v>
      </c>
      <c r="CO5" s="25">
        <v>53.283999999999999</v>
      </c>
      <c r="CP5" s="25">
        <v>27.24</v>
      </c>
      <c r="CQ5" s="25">
        <v>31.58</v>
      </c>
      <c r="CR5" s="25">
        <v>67.259</v>
      </c>
      <c r="CS5" s="25">
        <v>46.338999999999999</v>
      </c>
      <c r="CT5" s="26"/>
      <c r="CU5" s="26"/>
      <c r="CV5" s="26"/>
      <c r="CW5" s="27"/>
      <c r="CX5" s="28">
        <f t="array" ref="CX5">SUMPRODUCT(B5:CW5*0.25)</f>
        <v>1326.3700000000003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</v>
      </c>
      <c r="AY8" s="37">
        <v>16.440000000000001</v>
      </c>
      <c r="AZ8" s="37">
        <v>24.83</v>
      </c>
      <c r="BA8" s="37">
        <v>24.43</v>
      </c>
      <c r="BB8" s="37">
        <v>23.75</v>
      </c>
      <c r="BC8" s="37">
        <v>34.21</v>
      </c>
      <c r="BD8" s="37">
        <v>115.21</v>
      </c>
      <c r="BE8" s="37">
        <v>138.36000000000001</v>
      </c>
      <c r="BF8" s="37">
        <v>135.55000000000001</v>
      </c>
      <c r="BG8" s="37">
        <v>131.83000000000001</v>
      </c>
      <c r="BH8" s="37">
        <v>122.8</v>
      </c>
      <c r="BI8" s="37">
        <v>128.74</v>
      </c>
      <c r="BJ8" s="37">
        <v>134.9</v>
      </c>
      <c r="BK8" s="37">
        <v>149.44</v>
      </c>
      <c r="BL8" s="37">
        <v>169.37</v>
      </c>
      <c r="BM8" s="37">
        <v>213.59</v>
      </c>
      <c r="BN8" s="37">
        <v>160.49</v>
      </c>
      <c r="BO8" s="37">
        <v>193.45</v>
      </c>
      <c r="BP8" s="37">
        <v>278.16000000000003</v>
      </c>
      <c r="BQ8" s="37">
        <v>289.94</v>
      </c>
      <c r="BR8" s="37">
        <v>280.57</v>
      </c>
      <c r="BS8" s="37">
        <v>266.91000000000003</v>
      </c>
      <c r="BT8" s="37">
        <v>284.08</v>
      </c>
      <c r="BU8" s="37">
        <v>280.54000000000002</v>
      </c>
      <c r="BV8" s="37">
        <v>288.74</v>
      </c>
      <c r="BW8" s="37">
        <v>279.88</v>
      </c>
      <c r="BX8" s="37">
        <v>280.77999999999997</v>
      </c>
      <c r="BY8" s="37">
        <v>291.31</v>
      </c>
      <c r="BZ8" s="37">
        <v>282.33999999999997</v>
      </c>
      <c r="CA8" s="37">
        <v>277.91000000000003</v>
      </c>
      <c r="CB8" s="37">
        <v>280.58999999999997</v>
      </c>
      <c r="CC8" s="37">
        <v>275.89</v>
      </c>
      <c r="CD8" s="37">
        <v>270.10000000000002</v>
      </c>
      <c r="CE8" s="37">
        <v>266.49</v>
      </c>
      <c r="CF8" s="37">
        <v>278.25</v>
      </c>
      <c r="CG8" s="37">
        <v>264.89999999999998</v>
      </c>
      <c r="CH8" s="37">
        <v>267.54000000000002</v>
      </c>
      <c r="CI8" s="37">
        <v>265.83</v>
      </c>
      <c r="CJ8" s="37">
        <v>257.29000000000002</v>
      </c>
      <c r="CK8" s="37">
        <v>253</v>
      </c>
      <c r="CL8" s="37">
        <v>257.29000000000002</v>
      </c>
      <c r="CM8" s="37">
        <v>268.38</v>
      </c>
      <c r="CN8" s="37">
        <v>268.38</v>
      </c>
      <c r="CO8" s="37">
        <v>265.39</v>
      </c>
      <c r="CP8" s="37">
        <v>255.68</v>
      </c>
      <c r="CQ8" s="37">
        <v>248.75</v>
      </c>
      <c r="CR8" s="37">
        <v>225.69</v>
      </c>
      <c r="CS8" s="37">
        <v>199.88</v>
      </c>
      <c r="CT8" s="38"/>
      <c r="CU8" s="38"/>
      <c r="CV8" s="38"/>
      <c r="CW8" s="39"/>
      <c r="CX8" s="40">
        <f>IF(SUM(B8:CW8)&lt;&gt;0,AVERAGEIF(B8:CW8,"&lt;&gt;"""),"")</f>
        <v>207.64312499999997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16.175000000000001</v>
      </c>
      <c r="AY9" s="43">
        <v>16.175000000000001</v>
      </c>
      <c r="AZ9" s="43">
        <v>16.175000000000001</v>
      </c>
      <c r="BA9" s="43">
        <v>16.175000000000001</v>
      </c>
      <c r="BB9" s="43">
        <v>77.882499999999993</v>
      </c>
      <c r="BC9" s="43">
        <v>77.882499999999993</v>
      </c>
      <c r="BD9" s="43">
        <v>77.882499999999993</v>
      </c>
      <c r="BE9" s="43">
        <v>77.882499999999993</v>
      </c>
      <c r="BF9" s="43">
        <v>129.72999999999999</v>
      </c>
      <c r="BG9" s="43">
        <v>129.72999999999999</v>
      </c>
      <c r="BH9" s="43">
        <v>129.72999999999999</v>
      </c>
      <c r="BI9" s="43">
        <v>129.72999999999999</v>
      </c>
      <c r="BJ9" s="43">
        <v>166.82499999999999</v>
      </c>
      <c r="BK9" s="43">
        <v>166.82499999999999</v>
      </c>
      <c r="BL9" s="43">
        <v>166.82499999999999</v>
      </c>
      <c r="BM9" s="43">
        <v>166.82499999999999</v>
      </c>
      <c r="BN9" s="43">
        <v>230.51</v>
      </c>
      <c r="BO9" s="43">
        <v>230.51</v>
      </c>
      <c r="BP9" s="43">
        <v>230.51</v>
      </c>
      <c r="BQ9" s="43">
        <v>230.51</v>
      </c>
      <c r="BR9" s="43">
        <v>278.02499999999998</v>
      </c>
      <c r="BS9" s="43">
        <v>278.02499999999998</v>
      </c>
      <c r="BT9" s="43">
        <v>278.02499999999998</v>
      </c>
      <c r="BU9" s="43">
        <v>278.02499999999998</v>
      </c>
      <c r="BV9" s="43">
        <v>285.17750000000001</v>
      </c>
      <c r="BW9" s="43">
        <v>285.17750000000001</v>
      </c>
      <c r="BX9" s="43">
        <v>285.17750000000001</v>
      </c>
      <c r="BY9" s="43">
        <v>285.17750000000001</v>
      </c>
      <c r="BZ9" s="43">
        <v>279.1825</v>
      </c>
      <c r="CA9" s="43">
        <v>279.1825</v>
      </c>
      <c r="CB9" s="43">
        <v>279.1825</v>
      </c>
      <c r="CC9" s="43">
        <v>279.1825</v>
      </c>
      <c r="CD9" s="43">
        <v>269.935</v>
      </c>
      <c r="CE9" s="43">
        <v>269.935</v>
      </c>
      <c r="CF9" s="43">
        <v>269.935</v>
      </c>
      <c r="CG9" s="43">
        <v>269.935</v>
      </c>
      <c r="CH9" s="43">
        <v>260.91500000000002</v>
      </c>
      <c r="CI9" s="43">
        <v>260.91500000000002</v>
      </c>
      <c r="CJ9" s="43">
        <v>260.91500000000002</v>
      </c>
      <c r="CK9" s="43">
        <v>260.91500000000002</v>
      </c>
      <c r="CL9" s="43">
        <v>264.86</v>
      </c>
      <c r="CM9" s="43">
        <v>264.86</v>
      </c>
      <c r="CN9" s="43">
        <v>264.86</v>
      </c>
      <c r="CO9" s="43">
        <v>264.86</v>
      </c>
      <c r="CP9" s="43">
        <v>232.5</v>
      </c>
      <c r="CQ9" s="43">
        <v>232.5</v>
      </c>
      <c r="CR9" s="43">
        <v>232.5</v>
      </c>
      <c r="CS9" s="43">
        <v>232.5</v>
      </c>
      <c r="CT9" s="44"/>
      <c r="CU9" s="44"/>
      <c r="CV9" s="44"/>
      <c r="CW9" s="45"/>
      <c r="CX9" s="46">
        <f>IF(SUM(B9:CW9)&lt;&gt;0,AVERAGEIF(B9:CW9,"&lt;&gt;"""),"")</f>
        <v>207.64312500000005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21.7</v>
      </c>
      <c r="BP13" s="65"/>
      <c r="BQ13" s="65"/>
      <c r="BR13" s="65"/>
      <c r="BS13" s="65"/>
      <c r="BT13" s="65"/>
      <c r="BU13" s="65">
        <v>39</v>
      </c>
      <c r="BV13" s="65">
        <v>40</v>
      </c>
      <c r="BW13" s="65">
        <v>24.349</v>
      </c>
      <c r="BX13" s="65">
        <v>40</v>
      </c>
      <c r="BY13" s="65">
        <v>40</v>
      </c>
      <c r="BZ13" s="65">
        <v>40</v>
      </c>
      <c r="CA13" s="65"/>
      <c r="CB13" s="65"/>
      <c r="CC13" s="65">
        <v>40</v>
      </c>
      <c r="CD13" s="65">
        <v>42</v>
      </c>
      <c r="CE13" s="65">
        <v>30.178000000000001</v>
      </c>
      <c r="CF13" s="65">
        <v>97</v>
      </c>
      <c r="CG13" s="65">
        <v>40.597999999999999</v>
      </c>
      <c r="CH13" s="65"/>
      <c r="CI13" s="65"/>
      <c r="CJ13" s="65"/>
      <c r="CK13" s="65"/>
      <c r="CL13" s="65"/>
      <c r="CM13" s="65"/>
      <c r="CN13" s="65"/>
      <c r="CO13" s="65"/>
      <c r="CP13" s="65">
        <v>9.4269999999999996</v>
      </c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126.063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60.156999999999996</v>
      </c>
      <c r="AY15" s="71">
        <v>71.510999999999996</v>
      </c>
      <c r="AZ15" s="71">
        <v>79.212999999999994</v>
      </c>
      <c r="BA15" s="71">
        <v>87.846000000000004</v>
      </c>
      <c r="BB15" s="71">
        <v>90.399000000000001</v>
      </c>
      <c r="BC15" s="71">
        <v>85.936000000000007</v>
      </c>
      <c r="BD15" s="71">
        <v>130.57900000000001</v>
      </c>
      <c r="BE15" s="71">
        <v>120.261</v>
      </c>
      <c r="BF15" s="71">
        <v>174.51300000000001</v>
      </c>
      <c r="BG15" s="71">
        <v>150.18600000000001</v>
      </c>
      <c r="BH15" s="71">
        <v>149.685</v>
      </c>
      <c r="BI15" s="71">
        <v>144.166</v>
      </c>
      <c r="BJ15" s="71">
        <v>141.68299999999999</v>
      </c>
      <c r="BK15" s="71">
        <v>113.276</v>
      </c>
      <c r="BL15" s="71">
        <v>154.16300000000001</v>
      </c>
      <c r="BM15" s="71">
        <v>31.8</v>
      </c>
      <c r="BN15" s="71">
        <v>46.570999999999998</v>
      </c>
      <c r="BO15" s="71">
        <v>50.823</v>
      </c>
      <c r="BP15" s="71">
        <v>49.701999999999998</v>
      </c>
      <c r="BQ15" s="71">
        <v>28.565000000000001</v>
      </c>
      <c r="BR15" s="71">
        <v>29.65</v>
      </c>
      <c r="BS15" s="71">
        <v>46.167999999999999</v>
      </c>
      <c r="BT15" s="71">
        <v>28.956</v>
      </c>
      <c r="BU15" s="71">
        <v>13.315</v>
      </c>
      <c r="BV15" s="71">
        <v>22.492999999999999</v>
      </c>
      <c r="BW15" s="71">
        <v>36.103000000000002</v>
      </c>
      <c r="BX15" s="71">
        <v>21.751999999999999</v>
      </c>
      <c r="BY15" s="71">
        <v>17.448</v>
      </c>
      <c r="BZ15" s="71">
        <v>33.756</v>
      </c>
      <c r="CA15" s="71">
        <v>49.603000000000002</v>
      </c>
      <c r="CB15" s="71">
        <v>47.579000000000001</v>
      </c>
      <c r="CC15" s="71">
        <v>29.568999999999999</v>
      </c>
      <c r="CD15" s="71">
        <v>5.9009999999999998</v>
      </c>
      <c r="CE15" s="71">
        <v>6.2</v>
      </c>
      <c r="CF15" s="71">
        <v>6.4</v>
      </c>
      <c r="CG15" s="71">
        <v>6.8</v>
      </c>
      <c r="CH15" s="71">
        <v>30.988</v>
      </c>
      <c r="CI15" s="71">
        <v>20.527000000000001</v>
      </c>
      <c r="CJ15" s="71">
        <v>18.553999999999998</v>
      </c>
      <c r="CK15" s="71">
        <v>15.904</v>
      </c>
      <c r="CL15" s="71">
        <v>9.5500000000000007</v>
      </c>
      <c r="CM15" s="71">
        <v>13.914999999999999</v>
      </c>
      <c r="CN15" s="71">
        <v>38.289000000000001</v>
      </c>
      <c r="CO15" s="71">
        <v>15.294</v>
      </c>
      <c r="CP15" s="71">
        <v>12.45</v>
      </c>
      <c r="CQ15" s="71">
        <v>0.80500000000000005</v>
      </c>
      <c r="CR15" s="71">
        <v>14.016999999999999</v>
      </c>
      <c r="CS15" s="71">
        <v>19.585999999999999</v>
      </c>
      <c r="CT15" s="72"/>
      <c r="CU15" s="72"/>
      <c r="CV15" s="72"/>
      <c r="CW15" s="73"/>
      <c r="CX15" s="74">
        <f t="array" ref="CX15">SUMPRODUCT(B15:CW15*0.25)</f>
        <v>643.15174999999988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30.08</v>
      </c>
      <c r="AY17" s="71">
        <v>31.585999999999999</v>
      </c>
      <c r="AZ17" s="71">
        <v>38.927999999999997</v>
      </c>
      <c r="BA17" s="71">
        <v>44.244999999999997</v>
      </c>
      <c r="BB17" s="71">
        <v>44.036999999999999</v>
      </c>
      <c r="BC17" s="71">
        <v>59.374000000000002</v>
      </c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21.294</v>
      </c>
      <c r="BS17" s="71">
        <v>10.167</v>
      </c>
      <c r="BT17" s="71"/>
      <c r="BU17" s="71"/>
      <c r="BV17" s="71">
        <v>6.1390000000000002</v>
      </c>
      <c r="BW17" s="71"/>
      <c r="BX17" s="71"/>
      <c r="BY17" s="71">
        <v>47.247</v>
      </c>
      <c r="BZ17" s="71">
        <v>74.367000000000004</v>
      </c>
      <c r="CA17" s="71">
        <v>54.323</v>
      </c>
      <c r="CB17" s="71">
        <v>91.460999999999999</v>
      </c>
      <c r="CC17" s="71">
        <v>20.766999999999999</v>
      </c>
      <c r="CD17" s="71"/>
      <c r="CE17" s="71"/>
      <c r="CF17" s="71"/>
      <c r="CG17" s="71"/>
      <c r="CH17" s="71">
        <v>13.86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146.96875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90.236999999999995</v>
      </c>
      <c r="AY18" s="77">
        <f t="shared" si="0"/>
        <v>103.09699999999999</v>
      </c>
      <c r="AZ18" s="77">
        <f t="shared" si="0"/>
        <v>118.14099999999999</v>
      </c>
      <c r="BA18" s="77">
        <f t="shared" si="0"/>
        <v>132.09100000000001</v>
      </c>
      <c r="BB18" s="77">
        <f t="shared" si="0"/>
        <v>134.43600000000001</v>
      </c>
      <c r="BC18" s="77">
        <f t="shared" si="0"/>
        <v>145.31</v>
      </c>
      <c r="BD18" s="77">
        <f t="shared" si="0"/>
        <v>130.57900000000001</v>
      </c>
      <c r="BE18" s="77">
        <f t="shared" si="0"/>
        <v>120.261</v>
      </c>
      <c r="BF18" s="77">
        <f t="shared" si="0"/>
        <v>174.51300000000001</v>
      </c>
      <c r="BG18" s="77">
        <f t="shared" si="0"/>
        <v>150.18600000000001</v>
      </c>
      <c r="BH18" s="77">
        <f t="shared" si="0"/>
        <v>149.685</v>
      </c>
      <c r="BI18" s="77">
        <f t="shared" si="0"/>
        <v>144.166</v>
      </c>
      <c r="BJ18" s="77">
        <f t="shared" si="0"/>
        <v>141.68299999999999</v>
      </c>
      <c r="BK18" s="77">
        <f t="shared" si="0"/>
        <v>113.276</v>
      </c>
      <c r="BL18" s="77">
        <f t="shared" si="0"/>
        <v>154.16300000000001</v>
      </c>
      <c r="BM18" s="77">
        <f t="shared" si="0"/>
        <v>31.8</v>
      </c>
      <c r="BN18" s="77">
        <f t="shared" si="0"/>
        <v>46.570999999999998</v>
      </c>
      <c r="BO18" s="77">
        <f t="shared" ref="BO18:CW18" si="1">SUM(BO11:BO17)</f>
        <v>72.522999999999996</v>
      </c>
      <c r="BP18" s="77">
        <f t="shared" si="1"/>
        <v>49.701999999999998</v>
      </c>
      <c r="BQ18" s="77">
        <f t="shared" si="1"/>
        <v>28.565000000000001</v>
      </c>
      <c r="BR18" s="77">
        <f t="shared" si="1"/>
        <v>50.944000000000003</v>
      </c>
      <c r="BS18" s="77">
        <f t="shared" si="1"/>
        <v>56.335000000000001</v>
      </c>
      <c r="BT18" s="77">
        <f t="shared" si="1"/>
        <v>28.956</v>
      </c>
      <c r="BU18" s="77">
        <f t="shared" si="1"/>
        <v>52.314999999999998</v>
      </c>
      <c r="BV18" s="77">
        <f t="shared" si="1"/>
        <v>68.631999999999991</v>
      </c>
      <c r="BW18" s="77">
        <f t="shared" si="1"/>
        <v>60.451999999999998</v>
      </c>
      <c r="BX18" s="77">
        <f t="shared" si="1"/>
        <v>61.751999999999995</v>
      </c>
      <c r="BY18" s="77">
        <f t="shared" si="1"/>
        <v>104.69499999999999</v>
      </c>
      <c r="BZ18" s="77">
        <f t="shared" si="1"/>
        <v>148.12299999999999</v>
      </c>
      <c r="CA18" s="77">
        <f t="shared" si="1"/>
        <v>103.926</v>
      </c>
      <c r="CB18" s="77">
        <f t="shared" si="1"/>
        <v>139.04</v>
      </c>
      <c r="CC18" s="77">
        <f t="shared" si="1"/>
        <v>90.335999999999999</v>
      </c>
      <c r="CD18" s="77">
        <f t="shared" si="1"/>
        <v>47.900999999999996</v>
      </c>
      <c r="CE18" s="77">
        <f t="shared" si="1"/>
        <v>36.378</v>
      </c>
      <c r="CF18" s="77">
        <f t="shared" si="1"/>
        <v>103.4</v>
      </c>
      <c r="CG18" s="77">
        <f t="shared" si="1"/>
        <v>47.397999999999996</v>
      </c>
      <c r="CH18" s="77">
        <f t="shared" si="1"/>
        <v>44.847999999999999</v>
      </c>
      <c r="CI18" s="77">
        <f t="shared" si="1"/>
        <v>20.527000000000001</v>
      </c>
      <c r="CJ18" s="77">
        <f t="shared" si="1"/>
        <v>18.553999999999998</v>
      </c>
      <c r="CK18" s="77">
        <f t="shared" si="1"/>
        <v>15.904</v>
      </c>
      <c r="CL18" s="77">
        <f t="shared" si="1"/>
        <v>9.5500000000000007</v>
      </c>
      <c r="CM18" s="77">
        <f t="shared" si="1"/>
        <v>13.914999999999999</v>
      </c>
      <c r="CN18" s="77">
        <f t="shared" si="1"/>
        <v>38.289000000000001</v>
      </c>
      <c r="CO18" s="77">
        <f t="shared" si="1"/>
        <v>15.294</v>
      </c>
      <c r="CP18" s="77">
        <f t="shared" si="1"/>
        <v>21.876999999999999</v>
      </c>
      <c r="CQ18" s="77">
        <f t="shared" si="1"/>
        <v>0.80500000000000005</v>
      </c>
      <c r="CR18" s="77">
        <f t="shared" si="1"/>
        <v>14.016999999999999</v>
      </c>
      <c r="CS18" s="77">
        <f t="shared" si="1"/>
        <v>19.585999999999999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916.18349999999987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2.2400000000000002</v>
      </c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>
        <v>1.893</v>
      </c>
      <c r="CE22" s="94">
        <v>1.976</v>
      </c>
      <c r="CF22" s="94"/>
      <c r="CG22" s="94">
        <v>1.9410000000000001</v>
      </c>
      <c r="CH22" s="94"/>
      <c r="CI22" s="94"/>
      <c r="CJ22" s="94"/>
      <c r="CK22" s="94"/>
      <c r="CL22" s="94"/>
      <c r="CM22" s="94"/>
      <c r="CN22" s="94">
        <v>2</v>
      </c>
      <c r="CO22" s="94">
        <v>5.76</v>
      </c>
      <c r="CP22" s="94"/>
      <c r="CQ22" s="94"/>
      <c r="CR22" s="94"/>
      <c r="CS22" s="94">
        <v>5.6</v>
      </c>
      <c r="CT22" s="95"/>
      <c r="CU22" s="95"/>
      <c r="CV22" s="95"/>
      <c r="CW22" s="96"/>
      <c r="CX22" s="97">
        <f t="array" ref="CX22">SUMPRODUCT(B22:CW22*0.25)</f>
        <v>5.3525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>
        <v>0.438</v>
      </c>
      <c r="AZ23" s="99">
        <v>0.219</v>
      </c>
      <c r="BA23" s="99">
        <v>0.218</v>
      </c>
      <c r="BB23" s="99">
        <v>0.44700000000000001</v>
      </c>
      <c r="BC23" s="99"/>
      <c r="BD23" s="99">
        <v>29.838999999999999</v>
      </c>
      <c r="BE23" s="99">
        <v>0.89400000000000002</v>
      </c>
      <c r="BF23" s="99">
        <v>13.247999999999999</v>
      </c>
      <c r="BG23" s="99">
        <v>29.648</v>
      </c>
      <c r="BH23" s="99">
        <v>48.823999999999998</v>
      </c>
      <c r="BI23" s="99">
        <v>54.9</v>
      </c>
      <c r="BJ23" s="99">
        <v>21.584</v>
      </c>
      <c r="BK23" s="99">
        <v>21.113</v>
      </c>
      <c r="BL23" s="99">
        <v>34.725999999999999</v>
      </c>
      <c r="BM23" s="99">
        <v>0.68400000000000005</v>
      </c>
      <c r="BN23" s="99">
        <v>0.45900000000000002</v>
      </c>
      <c r="BO23" s="99">
        <v>12.195</v>
      </c>
      <c r="BP23" s="99">
        <v>15.93</v>
      </c>
      <c r="BQ23" s="99">
        <v>27.254000000000001</v>
      </c>
      <c r="BR23" s="99">
        <v>4.7119999999999997</v>
      </c>
      <c r="BS23" s="99">
        <v>37.725999999999999</v>
      </c>
      <c r="BT23" s="99">
        <v>8.8000000000000007</v>
      </c>
      <c r="BU23" s="99">
        <v>5</v>
      </c>
      <c r="BV23" s="99">
        <v>1.5580000000000001</v>
      </c>
      <c r="BW23" s="99">
        <v>12.004</v>
      </c>
      <c r="BX23" s="99">
        <v>12.231999999999999</v>
      </c>
      <c r="BY23" s="99">
        <v>1.3169999999999999</v>
      </c>
      <c r="BZ23" s="99">
        <v>9.8000000000000007</v>
      </c>
      <c r="CA23" s="99">
        <v>6.9980000000000002</v>
      </c>
      <c r="CB23" s="99">
        <v>7.5</v>
      </c>
      <c r="CC23" s="99">
        <v>1.5</v>
      </c>
      <c r="CD23" s="99">
        <v>11.412000000000001</v>
      </c>
      <c r="CE23" s="99">
        <v>12.018000000000001</v>
      </c>
      <c r="CF23" s="99">
        <v>5.694</v>
      </c>
      <c r="CG23" s="99">
        <v>4.0810000000000004</v>
      </c>
      <c r="CH23" s="99">
        <v>16.64</v>
      </c>
      <c r="CI23" s="99">
        <v>9.1999999999999993</v>
      </c>
      <c r="CJ23" s="99"/>
      <c r="CK23" s="99">
        <v>2</v>
      </c>
      <c r="CL23" s="99">
        <v>5.8</v>
      </c>
      <c r="CM23" s="99">
        <v>15.183</v>
      </c>
      <c r="CN23" s="99">
        <v>30.577999999999999</v>
      </c>
      <c r="CO23" s="99">
        <v>32.229999999999997</v>
      </c>
      <c r="CP23" s="99">
        <v>5.3630000000000004</v>
      </c>
      <c r="CQ23" s="99">
        <v>1.075</v>
      </c>
      <c r="CR23" s="99">
        <v>10.842000000000001</v>
      </c>
      <c r="CS23" s="99">
        <v>21.152999999999999</v>
      </c>
      <c r="CT23" s="100"/>
      <c r="CU23" s="100"/>
      <c r="CV23" s="100"/>
      <c r="CW23" s="96"/>
      <c r="CX23" s="97">
        <f t="array" ref="CX23">SUMPRODUCT(B23:CW23*0.25)</f>
        <v>151.25900000000004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</v>
      </c>
      <c r="AY28" s="107">
        <f t="shared" si="2"/>
        <v>0.438</v>
      </c>
      <c r="AZ28" s="107">
        <f t="shared" si="2"/>
        <v>0.219</v>
      </c>
      <c r="BA28" s="107">
        <f t="shared" si="2"/>
        <v>0.218</v>
      </c>
      <c r="BB28" s="107">
        <f t="shared" si="2"/>
        <v>0.44700000000000001</v>
      </c>
      <c r="BC28" s="107">
        <f t="shared" si="2"/>
        <v>0</v>
      </c>
      <c r="BD28" s="107">
        <f t="shared" si="2"/>
        <v>29.838999999999999</v>
      </c>
      <c r="BE28" s="107">
        <f t="shared" si="2"/>
        <v>0.89400000000000002</v>
      </c>
      <c r="BF28" s="107">
        <f t="shared" si="2"/>
        <v>13.247999999999999</v>
      </c>
      <c r="BG28" s="107">
        <f t="shared" si="2"/>
        <v>29.648</v>
      </c>
      <c r="BH28" s="107">
        <f t="shared" si="2"/>
        <v>48.823999999999998</v>
      </c>
      <c r="BI28" s="107">
        <f t="shared" si="2"/>
        <v>54.9</v>
      </c>
      <c r="BJ28" s="107">
        <f t="shared" si="2"/>
        <v>21.584</v>
      </c>
      <c r="BK28" s="107">
        <f t="shared" si="2"/>
        <v>21.113</v>
      </c>
      <c r="BL28" s="107">
        <f t="shared" si="2"/>
        <v>34.725999999999999</v>
      </c>
      <c r="BM28" s="107">
        <f t="shared" si="2"/>
        <v>0.68400000000000005</v>
      </c>
      <c r="BN28" s="107">
        <f t="shared" si="2"/>
        <v>0.45900000000000002</v>
      </c>
      <c r="BO28" s="107">
        <f t="shared" ref="BO28:CW28" si="3">SUM(BO21:BO27)</f>
        <v>12.195</v>
      </c>
      <c r="BP28" s="107">
        <f t="shared" si="3"/>
        <v>15.93</v>
      </c>
      <c r="BQ28" s="107">
        <f t="shared" si="3"/>
        <v>27.254000000000001</v>
      </c>
      <c r="BR28" s="107">
        <f t="shared" si="3"/>
        <v>4.7119999999999997</v>
      </c>
      <c r="BS28" s="107">
        <f t="shared" si="3"/>
        <v>39.966000000000001</v>
      </c>
      <c r="BT28" s="107">
        <f t="shared" si="3"/>
        <v>8.8000000000000007</v>
      </c>
      <c r="BU28" s="107">
        <f t="shared" si="3"/>
        <v>5</v>
      </c>
      <c r="BV28" s="107">
        <f t="shared" si="3"/>
        <v>1.5580000000000001</v>
      </c>
      <c r="BW28" s="107">
        <f t="shared" si="3"/>
        <v>12.004</v>
      </c>
      <c r="BX28" s="107">
        <f t="shared" si="3"/>
        <v>12.231999999999999</v>
      </c>
      <c r="BY28" s="107">
        <f t="shared" si="3"/>
        <v>1.3169999999999999</v>
      </c>
      <c r="BZ28" s="107">
        <f t="shared" si="3"/>
        <v>9.8000000000000007</v>
      </c>
      <c r="CA28" s="107">
        <f t="shared" si="3"/>
        <v>6.9980000000000002</v>
      </c>
      <c r="CB28" s="107">
        <f t="shared" si="3"/>
        <v>7.5</v>
      </c>
      <c r="CC28" s="107">
        <f t="shared" si="3"/>
        <v>1.5</v>
      </c>
      <c r="CD28" s="107">
        <f t="shared" si="3"/>
        <v>13.305000000000001</v>
      </c>
      <c r="CE28" s="107">
        <f t="shared" si="3"/>
        <v>13.994</v>
      </c>
      <c r="CF28" s="107">
        <f t="shared" si="3"/>
        <v>5.694</v>
      </c>
      <c r="CG28" s="107">
        <f t="shared" si="3"/>
        <v>6.0220000000000002</v>
      </c>
      <c r="CH28" s="107">
        <f t="shared" si="3"/>
        <v>16.64</v>
      </c>
      <c r="CI28" s="107">
        <f t="shared" si="3"/>
        <v>9.1999999999999993</v>
      </c>
      <c r="CJ28" s="107">
        <f t="shared" si="3"/>
        <v>0</v>
      </c>
      <c r="CK28" s="107">
        <f t="shared" si="3"/>
        <v>2</v>
      </c>
      <c r="CL28" s="107">
        <f t="shared" si="3"/>
        <v>5.8</v>
      </c>
      <c r="CM28" s="107">
        <f t="shared" si="3"/>
        <v>15.183</v>
      </c>
      <c r="CN28" s="107">
        <f t="shared" si="3"/>
        <v>32.578000000000003</v>
      </c>
      <c r="CO28" s="107">
        <f t="shared" si="3"/>
        <v>37.989999999999995</v>
      </c>
      <c r="CP28" s="107">
        <f t="shared" si="3"/>
        <v>5.3630000000000004</v>
      </c>
      <c r="CQ28" s="107">
        <f t="shared" si="3"/>
        <v>1.075</v>
      </c>
      <c r="CR28" s="107">
        <f t="shared" si="3"/>
        <v>10.842000000000001</v>
      </c>
      <c r="CS28" s="107">
        <f t="shared" si="3"/>
        <v>26.753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156.61150000000004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90.236999999999995</v>
      </c>
      <c r="AY32" s="94">
        <v>103.535</v>
      </c>
      <c r="AZ32" s="94">
        <v>118.36</v>
      </c>
      <c r="BA32" s="94">
        <v>132.309</v>
      </c>
      <c r="BB32" s="94">
        <v>134.88300000000001</v>
      </c>
      <c r="BC32" s="94">
        <v>145.31</v>
      </c>
      <c r="BD32" s="94">
        <v>160.41800000000001</v>
      </c>
      <c r="BE32" s="94">
        <v>121.155</v>
      </c>
      <c r="BF32" s="94">
        <v>187.761</v>
      </c>
      <c r="BG32" s="94">
        <v>179.834</v>
      </c>
      <c r="BH32" s="94">
        <v>198.50899999999999</v>
      </c>
      <c r="BI32" s="94">
        <v>199.066</v>
      </c>
      <c r="BJ32" s="94">
        <v>163.267</v>
      </c>
      <c r="BK32" s="94">
        <v>134.38900000000001</v>
      </c>
      <c r="BL32" s="94">
        <v>188.88900000000001</v>
      </c>
      <c r="BM32" s="94">
        <v>32.484000000000002</v>
      </c>
      <c r="BN32" s="94">
        <v>47.03</v>
      </c>
      <c r="BO32" s="94">
        <v>84.718000000000004</v>
      </c>
      <c r="BP32" s="94">
        <v>65.632000000000005</v>
      </c>
      <c r="BQ32" s="94">
        <v>55.819000000000003</v>
      </c>
      <c r="BR32" s="94">
        <v>55.655999999999999</v>
      </c>
      <c r="BS32" s="94">
        <v>96.301000000000002</v>
      </c>
      <c r="BT32" s="94">
        <v>37.756</v>
      </c>
      <c r="BU32" s="94">
        <v>57.314999999999998</v>
      </c>
      <c r="BV32" s="94">
        <v>70.19</v>
      </c>
      <c r="BW32" s="94">
        <v>72.456000000000003</v>
      </c>
      <c r="BX32" s="94">
        <v>73.983999999999995</v>
      </c>
      <c r="BY32" s="94">
        <v>106.012</v>
      </c>
      <c r="BZ32" s="94">
        <v>157.923</v>
      </c>
      <c r="CA32" s="94">
        <v>110.92400000000001</v>
      </c>
      <c r="CB32" s="94">
        <v>146.54</v>
      </c>
      <c r="CC32" s="94">
        <v>91.835999999999999</v>
      </c>
      <c r="CD32" s="94">
        <v>61.206000000000003</v>
      </c>
      <c r="CE32" s="94">
        <v>50.372</v>
      </c>
      <c r="CF32" s="94">
        <v>109.09399999999999</v>
      </c>
      <c r="CG32" s="94">
        <v>53.42</v>
      </c>
      <c r="CH32" s="94">
        <v>61.488</v>
      </c>
      <c r="CI32" s="94">
        <v>29.727</v>
      </c>
      <c r="CJ32" s="94">
        <v>18.553999999999998</v>
      </c>
      <c r="CK32" s="94">
        <v>17.904</v>
      </c>
      <c r="CL32" s="94">
        <v>15.35</v>
      </c>
      <c r="CM32" s="94">
        <v>29.097999999999999</v>
      </c>
      <c r="CN32" s="94">
        <v>70.867000000000004</v>
      </c>
      <c r="CO32" s="94">
        <v>53.283999999999999</v>
      </c>
      <c r="CP32" s="94">
        <v>27.24</v>
      </c>
      <c r="CQ32" s="94">
        <v>1.88</v>
      </c>
      <c r="CR32" s="94">
        <v>24.859000000000002</v>
      </c>
      <c r="CS32" s="94">
        <v>46.338999999999999</v>
      </c>
      <c r="CT32" s="95"/>
      <c r="CU32" s="95"/>
      <c r="CV32" s="95"/>
      <c r="CW32" s="96"/>
      <c r="CX32" s="97">
        <f t="array" ref="CX32">SUMPRODUCT(B32:CW32*0.25)</f>
        <v>1072.7949999999998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90.236999999999995</v>
      </c>
      <c r="AY34" s="77">
        <f t="shared" si="4"/>
        <v>103.535</v>
      </c>
      <c r="AZ34" s="77">
        <f t="shared" si="4"/>
        <v>118.36</v>
      </c>
      <c r="BA34" s="77">
        <f t="shared" si="4"/>
        <v>132.309</v>
      </c>
      <c r="BB34" s="77">
        <f t="shared" si="4"/>
        <v>134.88300000000001</v>
      </c>
      <c r="BC34" s="77">
        <f t="shared" si="4"/>
        <v>145.31</v>
      </c>
      <c r="BD34" s="77">
        <f t="shared" si="4"/>
        <v>160.41800000000001</v>
      </c>
      <c r="BE34" s="77">
        <f t="shared" si="4"/>
        <v>121.155</v>
      </c>
      <c r="BF34" s="77">
        <f t="shared" si="4"/>
        <v>187.761</v>
      </c>
      <c r="BG34" s="77">
        <f t="shared" si="4"/>
        <v>179.834</v>
      </c>
      <c r="BH34" s="77">
        <f t="shared" si="4"/>
        <v>198.50899999999999</v>
      </c>
      <c r="BI34" s="77">
        <f t="shared" si="4"/>
        <v>199.066</v>
      </c>
      <c r="BJ34" s="77">
        <f t="shared" si="4"/>
        <v>163.267</v>
      </c>
      <c r="BK34" s="77">
        <f t="shared" si="4"/>
        <v>134.38900000000001</v>
      </c>
      <c r="BL34" s="77">
        <f t="shared" si="4"/>
        <v>188.88900000000001</v>
      </c>
      <c r="BM34" s="77">
        <f t="shared" si="4"/>
        <v>32.484000000000002</v>
      </c>
      <c r="BN34" s="77">
        <f t="shared" si="4"/>
        <v>47.03</v>
      </c>
      <c r="BO34" s="77">
        <f t="shared" ref="BO34:CW34" si="5">SUM(BO31:BO33)</f>
        <v>84.718000000000004</v>
      </c>
      <c r="BP34" s="77">
        <f t="shared" si="5"/>
        <v>65.632000000000005</v>
      </c>
      <c r="BQ34" s="77">
        <f t="shared" si="5"/>
        <v>55.819000000000003</v>
      </c>
      <c r="BR34" s="77">
        <f t="shared" si="5"/>
        <v>55.655999999999999</v>
      </c>
      <c r="BS34" s="77">
        <f t="shared" si="5"/>
        <v>96.301000000000002</v>
      </c>
      <c r="BT34" s="77">
        <f t="shared" si="5"/>
        <v>37.756</v>
      </c>
      <c r="BU34" s="77">
        <f t="shared" si="5"/>
        <v>57.314999999999998</v>
      </c>
      <c r="BV34" s="77">
        <f t="shared" si="5"/>
        <v>70.19</v>
      </c>
      <c r="BW34" s="77">
        <f t="shared" si="5"/>
        <v>72.456000000000003</v>
      </c>
      <c r="BX34" s="77">
        <f t="shared" si="5"/>
        <v>73.983999999999995</v>
      </c>
      <c r="BY34" s="77">
        <f t="shared" si="5"/>
        <v>106.012</v>
      </c>
      <c r="BZ34" s="77">
        <f t="shared" si="5"/>
        <v>157.923</v>
      </c>
      <c r="CA34" s="77">
        <f t="shared" si="5"/>
        <v>110.92400000000001</v>
      </c>
      <c r="CB34" s="77">
        <f t="shared" si="5"/>
        <v>146.54</v>
      </c>
      <c r="CC34" s="77">
        <f t="shared" si="5"/>
        <v>91.835999999999999</v>
      </c>
      <c r="CD34" s="77">
        <f t="shared" si="5"/>
        <v>61.206000000000003</v>
      </c>
      <c r="CE34" s="77">
        <f t="shared" si="5"/>
        <v>50.372</v>
      </c>
      <c r="CF34" s="77">
        <f t="shared" si="5"/>
        <v>109.09399999999999</v>
      </c>
      <c r="CG34" s="77">
        <f t="shared" si="5"/>
        <v>53.42</v>
      </c>
      <c r="CH34" s="77">
        <f t="shared" si="5"/>
        <v>61.488</v>
      </c>
      <c r="CI34" s="77">
        <f t="shared" si="5"/>
        <v>29.727</v>
      </c>
      <c r="CJ34" s="77">
        <f t="shared" si="5"/>
        <v>18.553999999999998</v>
      </c>
      <c r="CK34" s="77">
        <f t="shared" si="5"/>
        <v>17.904</v>
      </c>
      <c r="CL34" s="77">
        <f t="shared" si="5"/>
        <v>15.35</v>
      </c>
      <c r="CM34" s="77">
        <f t="shared" si="5"/>
        <v>29.097999999999999</v>
      </c>
      <c r="CN34" s="77">
        <f t="shared" si="5"/>
        <v>70.867000000000004</v>
      </c>
      <c r="CO34" s="77">
        <f t="shared" si="5"/>
        <v>53.283999999999999</v>
      </c>
      <c r="CP34" s="77">
        <f t="shared" si="5"/>
        <v>27.24</v>
      </c>
      <c r="CQ34" s="77">
        <f t="shared" si="5"/>
        <v>1.88</v>
      </c>
      <c r="CR34" s="77">
        <f t="shared" si="5"/>
        <v>24.859000000000002</v>
      </c>
      <c r="CS34" s="77">
        <f t="shared" si="5"/>
        <v>46.338999999999999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1072.7949999999998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>
        <v>68.8</v>
      </c>
      <c r="BI39" s="120">
        <v>4</v>
      </c>
      <c r="BJ39" s="120"/>
      <c r="BK39" s="120"/>
      <c r="BL39" s="120">
        <v>14.7</v>
      </c>
      <c r="BM39" s="120">
        <v>350.5</v>
      </c>
      <c r="BN39" s="120"/>
      <c r="BO39" s="120">
        <v>30.6</v>
      </c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>
        <v>29.7</v>
      </c>
      <c r="CR39" s="120">
        <v>42.4</v>
      </c>
      <c r="CS39" s="120"/>
      <c r="CT39" s="122"/>
      <c r="CU39" s="122"/>
      <c r="CV39" s="122"/>
      <c r="CW39" s="121"/>
      <c r="CX39" s="97">
        <f t="array" ref="CX39">SUMPRODUCT(B39:CW39*0.25)</f>
        <v>135.17500000000001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118.4</v>
      </c>
      <c r="BO41" s="120">
        <v>118.4</v>
      </c>
      <c r="BP41" s="120">
        <v>118.4</v>
      </c>
      <c r="BQ41" s="120">
        <v>118.4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118.4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68.8</v>
      </c>
      <c r="BI42" s="107">
        <f t="shared" si="6"/>
        <v>4</v>
      </c>
      <c r="BJ42" s="107">
        <f t="shared" si="6"/>
        <v>0</v>
      </c>
      <c r="BK42" s="107">
        <f t="shared" si="6"/>
        <v>0</v>
      </c>
      <c r="BL42" s="107">
        <f t="shared" si="6"/>
        <v>14.7</v>
      </c>
      <c r="BM42" s="107">
        <f t="shared" si="6"/>
        <v>350.5</v>
      </c>
      <c r="BN42" s="107">
        <f t="shared" si="6"/>
        <v>118.4</v>
      </c>
      <c r="BO42" s="107">
        <f t="shared" ref="BO42:CW42" si="7">SUM(BO37:BO41)</f>
        <v>149</v>
      </c>
      <c r="BP42" s="107">
        <f t="shared" si="7"/>
        <v>118.4</v>
      </c>
      <c r="BQ42" s="107">
        <f t="shared" si="7"/>
        <v>118.4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29.7</v>
      </c>
      <c r="CR42" s="107">
        <f t="shared" si="7"/>
        <v>42.4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253.57500000000002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>
        <v>68.8</v>
      </c>
      <c r="BI47" s="120">
        <v>4</v>
      </c>
      <c r="BJ47" s="120"/>
      <c r="BK47" s="120"/>
      <c r="BL47" s="120">
        <v>14.7</v>
      </c>
      <c r="BM47" s="120">
        <v>350.5</v>
      </c>
      <c r="BN47" s="120"/>
      <c r="BO47" s="120">
        <v>30.6</v>
      </c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>
        <v>29.7</v>
      </c>
      <c r="CR47" s="120">
        <v>42.4</v>
      </c>
      <c r="CS47" s="120"/>
      <c r="CT47" s="122"/>
      <c r="CU47" s="122"/>
      <c r="CV47" s="122"/>
      <c r="CW47" s="121"/>
      <c r="CX47" s="97">
        <f t="array" ref="CX47">SUMPRODUCT(B47:CW47*0.25)</f>
        <v>135.17500000000001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118.4</v>
      </c>
      <c r="BO49" s="120">
        <v>118.4</v>
      </c>
      <c r="BP49" s="120">
        <v>118.4</v>
      </c>
      <c r="BQ49" s="120">
        <v>118.4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118.4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68.8</v>
      </c>
      <c r="BI51" s="107">
        <f t="shared" si="8"/>
        <v>4</v>
      </c>
      <c r="BJ51" s="107">
        <f t="shared" si="8"/>
        <v>0</v>
      </c>
      <c r="BK51" s="107">
        <f t="shared" si="8"/>
        <v>0</v>
      </c>
      <c r="BL51" s="107">
        <f t="shared" si="8"/>
        <v>14.7</v>
      </c>
      <c r="BM51" s="107">
        <f t="shared" si="8"/>
        <v>350.5</v>
      </c>
      <c r="BN51" s="107">
        <f t="shared" si="8"/>
        <v>118.4</v>
      </c>
      <c r="BO51" s="107">
        <f t="shared" ref="BO51:CW51" si="9">SUM(BO45:BO50)</f>
        <v>149</v>
      </c>
      <c r="BP51" s="107">
        <f t="shared" si="9"/>
        <v>118.4</v>
      </c>
      <c r="BQ51" s="107">
        <f t="shared" si="9"/>
        <v>118.4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29.7</v>
      </c>
      <c r="CR51" s="107">
        <f t="shared" si="9"/>
        <v>42.4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253.57500000000002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90.236999999999995</v>
      </c>
      <c r="AY54" s="107">
        <f t="shared" si="12"/>
        <v>103.535</v>
      </c>
      <c r="AZ54" s="107">
        <f t="shared" si="12"/>
        <v>118.35999999999999</v>
      </c>
      <c r="BA54" s="107">
        <f t="shared" si="12"/>
        <v>132.309</v>
      </c>
      <c r="BB54" s="107">
        <f t="shared" si="12"/>
        <v>134.88300000000001</v>
      </c>
      <c r="BC54" s="107">
        <f t="shared" si="12"/>
        <v>145.31</v>
      </c>
      <c r="BD54" s="107">
        <f t="shared" si="12"/>
        <v>160.41800000000001</v>
      </c>
      <c r="BE54" s="107">
        <f t="shared" si="12"/>
        <v>121.155</v>
      </c>
      <c r="BF54" s="107">
        <f t="shared" si="12"/>
        <v>187.761</v>
      </c>
      <c r="BG54" s="107">
        <f t="shared" si="12"/>
        <v>179.834</v>
      </c>
      <c r="BH54" s="107">
        <f t="shared" si="12"/>
        <v>267.30900000000003</v>
      </c>
      <c r="BI54" s="107">
        <f t="shared" si="12"/>
        <v>203.066</v>
      </c>
      <c r="BJ54" s="107">
        <f t="shared" si="12"/>
        <v>163.267</v>
      </c>
      <c r="BK54" s="107">
        <f t="shared" si="12"/>
        <v>134.38900000000001</v>
      </c>
      <c r="BL54" s="107">
        <f t="shared" si="12"/>
        <v>203.589</v>
      </c>
      <c r="BM54" s="107">
        <f t="shared" si="12"/>
        <v>382.98399999999998</v>
      </c>
      <c r="BN54" s="107">
        <f t="shared" si="12"/>
        <v>165.43</v>
      </c>
      <c r="BO54" s="107">
        <f t="shared" ref="BO54:CX54" si="13">BO18+BO28+BO42</f>
        <v>233.71799999999999</v>
      </c>
      <c r="BP54" s="107">
        <f t="shared" si="13"/>
        <v>184.03200000000001</v>
      </c>
      <c r="BQ54" s="107">
        <f t="shared" si="13"/>
        <v>174.21899999999999</v>
      </c>
      <c r="BR54" s="107">
        <f t="shared" si="13"/>
        <v>55.656000000000006</v>
      </c>
      <c r="BS54" s="107">
        <f t="shared" si="13"/>
        <v>96.301000000000002</v>
      </c>
      <c r="BT54" s="107">
        <f t="shared" si="13"/>
        <v>37.756</v>
      </c>
      <c r="BU54" s="107">
        <f t="shared" si="13"/>
        <v>57.314999999999998</v>
      </c>
      <c r="BV54" s="107">
        <f t="shared" si="13"/>
        <v>70.19</v>
      </c>
      <c r="BW54" s="107">
        <f t="shared" si="13"/>
        <v>72.456000000000003</v>
      </c>
      <c r="BX54" s="107">
        <f t="shared" si="13"/>
        <v>73.983999999999995</v>
      </c>
      <c r="BY54" s="107">
        <f t="shared" si="13"/>
        <v>106.01199999999999</v>
      </c>
      <c r="BZ54" s="107">
        <f t="shared" si="13"/>
        <v>157.923</v>
      </c>
      <c r="CA54" s="107">
        <f t="shared" si="13"/>
        <v>110.92400000000001</v>
      </c>
      <c r="CB54" s="107">
        <f t="shared" si="13"/>
        <v>146.54</v>
      </c>
      <c r="CC54" s="107">
        <f t="shared" si="13"/>
        <v>91.835999999999999</v>
      </c>
      <c r="CD54" s="107">
        <f t="shared" si="13"/>
        <v>61.205999999999996</v>
      </c>
      <c r="CE54" s="107">
        <f t="shared" si="13"/>
        <v>50.372</v>
      </c>
      <c r="CF54" s="107">
        <f t="shared" si="13"/>
        <v>109.09400000000001</v>
      </c>
      <c r="CG54" s="107">
        <f t="shared" si="13"/>
        <v>53.419999999999995</v>
      </c>
      <c r="CH54" s="107">
        <f t="shared" si="13"/>
        <v>61.488</v>
      </c>
      <c r="CI54" s="107">
        <f t="shared" si="13"/>
        <v>29.727</v>
      </c>
      <c r="CJ54" s="107">
        <f t="shared" si="13"/>
        <v>18.553999999999998</v>
      </c>
      <c r="CK54" s="107">
        <f t="shared" si="13"/>
        <v>17.904</v>
      </c>
      <c r="CL54" s="107">
        <f t="shared" si="13"/>
        <v>15.350000000000001</v>
      </c>
      <c r="CM54" s="107">
        <f t="shared" si="13"/>
        <v>29.097999999999999</v>
      </c>
      <c r="CN54" s="107">
        <f t="shared" si="13"/>
        <v>70.867000000000004</v>
      </c>
      <c r="CO54" s="107">
        <f t="shared" si="13"/>
        <v>53.283999999999992</v>
      </c>
      <c r="CP54" s="107">
        <f t="shared" si="13"/>
        <v>27.24</v>
      </c>
      <c r="CQ54" s="107">
        <f t="shared" si="13"/>
        <v>31.58</v>
      </c>
      <c r="CR54" s="107">
        <f t="shared" si="13"/>
        <v>67.259</v>
      </c>
      <c r="CS54" s="107">
        <f t="shared" si="13"/>
        <v>46.338999999999999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1326.37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>
        <v>-71.5</v>
      </c>
      <c r="BF5" s="25">
        <v>-38.200000000000003</v>
      </c>
      <c r="BG5" s="25">
        <v>-10.7</v>
      </c>
      <c r="BH5" s="25">
        <v>68.8</v>
      </c>
      <c r="BI5" s="25">
        <v>4</v>
      </c>
      <c r="BJ5" s="25">
        <v>-8.1</v>
      </c>
      <c r="BK5" s="25">
        <v>-5.9</v>
      </c>
      <c r="BL5" s="25">
        <v>14.7</v>
      </c>
      <c r="BM5" s="25">
        <v>350.5</v>
      </c>
      <c r="BN5" s="25">
        <v>118.4</v>
      </c>
      <c r="BO5" s="25">
        <v>149</v>
      </c>
      <c r="BP5" s="25">
        <v>92.300000000000011</v>
      </c>
      <c r="BQ5" s="25">
        <v>54.800000000000004</v>
      </c>
      <c r="BR5" s="25">
        <v>-55.2</v>
      </c>
      <c r="BS5" s="25">
        <v>-26.4</v>
      </c>
      <c r="BT5" s="25">
        <v>-35.9</v>
      </c>
      <c r="BU5" s="25">
        <v>-55.5</v>
      </c>
      <c r="BV5" s="25">
        <v>-69.3</v>
      </c>
      <c r="BW5" s="25">
        <v>-67.599999999999994</v>
      </c>
      <c r="BX5" s="25">
        <v>-47.3</v>
      </c>
      <c r="BY5" s="25">
        <v>-95</v>
      </c>
      <c r="BZ5" s="25">
        <v>-131.6</v>
      </c>
      <c r="CA5" s="25">
        <v>-87.8</v>
      </c>
      <c r="CB5" s="25">
        <v>-121.9</v>
      </c>
      <c r="CC5" s="25">
        <v>-89</v>
      </c>
      <c r="CD5" s="25">
        <v>-36.299999999999997</v>
      </c>
      <c r="CE5" s="25">
        <v>-19.8</v>
      </c>
      <c r="CF5" s="25">
        <v>-81.599999999999994</v>
      </c>
      <c r="CG5" s="25">
        <v>-22.4</v>
      </c>
      <c r="CH5" s="25">
        <v>-19.100000000000001</v>
      </c>
      <c r="CI5" s="25">
        <v>-23.7</v>
      </c>
      <c r="CJ5" s="25">
        <v>-16.600000000000001</v>
      </c>
      <c r="CK5" s="25">
        <v>-16.600000000000001</v>
      </c>
      <c r="CL5" s="25">
        <v>-15.1</v>
      </c>
      <c r="CM5" s="25">
        <v>-29.1</v>
      </c>
      <c r="CN5" s="25">
        <v>-41.5</v>
      </c>
      <c r="CO5" s="25">
        <v>-24.2</v>
      </c>
      <c r="CP5" s="25">
        <v>-1.5</v>
      </c>
      <c r="CQ5" s="25">
        <v>29.7</v>
      </c>
      <c r="CR5" s="25">
        <v>42.4</v>
      </c>
      <c r="CS5" s="25">
        <v>-12.5</v>
      </c>
      <c r="CT5" s="26"/>
      <c r="CU5" s="26"/>
      <c r="CV5" s="26"/>
      <c r="CW5" s="27"/>
      <c r="CX5" s="132">
        <f t="array" ref="CX5">SUMPRODUCT(B5:CW5*0.25)</f>
        <v>-113.07500000000006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-1</v>
      </c>
      <c r="AY8" s="138">
        <v>16.440000000000001</v>
      </c>
      <c r="AZ8" s="138">
        <v>24.83</v>
      </c>
      <c r="BA8" s="138">
        <v>24.43</v>
      </c>
      <c r="BB8" s="138">
        <v>23.75</v>
      </c>
      <c r="BC8" s="138">
        <v>34.21</v>
      </c>
      <c r="BD8" s="138">
        <v>115.21</v>
      </c>
      <c r="BE8" s="138">
        <v>138.36000000000001</v>
      </c>
      <c r="BF8" s="138">
        <v>135.55000000000001</v>
      </c>
      <c r="BG8" s="138">
        <v>131.83000000000001</v>
      </c>
      <c r="BH8" s="138">
        <v>122.8</v>
      </c>
      <c r="BI8" s="138">
        <v>128.74</v>
      </c>
      <c r="BJ8" s="138">
        <v>134.9</v>
      </c>
      <c r="BK8" s="138">
        <v>149.44</v>
      </c>
      <c r="BL8" s="138">
        <v>169.37</v>
      </c>
      <c r="BM8" s="138">
        <v>213.59</v>
      </c>
      <c r="BN8" s="138">
        <v>160.49</v>
      </c>
      <c r="BO8" s="138">
        <v>193.45</v>
      </c>
      <c r="BP8" s="138">
        <v>278.16000000000003</v>
      </c>
      <c r="BQ8" s="138">
        <v>289.94</v>
      </c>
      <c r="BR8" s="138">
        <v>280.57</v>
      </c>
      <c r="BS8" s="138">
        <v>266.91000000000003</v>
      </c>
      <c r="BT8" s="138">
        <v>284.08</v>
      </c>
      <c r="BU8" s="138">
        <v>280.54000000000002</v>
      </c>
      <c r="BV8" s="138">
        <v>288.74</v>
      </c>
      <c r="BW8" s="138">
        <v>279.88</v>
      </c>
      <c r="BX8" s="138">
        <v>280.77999999999997</v>
      </c>
      <c r="BY8" s="138">
        <v>291.31</v>
      </c>
      <c r="BZ8" s="138">
        <v>282.33999999999997</v>
      </c>
      <c r="CA8" s="138">
        <v>277.91000000000003</v>
      </c>
      <c r="CB8" s="138">
        <v>280.58999999999997</v>
      </c>
      <c r="CC8" s="138">
        <v>275.89</v>
      </c>
      <c r="CD8" s="138">
        <v>270.10000000000002</v>
      </c>
      <c r="CE8" s="138">
        <v>266.49</v>
      </c>
      <c r="CF8" s="138">
        <v>278.25</v>
      </c>
      <c r="CG8" s="138">
        <v>264.89999999999998</v>
      </c>
      <c r="CH8" s="138">
        <v>267.54000000000002</v>
      </c>
      <c r="CI8" s="138">
        <v>265.83</v>
      </c>
      <c r="CJ8" s="138">
        <v>257.29000000000002</v>
      </c>
      <c r="CK8" s="138">
        <v>253</v>
      </c>
      <c r="CL8" s="138">
        <v>257.29000000000002</v>
      </c>
      <c r="CM8" s="138">
        <v>268.38</v>
      </c>
      <c r="CN8" s="138">
        <v>268.38</v>
      </c>
      <c r="CO8" s="138">
        <v>265.39</v>
      </c>
      <c r="CP8" s="138">
        <v>255.68</v>
      </c>
      <c r="CQ8" s="138">
        <v>248.75</v>
      </c>
      <c r="CR8" s="138">
        <v>225.69</v>
      </c>
      <c r="CS8" s="138">
        <v>199.88</v>
      </c>
      <c r="CT8" s="139"/>
      <c r="CU8" s="139"/>
      <c r="CV8" s="139"/>
      <c r="CW8" s="140"/>
      <c r="CX8" s="141">
        <f>IF(SUM(B8:CW8)&lt;&gt;0,AVERAGEIF(B8:CW8,"&lt;&gt;"""),"")</f>
        <v>207.64312499999997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16.175000000000001</v>
      </c>
      <c r="AY9" s="43">
        <v>16.175000000000001</v>
      </c>
      <c r="AZ9" s="43">
        <v>16.175000000000001</v>
      </c>
      <c r="BA9" s="43">
        <v>16.175000000000001</v>
      </c>
      <c r="BB9" s="43">
        <v>77.882499999999993</v>
      </c>
      <c r="BC9" s="43">
        <v>77.882499999999993</v>
      </c>
      <c r="BD9" s="43">
        <v>77.882499999999993</v>
      </c>
      <c r="BE9" s="43">
        <v>77.882499999999993</v>
      </c>
      <c r="BF9" s="43">
        <v>129.72999999999999</v>
      </c>
      <c r="BG9" s="43">
        <v>129.72999999999999</v>
      </c>
      <c r="BH9" s="43">
        <v>129.72999999999999</v>
      </c>
      <c r="BI9" s="43">
        <v>129.72999999999999</v>
      </c>
      <c r="BJ9" s="43">
        <v>166.82499999999999</v>
      </c>
      <c r="BK9" s="43">
        <v>166.82499999999999</v>
      </c>
      <c r="BL9" s="43">
        <v>166.82499999999999</v>
      </c>
      <c r="BM9" s="43">
        <v>166.82499999999999</v>
      </c>
      <c r="BN9" s="43">
        <v>230.51</v>
      </c>
      <c r="BO9" s="43">
        <v>230.51</v>
      </c>
      <c r="BP9" s="43">
        <v>230.51</v>
      </c>
      <c r="BQ9" s="43">
        <v>230.51</v>
      </c>
      <c r="BR9" s="43">
        <v>278.02499999999998</v>
      </c>
      <c r="BS9" s="43">
        <v>278.02499999999998</v>
      </c>
      <c r="BT9" s="43">
        <v>278.02499999999998</v>
      </c>
      <c r="BU9" s="43">
        <v>278.02499999999998</v>
      </c>
      <c r="BV9" s="43">
        <v>285.17750000000001</v>
      </c>
      <c r="BW9" s="43">
        <v>285.17750000000001</v>
      </c>
      <c r="BX9" s="43">
        <v>285.17750000000001</v>
      </c>
      <c r="BY9" s="43">
        <v>285.17750000000001</v>
      </c>
      <c r="BZ9" s="43">
        <v>279.1825</v>
      </c>
      <c r="CA9" s="43">
        <v>279.1825</v>
      </c>
      <c r="CB9" s="43">
        <v>279.1825</v>
      </c>
      <c r="CC9" s="43">
        <v>279.1825</v>
      </c>
      <c r="CD9" s="43">
        <v>269.935</v>
      </c>
      <c r="CE9" s="43">
        <v>269.935</v>
      </c>
      <c r="CF9" s="43">
        <v>269.935</v>
      </c>
      <c r="CG9" s="43">
        <v>269.935</v>
      </c>
      <c r="CH9" s="43">
        <v>260.91500000000002</v>
      </c>
      <c r="CI9" s="43">
        <v>260.91500000000002</v>
      </c>
      <c r="CJ9" s="43">
        <v>260.91500000000002</v>
      </c>
      <c r="CK9" s="43">
        <v>260.91500000000002</v>
      </c>
      <c r="CL9" s="43">
        <v>264.86</v>
      </c>
      <c r="CM9" s="43">
        <v>264.86</v>
      </c>
      <c r="CN9" s="43">
        <v>264.86</v>
      </c>
      <c r="CO9" s="43">
        <v>264.86</v>
      </c>
      <c r="CP9" s="43">
        <v>232.5</v>
      </c>
      <c r="CQ9" s="43">
        <v>232.5</v>
      </c>
      <c r="CR9" s="43">
        <v>232.5</v>
      </c>
      <c r="CS9" s="43">
        <v>232.5</v>
      </c>
      <c r="CT9" s="44"/>
      <c r="CU9" s="44"/>
      <c r="CV9" s="44"/>
      <c r="CW9" s="45"/>
      <c r="CX9" s="142">
        <f>IF(SUM(B9:CW9)&lt;&gt;0,AVERAGEIF(B9:CW9,"&lt;&gt;"""),"")</f>
        <v>207.64312500000005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>
        <v>71.5</v>
      </c>
      <c r="BF14" s="149">
        <v>38.200000000000003</v>
      </c>
      <c r="BG14" s="149">
        <v>10.7</v>
      </c>
      <c r="BH14" s="149"/>
      <c r="BI14" s="149"/>
      <c r="BJ14" s="149">
        <v>8.1</v>
      </c>
      <c r="BK14" s="149">
        <v>5.9</v>
      </c>
      <c r="BL14" s="149"/>
      <c r="BM14" s="149"/>
      <c r="BN14" s="149"/>
      <c r="BO14" s="149"/>
      <c r="BP14" s="149">
        <v>26.1</v>
      </c>
      <c r="BQ14" s="149">
        <v>63.6</v>
      </c>
      <c r="BR14" s="149">
        <v>55.2</v>
      </c>
      <c r="BS14" s="149">
        <v>26.4</v>
      </c>
      <c r="BT14" s="149">
        <v>35.9</v>
      </c>
      <c r="BU14" s="149">
        <v>55.5</v>
      </c>
      <c r="BV14" s="149">
        <v>69.3</v>
      </c>
      <c r="BW14" s="149">
        <v>67.599999999999994</v>
      </c>
      <c r="BX14" s="149">
        <v>47.3</v>
      </c>
      <c r="BY14" s="149">
        <v>95</v>
      </c>
      <c r="BZ14" s="149">
        <v>131.6</v>
      </c>
      <c r="CA14" s="149">
        <v>87.8</v>
      </c>
      <c r="CB14" s="149">
        <v>121.9</v>
      </c>
      <c r="CC14" s="149">
        <v>89</v>
      </c>
      <c r="CD14" s="149">
        <v>36.299999999999997</v>
      </c>
      <c r="CE14" s="149">
        <v>19.8</v>
      </c>
      <c r="CF14" s="149">
        <v>81.599999999999994</v>
      </c>
      <c r="CG14" s="149">
        <v>22.4</v>
      </c>
      <c r="CH14" s="149">
        <v>19.100000000000001</v>
      </c>
      <c r="CI14" s="149">
        <v>23.7</v>
      </c>
      <c r="CJ14" s="149">
        <v>16.600000000000001</v>
      </c>
      <c r="CK14" s="149">
        <v>16.600000000000001</v>
      </c>
      <c r="CL14" s="149">
        <v>15.1</v>
      </c>
      <c r="CM14" s="149">
        <v>29.1</v>
      </c>
      <c r="CN14" s="149">
        <v>41.5</v>
      </c>
      <c r="CO14" s="149">
        <v>24.2</v>
      </c>
      <c r="CP14" s="149">
        <v>1.5</v>
      </c>
      <c r="CQ14" s="149"/>
      <c r="CR14" s="149"/>
      <c r="CS14" s="149">
        <v>12.5</v>
      </c>
      <c r="CT14" s="150"/>
      <c r="CU14" s="150"/>
      <c r="CV14" s="150"/>
      <c r="CW14" s="151"/>
      <c r="CX14" s="152">
        <f t="array" ref="CX14">SUMPRODUCT(B14:CW14*0.25)</f>
        <v>366.64999999999986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71.5</v>
      </c>
      <c r="BF17" s="160">
        <f t="shared" si="0"/>
        <v>38.200000000000003</v>
      </c>
      <c r="BG17" s="160">
        <f t="shared" si="0"/>
        <v>10.7</v>
      </c>
      <c r="BH17" s="160">
        <f t="shared" si="0"/>
        <v>0</v>
      </c>
      <c r="BI17" s="160">
        <f t="shared" si="0"/>
        <v>0</v>
      </c>
      <c r="BJ17" s="160">
        <f t="shared" si="0"/>
        <v>8.1</v>
      </c>
      <c r="BK17" s="160">
        <f t="shared" si="0"/>
        <v>5.9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26.1</v>
      </c>
      <c r="BQ17" s="160">
        <f t="shared" si="1"/>
        <v>63.6</v>
      </c>
      <c r="BR17" s="160">
        <f t="shared" si="1"/>
        <v>55.2</v>
      </c>
      <c r="BS17" s="160">
        <f t="shared" si="1"/>
        <v>26.4</v>
      </c>
      <c r="BT17" s="160">
        <f t="shared" si="1"/>
        <v>35.9</v>
      </c>
      <c r="BU17" s="160">
        <f t="shared" si="1"/>
        <v>55.5</v>
      </c>
      <c r="BV17" s="160">
        <f t="shared" si="1"/>
        <v>69.3</v>
      </c>
      <c r="BW17" s="160">
        <f t="shared" si="1"/>
        <v>67.599999999999994</v>
      </c>
      <c r="BX17" s="160">
        <f t="shared" si="1"/>
        <v>47.3</v>
      </c>
      <c r="BY17" s="160">
        <f t="shared" si="1"/>
        <v>95</v>
      </c>
      <c r="BZ17" s="160">
        <f t="shared" si="1"/>
        <v>131.6</v>
      </c>
      <c r="CA17" s="160">
        <f t="shared" si="1"/>
        <v>87.8</v>
      </c>
      <c r="CB17" s="160">
        <f t="shared" si="1"/>
        <v>121.9</v>
      </c>
      <c r="CC17" s="160">
        <f t="shared" si="1"/>
        <v>89</v>
      </c>
      <c r="CD17" s="160">
        <f t="shared" si="1"/>
        <v>36.299999999999997</v>
      </c>
      <c r="CE17" s="160">
        <f t="shared" si="1"/>
        <v>19.8</v>
      </c>
      <c r="CF17" s="160">
        <f t="shared" si="1"/>
        <v>81.599999999999994</v>
      </c>
      <c r="CG17" s="160">
        <f t="shared" si="1"/>
        <v>22.4</v>
      </c>
      <c r="CH17" s="160">
        <f t="shared" si="1"/>
        <v>19.100000000000001</v>
      </c>
      <c r="CI17" s="160">
        <f t="shared" si="1"/>
        <v>23.7</v>
      </c>
      <c r="CJ17" s="160">
        <f t="shared" si="1"/>
        <v>16.600000000000001</v>
      </c>
      <c r="CK17" s="160">
        <f t="shared" si="1"/>
        <v>16.600000000000001</v>
      </c>
      <c r="CL17" s="160">
        <f t="shared" si="1"/>
        <v>15.1</v>
      </c>
      <c r="CM17" s="160">
        <f t="shared" si="1"/>
        <v>29.1</v>
      </c>
      <c r="CN17" s="160">
        <f t="shared" si="1"/>
        <v>41.5</v>
      </c>
      <c r="CO17" s="160">
        <f t="shared" si="1"/>
        <v>24.2</v>
      </c>
      <c r="CP17" s="160">
        <f t="shared" si="1"/>
        <v>1.5</v>
      </c>
      <c r="CQ17" s="160">
        <f t="shared" si="1"/>
        <v>0</v>
      </c>
      <c r="CR17" s="160">
        <f t="shared" si="1"/>
        <v>0</v>
      </c>
      <c r="CS17" s="160">
        <f t="shared" si="1"/>
        <v>12.5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366.64999999999986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>
        <v>68.8</v>
      </c>
      <c r="BI22" s="149">
        <v>4</v>
      </c>
      <c r="BJ22" s="149"/>
      <c r="BK22" s="149"/>
      <c r="BL22" s="149">
        <v>14.7</v>
      </c>
      <c r="BM22" s="149">
        <v>350.5</v>
      </c>
      <c r="BN22" s="149"/>
      <c r="BO22" s="149">
        <v>30.6</v>
      </c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>
        <v>29.7</v>
      </c>
      <c r="CR22" s="149">
        <v>42.4</v>
      </c>
      <c r="CS22" s="149"/>
      <c r="CT22" s="150"/>
      <c r="CU22" s="150"/>
      <c r="CV22" s="150"/>
      <c r="CW22" s="151"/>
      <c r="CX22" s="152">
        <f t="array" ref="CX22">SUMPRODUCT(B22:CW22*0.25)</f>
        <v>135.17500000000001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118.4</v>
      </c>
      <c r="BO24" s="155">
        <v>118.4</v>
      </c>
      <c r="BP24" s="155">
        <v>118.4</v>
      </c>
      <c r="BQ24" s="155">
        <v>118.4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118.4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68.8</v>
      </c>
      <c r="BI25" s="160">
        <f t="shared" si="2"/>
        <v>4</v>
      </c>
      <c r="BJ25" s="160">
        <f t="shared" si="2"/>
        <v>0</v>
      </c>
      <c r="BK25" s="160">
        <f t="shared" si="2"/>
        <v>0</v>
      </c>
      <c r="BL25" s="160">
        <f t="shared" si="2"/>
        <v>14.7</v>
      </c>
      <c r="BM25" s="160">
        <f t="shared" si="2"/>
        <v>350.5</v>
      </c>
      <c r="BN25" s="160">
        <f t="shared" si="2"/>
        <v>118.4</v>
      </c>
      <c r="BO25" s="160">
        <f t="shared" ref="BO25:CW25" si="3">SUM(BO20:BO24)</f>
        <v>149</v>
      </c>
      <c r="BP25" s="160">
        <f t="shared" si="3"/>
        <v>118.4</v>
      </c>
      <c r="BQ25" s="160">
        <f t="shared" si="3"/>
        <v>118.4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29.7</v>
      </c>
      <c r="CR25" s="160">
        <f t="shared" si="3"/>
        <v>42.4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253.57500000000002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2026-10-10T08:29:49Z</dcterms:created>
  <dcterms:modified xsi:type="dcterms:W3CDTF">2026-10-10T08:29:51Z</dcterms:modified>
</cp:coreProperties>
</file>