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50" i="5"/>
  <c r="CX17" i="5"/>
  <c r="CX53" i="5" s="1"/>
  <c r="CX50" i="4"/>
</calcChain>
</file>

<file path=xl/sharedStrings.xml><?xml version="1.0" encoding="utf-8"?>
<sst xmlns="http://schemas.openxmlformats.org/spreadsheetml/2006/main" count="122" uniqueCount="56">
  <si>
    <t>Publication on: 14/11/2025 11:28:37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</si>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</sst>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D0-44AE-A865-9FBC596C1B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1D0-44AE-A865-9FBC596C1B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5</c:v>
                </c:pt>
                <c:pt idx="69">
                  <c:v>1.2</c:v>
                </c:pt>
                <c:pt idx="7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D0-44AE-A865-9FBC596C1B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7">
                  <c:v>0.152</c:v>
                </c:pt>
                <c:pt idx="60">
                  <c:v>0.31</c:v>
                </c:pt>
                <c:pt idx="61">
                  <c:v>0.31</c:v>
                </c:pt>
                <c:pt idx="62">
                  <c:v>0.309</c:v>
                </c:pt>
                <c:pt idx="67">
                  <c:v>11.438000000000001</c:v>
                </c:pt>
                <c:pt idx="80">
                  <c:v>9.52</c:v>
                </c:pt>
                <c:pt idx="83">
                  <c:v>0.14799999999999999</c:v>
                </c:pt>
                <c:pt idx="85">
                  <c:v>0.14699999999999999</c:v>
                </c:pt>
                <c:pt idx="89">
                  <c:v>1</c:v>
                </c:pt>
                <c:pt idx="95">
                  <c:v>37.299999999999997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D0-44AE-A865-9FBC596C1B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D0-44AE-A865-9FBC596C1B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D0-44AE-A865-9FBC596C1B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D0-44AE-A865-9FBC596C1B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1D0-44AE-A865-9FBC596C1B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D0-44AE-A865-9FBC596C1B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36.584000000000003</c:v>
                </c:pt>
                <c:pt idx="50">
                  <c:v>10</c:v>
                </c:pt>
                <c:pt idx="51">
                  <c:v>6</c:v>
                </c:pt>
                <c:pt idx="56">
                  <c:v>78.36</c:v>
                </c:pt>
                <c:pt idx="57">
                  <c:v>1</c:v>
                </c:pt>
                <c:pt idx="61">
                  <c:v>10</c:v>
                </c:pt>
                <c:pt idx="64">
                  <c:v>4</c:v>
                </c:pt>
                <c:pt idx="65">
                  <c:v>4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76">
                  <c:v>2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D0-44AE-A865-9FBC596C1B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7.1</c:v>
                </c:pt>
                <c:pt idx="56">
                  <c:v>57.3</c:v>
                </c:pt>
                <c:pt idx="57">
                  <c:v>57.3</c:v>
                </c:pt>
                <c:pt idx="58">
                  <c:v>57.3</c:v>
                </c:pt>
                <c:pt idx="59">
                  <c:v>57.3</c:v>
                </c:pt>
                <c:pt idx="60">
                  <c:v>62.7</c:v>
                </c:pt>
                <c:pt idx="61">
                  <c:v>5.6</c:v>
                </c:pt>
                <c:pt idx="62">
                  <c:v>0</c:v>
                </c:pt>
                <c:pt idx="63">
                  <c:v>0</c:v>
                </c:pt>
                <c:pt idx="64">
                  <c:v>29.7</c:v>
                </c:pt>
                <c:pt idx="65">
                  <c:v>3.8</c:v>
                </c:pt>
                <c:pt idx="66">
                  <c:v>0</c:v>
                </c:pt>
                <c:pt idx="67">
                  <c:v>0</c:v>
                </c:pt>
                <c:pt idx="68">
                  <c:v>41.1</c:v>
                </c:pt>
                <c:pt idx="69">
                  <c:v>6</c:v>
                </c:pt>
                <c:pt idx="70">
                  <c:v>7.3</c:v>
                </c:pt>
                <c:pt idx="71">
                  <c:v>7.4</c:v>
                </c:pt>
                <c:pt idx="72">
                  <c:v>41</c:v>
                </c:pt>
                <c:pt idx="73">
                  <c:v>38.1</c:v>
                </c:pt>
                <c:pt idx="74">
                  <c:v>34.700000000000003</c:v>
                </c:pt>
                <c:pt idx="75">
                  <c:v>46.6</c:v>
                </c:pt>
                <c:pt idx="76">
                  <c:v>30.8</c:v>
                </c:pt>
                <c:pt idx="77">
                  <c:v>28.2</c:v>
                </c:pt>
                <c:pt idx="78">
                  <c:v>20.9</c:v>
                </c:pt>
                <c:pt idx="79">
                  <c:v>50.1</c:v>
                </c:pt>
                <c:pt idx="80">
                  <c:v>0</c:v>
                </c:pt>
                <c:pt idx="81">
                  <c:v>11.2</c:v>
                </c:pt>
                <c:pt idx="82">
                  <c:v>27.4</c:v>
                </c:pt>
                <c:pt idx="83">
                  <c:v>71.099999999999994</c:v>
                </c:pt>
                <c:pt idx="84">
                  <c:v>44.5</c:v>
                </c:pt>
                <c:pt idx="85">
                  <c:v>37.4</c:v>
                </c:pt>
                <c:pt idx="86">
                  <c:v>108.3</c:v>
                </c:pt>
                <c:pt idx="87">
                  <c:v>98.6</c:v>
                </c:pt>
                <c:pt idx="88">
                  <c:v>74.3</c:v>
                </c:pt>
                <c:pt idx="89">
                  <c:v>74.3</c:v>
                </c:pt>
                <c:pt idx="90">
                  <c:v>74.3</c:v>
                </c:pt>
                <c:pt idx="91">
                  <c:v>104.19999999999999</c:v>
                </c:pt>
                <c:pt idx="92">
                  <c:v>73.8</c:v>
                </c:pt>
                <c:pt idx="93">
                  <c:v>73.8</c:v>
                </c:pt>
                <c:pt idx="94">
                  <c:v>73.8</c:v>
                </c:pt>
                <c:pt idx="95">
                  <c:v>73.8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D0-44AE-A865-9FBC596C1B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69.742000000000004</c:v>
                </c:pt>
                <c:pt idx="49">
                  <c:v>58.722000000000001</c:v>
                </c:pt>
                <c:pt idx="50">
                  <c:v>58.146000000000001</c:v>
                </c:pt>
                <c:pt idx="51">
                  <c:v>68.411000000000001</c:v>
                </c:pt>
                <c:pt idx="52">
                  <c:v>108.919</c:v>
                </c:pt>
                <c:pt idx="53">
                  <c:v>114.093</c:v>
                </c:pt>
                <c:pt idx="54">
                  <c:v>108.13</c:v>
                </c:pt>
                <c:pt idx="55">
                  <c:v>65.156000000000006</c:v>
                </c:pt>
                <c:pt idx="56">
                  <c:v>0.59</c:v>
                </c:pt>
                <c:pt idx="57">
                  <c:v>11.22</c:v>
                </c:pt>
                <c:pt idx="58">
                  <c:v>65.572999999999993</c:v>
                </c:pt>
                <c:pt idx="59">
                  <c:v>57.2</c:v>
                </c:pt>
                <c:pt idx="60">
                  <c:v>7.53</c:v>
                </c:pt>
                <c:pt idx="61">
                  <c:v>25.896999999999998</c:v>
                </c:pt>
                <c:pt idx="62">
                  <c:v>34.976999999999997</c:v>
                </c:pt>
                <c:pt idx="63">
                  <c:v>25.077000000000002</c:v>
                </c:pt>
                <c:pt idx="64">
                  <c:v>41.487000000000002</c:v>
                </c:pt>
                <c:pt idx="65">
                  <c:v>32.253</c:v>
                </c:pt>
                <c:pt idx="66">
                  <c:v>31.989000000000001</c:v>
                </c:pt>
                <c:pt idx="67">
                  <c:v>23.196000000000002</c:v>
                </c:pt>
                <c:pt idx="68">
                  <c:v>54.247999999999998</c:v>
                </c:pt>
                <c:pt idx="69">
                  <c:v>39.009</c:v>
                </c:pt>
                <c:pt idx="70">
                  <c:v>36.555</c:v>
                </c:pt>
                <c:pt idx="71">
                  <c:v>42.606000000000002</c:v>
                </c:pt>
                <c:pt idx="72">
                  <c:v>20.48</c:v>
                </c:pt>
                <c:pt idx="73">
                  <c:v>15.625999999999999</c:v>
                </c:pt>
                <c:pt idx="74">
                  <c:v>16.718</c:v>
                </c:pt>
                <c:pt idx="75">
                  <c:v>31.026</c:v>
                </c:pt>
                <c:pt idx="76">
                  <c:v>20.54</c:v>
                </c:pt>
                <c:pt idx="77">
                  <c:v>15.301</c:v>
                </c:pt>
                <c:pt idx="78">
                  <c:v>18.289000000000001</c:v>
                </c:pt>
                <c:pt idx="79">
                  <c:v>21.431999999999999</c:v>
                </c:pt>
                <c:pt idx="80">
                  <c:v>24.937000000000001</c:v>
                </c:pt>
                <c:pt idx="81">
                  <c:v>27.867000000000001</c:v>
                </c:pt>
                <c:pt idx="82">
                  <c:v>24.568999999999999</c:v>
                </c:pt>
                <c:pt idx="83">
                  <c:v>32.337000000000003</c:v>
                </c:pt>
                <c:pt idx="84">
                  <c:v>11.151999999999999</c:v>
                </c:pt>
                <c:pt idx="85">
                  <c:v>19.745000000000001</c:v>
                </c:pt>
                <c:pt idx="86">
                  <c:v>19.329999999999998</c:v>
                </c:pt>
                <c:pt idx="87">
                  <c:v>16.358000000000001</c:v>
                </c:pt>
                <c:pt idx="90">
                  <c:v>0.26</c:v>
                </c:pt>
                <c:pt idx="91">
                  <c:v>0.26</c:v>
                </c:pt>
                <c:pt idx="94">
                  <c:v>1.895</c:v>
                </c:pt>
                <c:pt idx="95">
                  <c:v>2.2040000000000002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D0-44AE-A865-9FBC596C1B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D0-44AE-A865-9FBC596C1B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D0-44AE-A865-9FBC596C1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29.9</c:v>
                </c:pt>
                <c:pt idx="49">
                  <c:v>84</c:v>
                </c:pt>
                <c:pt idx="50">
                  <c:v>96.03</c:v>
                </c:pt>
                <c:pt idx="51">
                  <c:v>104.88</c:v>
                </c:pt>
                <c:pt idx="52">
                  <c:v>29.31</c:v>
                </c:pt>
                <c:pt idx="53">
                  <c:v>113.16</c:v>
                </c:pt>
                <c:pt idx="54">
                  <c:v>121.38</c:v>
                </c:pt>
                <c:pt idx="55">
                  <c:v>133.27000000000001</c:v>
                </c:pt>
                <c:pt idx="56">
                  <c:v>86.03</c:v>
                </c:pt>
                <c:pt idx="57">
                  <c:v>99.75</c:v>
                </c:pt>
                <c:pt idx="58">
                  <c:v>155.85</c:v>
                </c:pt>
                <c:pt idx="59">
                  <c:v>189.29</c:v>
                </c:pt>
                <c:pt idx="60">
                  <c:v>114.66</c:v>
                </c:pt>
                <c:pt idx="61">
                  <c:v>152.55000000000001</c:v>
                </c:pt>
                <c:pt idx="62">
                  <c:v>196.25</c:v>
                </c:pt>
                <c:pt idx="63">
                  <c:v>280.02999999999997</c:v>
                </c:pt>
                <c:pt idx="64">
                  <c:v>235.46</c:v>
                </c:pt>
                <c:pt idx="65">
                  <c:v>247.42</c:v>
                </c:pt>
                <c:pt idx="66">
                  <c:v>329.64</c:v>
                </c:pt>
                <c:pt idx="67">
                  <c:v>337.63</c:v>
                </c:pt>
                <c:pt idx="68">
                  <c:v>292.29000000000002</c:v>
                </c:pt>
                <c:pt idx="69">
                  <c:v>233.64</c:v>
                </c:pt>
                <c:pt idx="70">
                  <c:v>211.61</c:v>
                </c:pt>
                <c:pt idx="71">
                  <c:v>212.61</c:v>
                </c:pt>
                <c:pt idx="72">
                  <c:v>200.59</c:v>
                </c:pt>
                <c:pt idx="73">
                  <c:v>198.81</c:v>
                </c:pt>
                <c:pt idx="74">
                  <c:v>204.03</c:v>
                </c:pt>
                <c:pt idx="75">
                  <c:v>191.24</c:v>
                </c:pt>
                <c:pt idx="76">
                  <c:v>196.25</c:v>
                </c:pt>
                <c:pt idx="77">
                  <c:v>194.86</c:v>
                </c:pt>
                <c:pt idx="78">
                  <c:v>178.01</c:v>
                </c:pt>
                <c:pt idx="79">
                  <c:v>166.6</c:v>
                </c:pt>
                <c:pt idx="80">
                  <c:v>168.31</c:v>
                </c:pt>
                <c:pt idx="81">
                  <c:v>158.51</c:v>
                </c:pt>
                <c:pt idx="82">
                  <c:v>144.78</c:v>
                </c:pt>
                <c:pt idx="83">
                  <c:v>135.08000000000001</c:v>
                </c:pt>
                <c:pt idx="84">
                  <c:v>139</c:v>
                </c:pt>
                <c:pt idx="85">
                  <c:v>124.65</c:v>
                </c:pt>
                <c:pt idx="86">
                  <c:v>114.55</c:v>
                </c:pt>
                <c:pt idx="87">
                  <c:v>106</c:v>
                </c:pt>
                <c:pt idx="88">
                  <c:v>115</c:v>
                </c:pt>
                <c:pt idx="89">
                  <c:v>114.91</c:v>
                </c:pt>
                <c:pt idx="90">
                  <c:v>111.7</c:v>
                </c:pt>
                <c:pt idx="91">
                  <c:v>107.75</c:v>
                </c:pt>
                <c:pt idx="92">
                  <c:v>107.97</c:v>
                </c:pt>
                <c:pt idx="93">
                  <c:v>105</c:v>
                </c:pt>
                <c:pt idx="94">
                  <c:v>107.98</c:v>
                </c:pt>
                <c:pt idx="95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D0-44AE-A865-9FBC596C1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888-4B4C-894F-4D93AD63FA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888-4B4C-894F-4D93AD63FA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2</c:v>
                </c:pt>
                <c:pt idx="53">
                  <c:v>4.5</c:v>
                </c:pt>
                <c:pt idx="55">
                  <c:v>4</c:v>
                </c:pt>
                <c:pt idx="59">
                  <c:v>2.4</c:v>
                </c:pt>
                <c:pt idx="60">
                  <c:v>4.6100000000000003</c:v>
                </c:pt>
                <c:pt idx="61">
                  <c:v>6.5789999999999997</c:v>
                </c:pt>
                <c:pt idx="62">
                  <c:v>4.3579999999999997</c:v>
                </c:pt>
                <c:pt idx="63">
                  <c:v>6.6</c:v>
                </c:pt>
                <c:pt idx="67">
                  <c:v>1.5</c:v>
                </c:pt>
                <c:pt idx="68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3.726</c:v>
                </c:pt>
                <c:pt idx="74">
                  <c:v>2.242</c:v>
                </c:pt>
                <c:pt idx="75">
                  <c:v>5</c:v>
                </c:pt>
                <c:pt idx="76">
                  <c:v>1</c:v>
                </c:pt>
                <c:pt idx="77">
                  <c:v>3.2229999999999999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2.59</c:v>
                </c:pt>
                <c:pt idx="83">
                  <c:v>2.5230000000000001</c:v>
                </c:pt>
                <c:pt idx="84">
                  <c:v>1.9870000000000001</c:v>
                </c:pt>
                <c:pt idx="85">
                  <c:v>1.9650000000000001</c:v>
                </c:pt>
                <c:pt idx="86">
                  <c:v>1.917</c:v>
                </c:pt>
                <c:pt idx="87">
                  <c:v>1.8779999999999999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88-4B4C-894F-4D93AD63FA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29.9</c:v>
                </c:pt>
                <c:pt idx="49">
                  <c:v>19.497</c:v>
                </c:pt>
                <c:pt idx="50">
                  <c:v>29.047000000000001</c:v>
                </c:pt>
                <c:pt idx="51">
                  <c:v>36.045999999999999</c:v>
                </c:pt>
                <c:pt idx="52">
                  <c:v>8.5559999999999992</c:v>
                </c:pt>
                <c:pt idx="53">
                  <c:v>9.4550000000000001</c:v>
                </c:pt>
                <c:pt idx="54">
                  <c:v>19.603000000000002</c:v>
                </c:pt>
                <c:pt idx="55">
                  <c:v>43.1</c:v>
                </c:pt>
                <c:pt idx="56">
                  <c:v>32.299999999999997</c:v>
                </c:pt>
                <c:pt idx="57">
                  <c:v>4.5999999999999996</c:v>
                </c:pt>
                <c:pt idx="58">
                  <c:v>30.696999999999999</c:v>
                </c:pt>
                <c:pt idx="59">
                  <c:v>22.5</c:v>
                </c:pt>
                <c:pt idx="60">
                  <c:v>25</c:v>
                </c:pt>
                <c:pt idx="61">
                  <c:v>34.4</c:v>
                </c:pt>
                <c:pt idx="62">
                  <c:v>30.438000000000002</c:v>
                </c:pt>
                <c:pt idx="63">
                  <c:v>8.245000000000001</c:v>
                </c:pt>
                <c:pt idx="64">
                  <c:v>75.099999999999994</c:v>
                </c:pt>
                <c:pt idx="65">
                  <c:v>39.155999999999999</c:v>
                </c:pt>
                <c:pt idx="66">
                  <c:v>32.179000000000002</c:v>
                </c:pt>
                <c:pt idx="67">
                  <c:v>32.064</c:v>
                </c:pt>
                <c:pt idx="68">
                  <c:v>96.865000000000009</c:v>
                </c:pt>
                <c:pt idx="69">
                  <c:v>46.208999999999996</c:v>
                </c:pt>
                <c:pt idx="70">
                  <c:v>39.754000000000005</c:v>
                </c:pt>
                <c:pt idx="71">
                  <c:v>48.5</c:v>
                </c:pt>
                <c:pt idx="72">
                  <c:v>60</c:v>
                </c:pt>
                <c:pt idx="73">
                  <c:v>50</c:v>
                </c:pt>
                <c:pt idx="74">
                  <c:v>52.2</c:v>
                </c:pt>
                <c:pt idx="75">
                  <c:v>72.600000000000009</c:v>
                </c:pt>
                <c:pt idx="76">
                  <c:v>52.3</c:v>
                </c:pt>
                <c:pt idx="77">
                  <c:v>38.762999999999998</c:v>
                </c:pt>
                <c:pt idx="78">
                  <c:v>38.167999999999999</c:v>
                </c:pt>
                <c:pt idx="79">
                  <c:v>66.844999999999999</c:v>
                </c:pt>
                <c:pt idx="80">
                  <c:v>2.5739999999999998</c:v>
                </c:pt>
                <c:pt idx="81">
                  <c:v>34.015000000000001</c:v>
                </c:pt>
                <c:pt idx="82">
                  <c:v>46.649999999999991</c:v>
                </c:pt>
                <c:pt idx="83">
                  <c:v>96.6</c:v>
                </c:pt>
                <c:pt idx="84">
                  <c:v>3.2</c:v>
                </c:pt>
                <c:pt idx="85">
                  <c:v>28.599999999999998</c:v>
                </c:pt>
                <c:pt idx="86">
                  <c:v>35.473999999999997</c:v>
                </c:pt>
                <c:pt idx="87">
                  <c:v>95</c:v>
                </c:pt>
                <c:pt idx="88">
                  <c:v>5</c:v>
                </c:pt>
                <c:pt idx="90">
                  <c:v>31.4</c:v>
                </c:pt>
                <c:pt idx="91">
                  <c:v>96</c:v>
                </c:pt>
                <c:pt idx="92">
                  <c:v>16</c:v>
                </c:pt>
                <c:pt idx="93">
                  <c:v>6.5179999999999998</c:v>
                </c:pt>
                <c:pt idx="94">
                  <c:v>35.017000000000003</c:v>
                </c:pt>
                <c:pt idx="95">
                  <c:v>0.158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88-4B4C-894F-4D93AD63FA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888-4B4C-894F-4D93AD63FA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888-4B4C-894F-4D93AD63FA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888-4B4C-894F-4D93AD63FA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0.88200000000000001</c:v>
                </c:pt>
                <c:pt idx="49">
                  <c:v>36.515999999999998</c:v>
                </c:pt>
                <c:pt idx="50">
                  <c:v>1.2E-2</c:v>
                </c:pt>
                <c:pt idx="52">
                  <c:v>28.882999999999999</c:v>
                </c:pt>
                <c:pt idx="53">
                  <c:v>32.338000000000001</c:v>
                </c:pt>
                <c:pt idx="54">
                  <c:v>22.016999999999999</c:v>
                </c:pt>
                <c:pt idx="55">
                  <c:v>5.5E-2</c:v>
                </c:pt>
                <c:pt idx="58">
                  <c:v>8.3000000000000004E-2</c:v>
                </c:pt>
                <c:pt idx="59">
                  <c:v>34.341999999999999</c:v>
                </c:pt>
                <c:pt idx="61">
                  <c:v>0.47399999999999998</c:v>
                </c:pt>
                <c:pt idx="62">
                  <c:v>0.4</c:v>
                </c:pt>
                <c:pt idx="63">
                  <c:v>0.48799999999999999</c:v>
                </c:pt>
                <c:pt idx="64">
                  <c:v>0.111</c:v>
                </c:pt>
                <c:pt idx="65">
                  <c:v>0.88300000000000001</c:v>
                </c:pt>
                <c:pt idx="80">
                  <c:v>25.02</c:v>
                </c:pt>
                <c:pt idx="84">
                  <c:v>46.71</c:v>
                </c:pt>
                <c:pt idx="85">
                  <c:v>17.236000000000001</c:v>
                </c:pt>
                <c:pt idx="86">
                  <c:v>79.287000000000006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888-4B4C-894F-4D93AD63FA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888-4B4C-894F-4D93AD63FA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888-4B4C-894F-4D93AD63FA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0</c:v>
                </c:pt>
                <c:pt idx="57">
                  <c:v>0</c:v>
                </c:pt>
                <c:pt idx="58">
                  <c:v>82.3</c:v>
                </c:pt>
                <c:pt idx="59">
                  <c:v>49.2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5.9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39.299999999999997</c:v>
                </c:pt>
                <c:pt idx="89">
                  <c:v>56</c:v>
                </c:pt>
                <c:pt idx="90">
                  <c:v>26</c:v>
                </c:pt>
                <c:pt idx="91">
                  <c:v>0</c:v>
                </c:pt>
                <c:pt idx="92">
                  <c:v>25.1</c:v>
                </c:pt>
                <c:pt idx="93">
                  <c:v>46.7</c:v>
                </c:pt>
                <c:pt idx="94">
                  <c:v>34.6</c:v>
                </c:pt>
                <c:pt idx="95">
                  <c:v>96.9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88-4B4C-894F-4D93AD63FA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38.96</c:v>
                </c:pt>
                <c:pt idx="49">
                  <c:v>39.292999999999999</c:v>
                </c:pt>
                <c:pt idx="50">
                  <c:v>39.087000000000003</c:v>
                </c:pt>
                <c:pt idx="51">
                  <c:v>38.365000000000002</c:v>
                </c:pt>
                <c:pt idx="52">
                  <c:v>59.48</c:v>
                </c:pt>
                <c:pt idx="53">
                  <c:v>57.8</c:v>
                </c:pt>
                <c:pt idx="54">
                  <c:v>56.51</c:v>
                </c:pt>
                <c:pt idx="55">
                  <c:v>15.14</c:v>
                </c:pt>
                <c:pt idx="56">
                  <c:v>103.973</c:v>
                </c:pt>
                <c:pt idx="57">
                  <c:v>65.094999999999999</c:v>
                </c:pt>
                <c:pt idx="58">
                  <c:v>9.7899999999999991</c:v>
                </c:pt>
                <c:pt idx="59">
                  <c:v>6.08</c:v>
                </c:pt>
                <c:pt idx="60">
                  <c:v>45.953000000000003</c:v>
                </c:pt>
                <c:pt idx="61">
                  <c:v>0.34799999999999998</c:v>
                </c:pt>
                <c:pt idx="62">
                  <c:v>0.09</c:v>
                </c:pt>
                <c:pt idx="63">
                  <c:v>5.431</c:v>
                </c:pt>
                <c:pt idx="66">
                  <c:v>2.81</c:v>
                </c:pt>
                <c:pt idx="67">
                  <c:v>4.07</c:v>
                </c:pt>
                <c:pt idx="70">
                  <c:v>2.6</c:v>
                </c:pt>
                <c:pt idx="74">
                  <c:v>2</c:v>
                </c:pt>
                <c:pt idx="77">
                  <c:v>1.508</c:v>
                </c:pt>
                <c:pt idx="79">
                  <c:v>3.665</c:v>
                </c:pt>
                <c:pt idx="81">
                  <c:v>4.0490000000000004</c:v>
                </c:pt>
                <c:pt idx="82">
                  <c:v>2.7</c:v>
                </c:pt>
                <c:pt idx="83">
                  <c:v>4.5</c:v>
                </c:pt>
                <c:pt idx="84">
                  <c:v>3.7330000000000001</c:v>
                </c:pt>
                <c:pt idx="85">
                  <c:v>9.5229999999999997</c:v>
                </c:pt>
                <c:pt idx="86">
                  <c:v>10.948</c:v>
                </c:pt>
                <c:pt idx="87">
                  <c:v>18.059000000000001</c:v>
                </c:pt>
                <c:pt idx="88">
                  <c:v>30.039000000000001</c:v>
                </c:pt>
                <c:pt idx="89">
                  <c:v>19.343</c:v>
                </c:pt>
                <c:pt idx="90">
                  <c:v>17.181999999999999</c:v>
                </c:pt>
                <c:pt idx="91">
                  <c:v>8.5310000000000006</c:v>
                </c:pt>
                <c:pt idx="92">
                  <c:v>27.693000000000001</c:v>
                </c:pt>
                <c:pt idx="93">
                  <c:v>20.54</c:v>
                </c:pt>
                <c:pt idx="94">
                  <c:v>8.0540000000000003</c:v>
                </c:pt>
                <c:pt idx="95">
                  <c:v>21.26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88-4B4C-894F-4D93AD63FA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888-4B4C-894F-4D93AD63FA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888-4B4C-894F-4D93AD63F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29.9</c:v>
                </c:pt>
                <c:pt idx="49">
                  <c:v>84</c:v>
                </c:pt>
                <c:pt idx="50">
                  <c:v>96.03</c:v>
                </c:pt>
                <c:pt idx="51">
                  <c:v>104.88</c:v>
                </c:pt>
                <c:pt idx="52">
                  <c:v>29.31</c:v>
                </c:pt>
                <c:pt idx="53">
                  <c:v>113.16</c:v>
                </c:pt>
                <c:pt idx="54">
                  <c:v>121.38</c:v>
                </c:pt>
                <c:pt idx="55">
                  <c:v>133.27000000000001</c:v>
                </c:pt>
                <c:pt idx="56">
                  <c:v>86.03</c:v>
                </c:pt>
                <c:pt idx="57">
                  <c:v>99.75</c:v>
                </c:pt>
                <c:pt idx="58">
                  <c:v>155.85</c:v>
                </c:pt>
                <c:pt idx="59">
                  <c:v>189.29</c:v>
                </c:pt>
                <c:pt idx="60">
                  <c:v>114.66</c:v>
                </c:pt>
                <c:pt idx="61">
                  <c:v>152.55000000000001</c:v>
                </c:pt>
                <c:pt idx="62">
                  <c:v>196.25</c:v>
                </c:pt>
                <c:pt idx="63">
                  <c:v>280.02999999999997</c:v>
                </c:pt>
                <c:pt idx="64">
                  <c:v>235.46</c:v>
                </c:pt>
                <c:pt idx="65">
                  <c:v>247.42</c:v>
                </c:pt>
                <c:pt idx="66">
                  <c:v>329.64</c:v>
                </c:pt>
                <c:pt idx="67">
                  <c:v>337.63</c:v>
                </c:pt>
                <c:pt idx="68">
                  <c:v>292.29000000000002</c:v>
                </c:pt>
                <c:pt idx="69">
                  <c:v>233.64</c:v>
                </c:pt>
                <c:pt idx="70">
                  <c:v>211.61</c:v>
                </c:pt>
                <c:pt idx="71">
                  <c:v>212.61</c:v>
                </c:pt>
                <c:pt idx="72">
                  <c:v>200.59</c:v>
                </c:pt>
                <c:pt idx="73">
                  <c:v>198.81</c:v>
                </c:pt>
                <c:pt idx="74">
                  <c:v>204.03</c:v>
                </c:pt>
                <c:pt idx="75">
                  <c:v>191.24</c:v>
                </c:pt>
                <c:pt idx="76">
                  <c:v>196.25</c:v>
                </c:pt>
                <c:pt idx="77">
                  <c:v>194.86</c:v>
                </c:pt>
                <c:pt idx="78">
                  <c:v>178.01</c:v>
                </c:pt>
                <c:pt idx="79">
                  <c:v>166.6</c:v>
                </c:pt>
                <c:pt idx="80">
                  <c:v>168.31</c:v>
                </c:pt>
                <c:pt idx="81">
                  <c:v>158.51</c:v>
                </c:pt>
                <c:pt idx="82">
                  <c:v>144.78</c:v>
                </c:pt>
                <c:pt idx="83">
                  <c:v>135.08000000000001</c:v>
                </c:pt>
                <c:pt idx="84">
                  <c:v>139</c:v>
                </c:pt>
                <c:pt idx="85">
                  <c:v>124.65</c:v>
                </c:pt>
                <c:pt idx="86">
                  <c:v>114.55</c:v>
                </c:pt>
                <c:pt idx="87">
                  <c:v>106</c:v>
                </c:pt>
                <c:pt idx="88">
                  <c:v>115</c:v>
                </c:pt>
                <c:pt idx="89">
                  <c:v>114.91</c:v>
                </c:pt>
                <c:pt idx="90">
                  <c:v>111.7</c:v>
                </c:pt>
                <c:pt idx="91">
                  <c:v>107.75</c:v>
                </c:pt>
                <c:pt idx="92">
                  <c:v>107.97</c:v>
                </c:pt>
                <c:pt idx="93">
                  <c:v>105</c:v>
                </c:pt>
                <c:pt idx="94">
                  <c:v>107.98</c:v>
                </c:pt>
                <c:pt idx="95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88-4B4C-894F-4D93AD63F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69.742000000000004</v>
      </c>
      <c r="AY5" s="25">
        <v>95.305999999999997</v>
      </c>
      <c r="AZ5" s="25">
        <v>68.146000000000001</v>
      </c>
      <c r="BA5" s="25">
        <v>74.411000000000001</v>
      </c>
      <c r="BB5" s="25">
        <v>108.919</v>
      </c>
      <c r="BC5" s="25">
        <v>114.093</v>
      </c>
      <c r="BD5" s="25">
        <v>108.13</v>
      </c>
      <c r="BE5" s="25">
        <v>72.256</v>
      </c>
      <c r="BF5" s="25">
        <v>136.25</v>
      </c>
      <c r="BG5" s="25">
        <v>69.671999999999997</v>
      </c>
      <c r="BH5" s="25">
        <v>122.873</v>
      </c>
      <c r="BI5" s="25">
        <v>114.5</v>
      </c>
      <c r="BJ5" s="25">
        <v>75.540000000000006</v>
      </c>
      <c r="BK5" s="25">
        <v>41.807000000000002</v>
      </c>
      <c r="BL5" s="25">
        <v>35.286000000000001</v>
      </c>
      <c r="BM5" s="25">
        <v>25.077000000000002</v>
      </c>
      <c r="BN5" s="25">
        <v>75.186999999999998</v>
      </c>
      <c r="BO5" s="25">
        <v>40.052999999999997</v>
      </c>
      <c r="BP5" s="25">
        <v>34.988999999999997</v>
      </c>
      <c r="BQ5" s="25">
        <v>37.634</v>
      </c>
      <c r="BR5" s="25">
        <v>98.347999999999999</v>
      </c>
      <c r="BS5" s="25">
        <v>46.209000000000003</v>
      </c>
      <c r="BT5" s="25">
        <v>43.854999999999997</v>
      </c>
      <c r="BU5" s="25">
        <v>50.006</v>
      </c>
      <c r="BV5" s="25">
        <v>61.48</v>
      </c>
      <c r="BW5" s="25">
        <v>53.725999999999999</v>
      </c>
      <c r="BX5" s="25">
        <v>56.417999999999999</v>
      </c>
      <c r="BY5" s="25">
        <v>77.626000000000005</v>
      </c>
      <c r="BZ5" s="25">
        <v>53.34</v>
      </c>
      <c r="CA5" s="25">
        <v>43.500999999999998</v>
      </c>
      <c r="CB5" s="25">
        <v>39.189</v>
      </c>
      <c r="CC5" s="25">
        <v>71.531999999999996</v>
      </c>
      <c r="CD5" s="25">
        <v>34.457000000000001</v>
      </c>
      <c r="CE5" s="25">
        <v>39.067</v>
      </c>
      <c r="CF5" s="25">
        <v>51.969000000000001</v>
      </c>
      <c r="CG5" s="25">
        <v>103.58499999999999</v>
      </c>
      <c r="CH5" s="25">
        <v>55.652000000000001</v>
      </c>
      <c r="CI5" s="25">
        <v>57.292000000000002</v>
      </c>
      <c r="CJ5" s="25">
        <v>127.63</v>
      </c>
      <c r="CK5" s="25">
        <v>114.958</v>
      </c>
      <c r="CL5" s="25">
        <v>74.3</v>
      </c>
      <c r="CM5" s="25">
        <v>75.3</v>
      </c>
      <c r="CN5" s="25">
        <v>74.56</v>
      </c>
      <c r="CO5" s="25">
        <v>104.46</v>
      </c>
      <c r="CP5" s="25">
        <v>73.8</v>
      </c>
      <c r="CQ5" s="25">
        <v>73.8</v>
      </c>
      <c r="CR5" s="25">
        <v>77.694999999999993</v>
      </c>
      <c r="CS5" s="25">
        <v>118.304</v>
      </c>
      <c r="CT5" s="26"/>
      <c r="CU5" s="26"/>
      <c r="CV5" s="26"/>
      <c r="CW5" s="27"/>
      <c r="CX5" s="28">
        <f t="array" ref="CX5">SUMPRODUCT(B5:CW5*0.25)</f>
        <v>867.98250000000041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29.9</v>
      </c>
      <c r="AY8" s="37">
        <v>84</v>
      </c>
      <c r="AZ8" s="37">
        <v>96.03</v>
      </c>
      <c r="BA8" s="37">
        <v>104.88</v>
      </c>
      <c r="BB8" s="37">
        <v>29.31</v>
      </c>
      <c r="BC8" s="37">
        <v>113.16</v>
      </c>
      <c r="BD8" s="37">
        <v>121.38</v>
      </c>
      <c r="BE8" s="37">
        <v>133.27000000000001</v>
      </c>
      <c r="BF8" s="37">
        <v>86.03</v>
      </c>
      <c r="BG8" s="37">
        <v>99.75</v>
      </c>
      <c r="BH8" s="37">
        <v>155.85</v>
      </c>
      <c r="BI8" s="37">
        <v>189.29</v>
      </c>
      <c r="BJ8" s="37">
        <v>114.66</v>
      </c>
      <c r="BK8" s="37">
        <v>152.55000000000001</v>
      </c>
      <c r="BL8" s="37">
        <v>196.25</v>
      </c>
      <c r="BM8" s="37">
        <v>280.02999999999997</v>
      </c>
      <c r="BN8" s="37">
        <v>235.46</v>
      </c>
      <c r="BO8" s="37">
        <v>247.42</v>
      </c>
      <c r="BP8" s="37">
        <v>329.64</v>
      </c>
      <c r="BQ8" s="37">
        <v>337.63</v>
      </c>
      <c r="BR8" s="37">
        <v>292.29000000000002</v>
      </c>
      <c r="BS8" s="37">
        <v>233.64</v>
      </c>
      <c r="BT8" s="37">
        <v>211.61</v>
      </c>
      <c r="BU8" s="37">
        <v>212.61</v>
      </c>
      <c r="BV8" s="37">
        <v>200.59</v>
      </c>
      <c r="BW8" s="37">
        <v>198.81</v>
      </c>
      <c r="BX8" s="37">
        <v>204.03</v>
      </c>
      <c r="BY8" s="37">
        <v>191.24</v>
      </c>
      <c r="BZ8" s="37">
        <v>196.25</v>
      </c>
      <c r="CA8" s="37">
        <v>194.86</v>
      </c>
      <c r="CB8" s="37">
        <v>178.01</v>
      </c>
      <c r="CC8" s="37">
        <v>166.6</v>
      </c>
      <c r="CD8" s="37">
        <v>168.31</v>
      </c>
      <c r="CE8" s="37">
        <v>158.51</v>
      </c>
      <c r="CF8" s="37">
        <v>144.78</v>
      </c>
      <c r="CG8" s="37">
        <v>135.08000000000001</v>
      </c>
      <c r="CH8" s="37">
        <v>139</v>
      </c>
      <c r="CI8" s="37">
        <v>124.65</v>
      </c>
      <c r="CJ8" s="37">
        <v>114.55</v>
      </c>
      <c r="CK8" s="37">
        <v>106</v>
      </c>
      <c r="CL8" s="37">
        <v>115</v>
      </c>
      <c r="CM8" s="37">
        <v>114.91</v>
      </c>
      <c r="CN8" s="37">
        <v>111.7</v>
      </c>
      <c r="CO8" s="37">
        <v>107.75</v>
      </c>
      <c r="CP8" s="37">
        <v>107.97</v>
      </c>
      <c r="CQ8" s="37">
        <v>105</v>
      </c>
      <c r="CR8" s="37">
        <v>107.98</v>
      </c>
      <c r="CS8" s="37">
        <v>95</v>
      </c>
      <c r="CT8" s="38"/>
      <c r="CU8" s="38"/>
      <c r="CV8" s="38"/>
      <c r="CW8" s="39"/>
      <c r="CX8" s="40">
        <f>IF(SUM(B8:CW8)&lt;&gt;0,AVERAGEIF(B8:CW8,"&lt;&gt;"""),"")</f>
        <v>157.77541666666664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78.702500000000001</v>
      </c>
      <c r="AY9" s="43">
        <v>78.702500000000001</v>
      </c>
      <c r="AZ9" s="43">
        <v>78.702500000000001</v>
      </c>
      <c r="BA9" s="43">
        <v>78.702500000000001</v>
      </c>
      <c r="BB9" s="43">
        <v>99.28</v>
      </c>
      <c r="BC9" s="43">
        <v>99.28</v>
      </c>
      <c r="BD9" s="43">
        <v>99.28</v>
      </c>
      <c r="BE9" s="43">
        <v>99.28</v>
      </c>
      <c r="BF9" s="43">
        <v>132.72999999999999</v>
      </c>
      <c r="BG9" s="43">
        <v>132.72999999999999</v>
      </c>
      <c r="BH9" s="43">
        <v>132.72999999999999</v>
      </c>
      <c r="BI9" s="43">
        <v>132.72999999999999</v>
      </c>
      <c r="BJ9" s="43">
        <v>185.8725</v>
      </c>
      <c r="BK9" s="43">
        <v>185.8725</v>
      </c>
      <c r="BL9" s="43">
        <v>185.8725</v>
      </c>
      <c r="BM9" s="43">
        <v>185.8725</v>
      </c>
      <c r="BN9" s="43">
        <v>287.53750000000002</v>
      </c>
      <c r="BO9" s="43">
        <v>287.53750000000002</v>
      </c>
      <c r="BP9" s="43">
        <v>287.53750000000002</v>
      </c>
      <c r="BQ9" s="43">
        <v>287.53750000000002</v>
      </c>
      <c r="BR9" s="43">
        <v>237.53749999999999</v>
      </c>
      <c r="BS9" s="43">
        <v>237.53749999999999</v>
      </c>
      <c r="BT9" s="43">
        <v>237.53749999999999</v>
      </c>
      <c r="BU9" s="43">
        <v>237.53749999999999</v>
      </c>
      <c r="BV9" s="43">
        <v>198.66749999999999</v>
      </c>
      <c r="BW9" s="43">
        <v>198.66749999999999</v>
      </c>
      <c r="BX9" s="43">
        <v>198.66749999999999</v>
      </c>
      <c r="BY9" s="43">
        <v>198.66749999999999</v>
      </c>
      <c r="BZ9" s="43">
        <v>183.93</v>
      </c>
      <c r="CA9" s="43">
        <v>183.93</v>
      </c>
      <c r="CB9" s="43">
        <v>183.93</v>
      </c>
      <c r="CC9" s="43">
        <v>183.93</v>
      </c>
      <c r="CD9" s="43">
        <v>151.66999999999999</v>
      </c>
      <c r="CE9" s="43">
        <v>151.66999999999999</v>
      </c>
      <c r="CF9" s="43">
        <v>151.66999999999999</v>
      </c>
      <c r="CG9" s="43">
        <v>151.66999999999999</v>
      </c>
      <c r="CH9" s="43">
        <v>121.05</v>
      </c>
      <c r="CI9" s="43">
        <v>121.05</v>
      </c>
      <c r="CJ9" s="43">
        <v>121.05</v>
      </c>
      <c r="CK9" s="43">
        <v>121.05</v>
      </c>
      <c r="CL9" s="43">
        <v>112.34</v>
      </c>
      <c r="CM9" s="43">
        <v>112.34</v>
      </c>
      <c r="CN9" s="43">
        <v>112.34</v>
      </c>
      <c r="CO9" s="43">
        <v>112.34</v>
      </c>
      <c r="CP9" s="43">
        <v>103.9875</v>
      </c>
      <c r="CQ9" s="43">
        <v>103.9875</v>
      </c>
      <c r="CR9" s="43">
        <v>103.9875</v>
      </c>
      <c r="CS9" s="43">
        <v>103.9875</v>
      </c>
      <c r="CT9" s="44"/>
      <c r="CU9" s="44"/>
      <c r="CV9" s="44"/>
      <c r="CW9" s="45"/>
      <c r="CX9" s="46">
        <f>IF(SUM(B9:CW9)&lt;&gt;0,AVERAGEIF(B9:CW9,"&lt;&gt;"""),"")</f>
        <v>157.7754166666667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36.584000000000003</v>
      </c>
      <c r="AZ13" s="65">
        <v>10</v>
      </c>
      <c r="BA13" s="65">
        <v>6</v>
      </c>
      <c r="BB13" s="65"/>
      <c r="BC13" s="65"/>
      <c r="BD13" s="65"/>
      <c r="BE13" s="65"/>
      <c r="BF13" s="65">
        <v>78.36</v>
      </c>
      <c r="BG13" s="65">
        <v>1</v>
      </c>
      <c r="BH13" s="65"/>
      <c r="BI13" s="65"/>
      <c r="BJ13" s="65"/>
      <c r="BK13" s="65">
        <v>10</v>
      </c>
      <c r="BL13" s="65"/>
      <c r="BM13" s="65"/>
      <c r="BN13" s="65">
        <v>4</v>
      </c>
      <c r="BO13" s="65">
        <v>4</v>
      </c>
      <c r="BP13" s="65">
        <v>3</v>
      </c>
      <c r="BQ13" s="65">
        <v>3</v>
      </c>
      <c r="BR13" s="65">
        <v>3</v>
      </c>
      <c r="BS13" s="65"/>
      <c r="BT13" s="65"/>
      <c r="BU13" s="65"/>
      <c r="BV13" s="65"/>
      <c r="BW13" s="65"/>
      <c r="BX13" s="65"/>
      <c r="BY13" s="65"/>
      <c r="BZ13" s="65">
        <v>2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2</v>
      </c>
      <c r="CS13" s="65"/>
      <c r="CT13" s="66"/>
      <c r="CU13" s="66"/>
      <c r="CV13" s="66"/>
      <c r="CW13" s="67"/>
      <c r="CX13" s="68">
        <f t="array" ref="CX13">SUMPRODUCT(B13:CW13*0.25)</f>
        <v>40.736000000000004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69.742000000000004</v>
      </c>
      <c r="AY15" s="71">
        <v>58.722000000000001</v>
      </c>
      <c r="AZ15" s="71">
        <v>58.146000000000001</v>
      </c>
      <c r="BA15" s="71">
        <v>68.411000000000001</v>
      </c>
      <c r="BB15" s="71">
        <v>108.919</v>
      </c>
      <c r="BC15" s="71">
        <v>114.093</v>
      </c>
      <c r="BD15" s="71">
        <v>108.13</v>
      </c>
      <c r="BE15" s="71">
        <v>65.156000000000006</v>
      </c>
      <c r="BF15" s="71">
        <v>0.59</v>
      </c>
      <c r="BG15" s="71">
        <v>11.22</v>
      </c>
      <c r="BH15" s="71">
        <v>65.572999999999993</v>
      </c>
      <c r="BI15" s="71">
        <v>57.2</v>
      </c>
      <c r="BJ15" s="71">
        <v>7.53</v>
      </c>
      <c r="BK15" s="71">
        <v>25.896999999999998</v>
      </c>
      <c r="BL15" s="71">
        <v>34.976999999999997</v>
      </c>
      <c r="BM15" s="71">
        <v>25.077000000000002</v>
      </c>
      <c r="BN15" s="71">
        <v>41.487000000000002</v>
      </c>
      <c r="BO15" s="71">
        <v>32.253</v>
      </c>
      <c r="BP15" s="71">
        <v>31.989000000000001</v>
      </c>
      <c r="BQ15" s="71">
        <v>23.196000000000002</v>
      </c>
      <c r="BR15" s="71">
        <v>54.247999999999998</v>
      </c>
      <c r="BS15" s="71">
        <v>39.009</v>
      </c>
      <c r="BT15" s="71">
        <v>36.555</v>
      </c>
      <c r="BU15" s="71">
        <v>42.606000000000002</v>
      </c>
      <c r="BV15" s="71">
        <v>20.48</v>
      </c>
      <c r="BW15" s="71">
        <v>15.625999999999999</v>
      </c>
      <c r="BX15" s="71">
        <v>16.718</v>
      </c>
      <c r="BY15" s="71">
        <v>31.026</v>
      </c>
      <c r="BZ15" s="71">
        <v>20.54</v>
      </c>
      <c r="CA15" s="71">
        <v>15.301</v>
      </c>
      <c r="CB15" s="71">
        <v>18.289000000000001</v>
      </c>
      <c r="CC15" s="71">
        <v>21.431999999999999</v>
      </c>
      <c r="CD15" s="71">
        <v>24.937000000000001</v>
      </c>
      <c r="CE15" s="71">
        <v>27.867000000000001</v>
      </c>
      <c r="CF15" s="71">
        <v>24.568999999999999</v>
      </c>
      <c r="CG15" s="71">
        <v>32.337000000000003</v>
      </c>
      <c r="CH15" s="71">
        <v>11.151999999999999</v>
      </c>
      <c r="CI15" s="71">
        <v>19.745000000000001</v>
      </c>
      <c r="CJ15" s="71">
        <v>19.329999999999998</v>
      </c>
      <c r="CK15" s="71">
        <v>16.358000000000001</v>
      </c>
      <c r="CL15" s="71"/>
      <c r="CM15" s="71"/>
      <c r="CN15" s="71">
        <v>0.26</v>
      </c>
      <c r="CO15" s="71">
        <v>0.26</v>
      </c>
      <c r="CP15" s="71"/>
      <c r="CQ15" s="71"/>
      <c r="CR15" s="71">
        <v>1.895</v>
      </c>
      <c r="CS15" s="71">
        <v>2.2040000000000002</v>
      </c>
      <c r="CT15" s="72"/>
      <c r="CU15" s="72"/>
      <c r="CV15" s="72"/>
      <c r="CW15" s="73"/>
      <c r="CX15" s="74">
        <f t="array" ref="CX15">SUMPRODUCT(B15:CW15*0.25)</f>
        <v>380.26299999999992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69.742000000000004</v>
      </c>
      <c r="AY17" s="77">
        <f t="shared" si="0"/>
        <v>95.306000000000012</v>
      </c>
      <c r="AZ17" s="77">
        <f t="shared" si="0"/>
        <v>68.146000000000001</v>
      </c>
      <c r="BA17" s="77">
        <f t="shared" si="0"/>
        <v>74.411000000000001</v>
      </c>
      <c r="BB17" s="77">
        <f t="shared" si="0"/>
        <v>108.919</v>
      </c>
      <c r="BC17" s="77">
        <f t="shared" si="0"/>
        <v>114.093</v>
      </c>
      <c r="BD17" s="77">
        <f t="shared" si="0"/>
        <v>108.13</v>
      </c>
      <c r="BE17" s="77">
        <f t="shared" si="0"/>
        <v>65.156000000000006</v>
      </c>
      <c r="BF17" s="77">
        <f t="shared" si="0"/>
        <v>78.95</v>
      </c>
      <c r="BG17" s="77">
        <f t="shared" si="0"/>
        <v>12.22</v>
      </c>
      <c r="BH17" s="77">
        <f t="shared" si="0"/>
        <v>65.572999999999993</v>
      </c>
      <c r="BI17" s="77">
        <f t="shared" si="0"/>
        <v>57.2</v>
      </c>
      <c r="BJ17" s="77">
        <f t="shared" si="0"/>
        <v>7.53</v>
      </c>
      <c r="BK17" s="77">
        <f t="shared" si="0"/>
        <v>35.896999999999998</v>
      </c>
      <c r="BL17" s="77">
        <f t="shared" si="0"/>
        <v>34.976999999999997</v>
      </c>
      <c r="BM17" s="77">
        <f t="shared" si="0"/>
        <v>25.077000000000002</v>
      </c>
      <c r="BN17" s="77">
        <f t="shared" si="0"/>
        <v>45.487000000000002</v>
      </c>
      <c r="BO17" s="77">
        <f t="shared" ref="BO17:CW17" si="1">SUM(BO11:BO16)</f>
        <v>36.253</v>
      </c>
      <c r="BP17" s="77">
        <f t="shared" si="1"/>
        <v>34.989000000000004</v>
      </c>
      <c r="BQ17" s="77">
        <f t="shared" si="1"/>
        <v>26.196000000000002</v>
      </c>
      <c r="BR17" s="77">
        <f t="shared" si="1"/>
        <v>57.247999999999998</v>
      </c>
      <c r="BS17" s="77">
        <f t="shared" si="1"/>
        <v>39.009</v>
      </c>
      <c r="BT17" s="77">
        <f t="shared" si="1"/>
        <v>36.555</v>
      </c>
      <c r="BU17" s="77">
        <f t="shared" si="1"/>
        <v>42.606000000000002</v>
      </c>
      <c r="BV17" s="77">
        <f t="shared" si="1"/>
        <v>20.48</v>
      </c>
      <c r="BW17" s="77">
        <f t="shared" si="1"/>
        <v>15.625999999999999</v>
      </c>
      <c r="BX17" s="77">
        <f t="shared" si="1"/>
        <v>16.718</v>
      </c>
      <c r="BY17" s="77">
        <f t="shared" si="1"/>
        <v>31.026</v>
      </c>
      <c r="BZ17" s="77">
        <f t="shared" si="1"/>
        <v>22.54</v>
      </c>
      <c r="CA17" s="77">
        <f t="shared" si="1"/>
        <v>15.301</v>
      </c>
      <c r="CB17" s="77">
        <f t="shared" si="1"/>
        <v>18.289000000000001</v>
      </c>
      <c r="CC17" s="77">
        <f t="shared" si="1"/>
        <v>21.431999999999999</v>
      </c>
      <c r="CD17" s="77">
        <f t="shared" si="1"/>
        <v>24.937000000000001</v>
      </c>
      <c r="CE17" s="77">
        <f t="shared" si="1"/>
        <v>27.867000000000001</v>
      </c>
      <c r="CF17" s="77">
        <f t="shared" si="1"/>
        <v>24.568999999999999</v>
      </c>
      <c r="CG17" s="77">
        <f t="shared" si="1"/>
        <v>32.337000000000003</v>
      </c>
      <c r="CH17" s="77">
        <f t="shared" si="1"/>
        <v>11.151999999999999</v>
      </c>
      <c r="CI17" s="77">
        <f t="shared" si="1"/>
        <v>19.745000000000001</v>
      </c>
      <c r="CJ17" s="77">
        <f t="shared" si="1"/>
        <v>19.329999999999998</v>
      </c>
      <c r="CK17" s="77">
        <f t="shared" si="1"/>
        <v>16.358000000000001</v>
      </c>
      <c r="CL17" s="77">
        <f t="shared" si="1"/>
        <v>0</v>
      </c>
      <c r="CM17" s="77">
        <f t="shared" si="1"/>
        <v>0</v>
      </c>
      <c r="CN17" s="77">
        <f t="shared" si="1"/>
        <v>0.26</v>
      </c>
      <c r="CO17" s="77">
        <f t="shared" si="1"/>
        <v>0.26</v>
      </c>
      <c r="CP17" s="77">
        <f t="shared" si="1"/>
        <v>0</v>
      </c>
      <c r="CQ17" s="77">
        <f t="shared" si="1"/>
        <v>0</v>
      </c>
      <c r="CR17" s="77">
        <f t="shared" si="1"/>
        <v>3.895</v>
      </c>
      <c r="CS17" s="77">
        <f t="shared" si="1"/>
        <v>2.2040000000000002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420.99899999999991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5</v>
      </c>
      <c r="BK21" s="94"/>
      <c r="BL21" s="94"/>
      <c r="BM21" s="94"/>
      <c r="BN21" s="94"/>
      <c r="BO21" s="94"/>
      <c r="BP21" s="94"/>
      <c r="BQ21" s="94"/>
      <c r="BR21" s="94"/>
      <c r="BS21" s="94">
        <v>1.2</v>
      </c>
      <c r="BT21" s="94"/>
      <c r="BU21" s="94"/>
      <c r="BV21" s="94"/>
      <c r="BW21" s="94"/>
      <c r="BX21" s="94">
        <v>5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5</v>
      </c>
      <c r="CT21" s="95"/>
      <c r="CU21" s="95"/>
      <c r="CV21" s="95"/>
      <c r="CW21" s="96"/>
      <c r="CX21" s="97">
        <f t="array" ref="CX21">SUMPRODUCT(B21:CW21*0.25)</f>
        <v>4.05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0.152</v>
      </c>
      <c r="BH22" s="99"/>
      <c r="BI22" s="99"/>
      <c r="BJ22" s="99">
        <v>0.31</v>
      </c>
      <c r="BK22" s="99">
        <v>0.31</v>
      </c>
      <c r="BL22" s="99">
        <v>0.309</v>
      </c>
      <c r="BM22" s="99"/>
      <c r="BN22" s="99"/>
      <c r="BO22" s="99"/>
      <c r="BP22" s="99"/>
      <c r="BQ22" s="99">
        <v>11.438000000000001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9.52</v>
      </c>
      <c r="CE22" s="99"/>
      <c r="CF22" s="99"/>
      <c r="CG22" s="99">
        <v>0.14799999999999999</v>
      </c>
      <c r="CH22" s="99"/>
      <c r="CI22" s="99">
        <v>0.14699999999999999</v>
      </c>
      <c r="CJ22" s="99"/>
      <c r="CK22" s="99"/>
      <c r="CL22" s="99"/>
      <c r="CM22" s="99">
        <v>1</v>
      </c>
      <c r="CN22" s="99"/>
      <c r="CO22" s="99"/>
      <c r="CP22" s="99"/>
      <c r="CQ22" s="99"/>
      <c r="CR22" s="99"/>
      <c r="CS22" s="99">
        <v>37.299999999999997</v>
      </c>
      <c r="CT22" s="100"/>
      <c r="CU22" s="100"/>
      <c r="CV22" s="100"/>
      <c r="CW22" s="96"/>
      <c r="CX22" s="97">
        <f t="array" ref="CX22">SUMPRODUCT(B22:CW22*0.25)</f>
        <v>15.1585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0.152</v>
      </c>
      <c r="BH27" s="107">
        <f t="shared" si="3"/>
        <v>0</v>
      </c>
      <c r="BI27" s="107">
        <f t="shared" si="3"/>
        <v>0</v>
      </c>
      <c r="BJ27" s="107">
        <f t="shared" si="3"/>
        <v>5.31</v>
      </c>
      <c r="BK27" s="107">
        <f t="shared" si="3"/>
        <v>0.31</v>
      </c>
      <c r="BL27" s="107">
        <f t="shared" si="3"/>
        <v>0.309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11.438000000000001</v>
      </c>
      <c r="BR27" s="107">
        <f t="shared" si="3"/>
        <v>0</v>
      </c>
      <c r="BS27" s="107">
        <f t="shared" si="3"/>
        <v>1.2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5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9.52</v>
      </c>
      <c r="CE27" s="107">
        <f t="shared" si="4"/>
        <v>0</v>
      </c>
      <c r="CF27" s="107">
        <f t="shared" si="4"/>
        <v>0</v>
      </c>
      <c r="CG27" s="107">
        <f t="shared" si="4"/>
        <v>0.14799999999999999</v>
      </c>
      <c r="CH27" s="107">
        <f t="shared" si="4"/>
        <v>0</v>
      </c>
      <c r="CI27" s="107">
        <f t="shared" si="4"/>
        <v>0.14699999999999999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1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42.3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19.208500000000001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69.742000000000004</v>
      </c>
      <c r="AY31" s="94">
        <v>95.305999999999997</v>
      </c>
      <c r="AZ31" s="94">
        <v>68.146000000000001</v>
      </c>
      <c r="BA31" s="94">
        <v>74.411000000000001</v>
      </c>
      <c r="BB31" s="94">
        <v>108.919</v>
      </c>
      <c r="BC31" s="94">
        <v>114.093</v>
      </c>
      <c r="BD31" s="94">
        <v>108.13</v>
      </c>
      <c r="BE31" s="94">
        <v>65.156000000000006</v>
      </c>
      <c r="BF31" s="94">
        <v>78.95</v>
      </c>
      <c r="BG31" s="94">
        <v>12.372</v>
      </c>
      <c r="BH31" s="94">
        <v>65.572999999999993</v>
      </c>
      <c r="BI31" s="94">
        <v>57.2</v>
      </c>
      <c r="BJ31" s="94">
        <v>12.84</v>
      </c>
      <c r="BK31" s="94">
        <v>36.207000000000001</v>
      </c>
      <c r="BL31" s="94">
        <v>35.286000000000001</v>
      </c>
      <c r="BM31" s="94">
        <v>25.077000000000002</v>
      </c>
      <c r="BN31" s="94">
        <v>45.487000000000002</v>
      </c>
      <c r="BO31" s="94">
        <v>36.253</v>
      </c>
      <c r="BP31" s="94">
        <v>34.988999999999997</v>
      </c>
      <c r="BQ31" s="94">
        <v>37.634</v>
      </c>
      <c r="BR31" s="94">
        <v>57.247999999999998</v>
      </c>
      <c r="BS31" s="94">
        <v>40.209000000000003</v>
      </c>
      <c r="BT31" s="94">
        <v>36.555</v>
      </c>
      <c r="BU31" s="94">
        <v>42.606000000000002</v>
      </c>
      <c r="BV31" s="94">
        <v>20.48</v>
      </c>
      <c r="BW31" s="94">
        <v>15.625999999999999</v>
      </c>
      <c r="BX31" s="94">
        <v>21.718</v>
      </c>
      <c r="BY31" s="94">
        <v>31.026</v>
      </c>
      <c r="BZ31" s="94">
        <v>22.54</v>
      </c>
      <c r="CA31" s="94">
        <v>15.301</v>
      </c>
      <c r="CB31" s="94">
        <v>18.289000000000001</v>
      </c>
      <c r="CC31" s="94">
        <v>21.431999999999999</v>
      </c>
      <c r="CD31" s="94">
        <v>34.457000000000001</v>
      </c>
      <c r="CE31" s="94">
        <v>27.867000000000001</v>
      </c>
      <c r="CF31" s="94">
        <v>24.568999999999999</v>
      </c>
      <c r="CG31" s="94">
        <v>32.484999999999999</v>
      </c>
      <c r="CH31" s="94">
        <v>11.151999999999999</v>
      </c>
      <c r="CI31" s="94">
        <v>19.891999999999999</v>
      </c>
      <c r="CJ31" s="94">
        <v>19.329999999999998</v>
      </c>
      <c r="CK31" s="94">
        <v>16.358000000000001</v>
      </c>
      <c r="CL31" s="94"/>
      <c r="CM31" s="94">
        <v>1</v>
      </c>
      <c r="CN31" s="94">
        <v>0.26</v>
      </c>
      <c r="CO31" s="94">
        <v>0.26</v>
      </c>
      <c r="CP31" s="94"/>
      <c r="CQ31" s="94"/>
      <c r="CR31" s="94">
        <v>3.895</v>
      </c>
      <c r="CS31" s="94">
        <v>44.503999999999998</v>
      </c>
      <c r="CT31" s="95"/>
      <c r="CU31" s="95"/>
      <c r="CV31" s="95"/>
      <c r="CW31" s="96"/>
      <c r="CX31" s="97">
        <f t="array" ref="CX31">SUMPRODUCT(B31:CW31*0.25)</f>
        <v>440.20750000000004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69.742000000000004</v>
      </c>
      <c r="AY33" s="77">
        <f t="shared" si="5"/>
        <v>95.305999999999997</v>
      </c>
      <c r="AZ33" s="77">
        <f t="shared" si="5"/>
        <v>68.146000000000001</v>
      </c>
      <c r="BA33" s="77">
        <f t="shared" si="5"/>
        <v>74.411000000000001</v>
      </c>
      <c r="BB33" s="77">
        <f t="shared" si="5"/>
        <v>108.919</v>
      </c>
      <c r="BC33" s="77">
        <f t="shared" si="5"/>
        <v>114.093</v>
      </c>
      <c r="BD33" s="77">
        <f t="shared" si="5"/>
        <v>108.13</v>
      </c>
      <c r="BE33" s="77">
        <f t="shared" si="5"/>
        <v>65.156000000000006</v>
      </c>
      <c r="BF33" s="77">
        <f t="shared" si="5"/>
        <v>78.95</v>
      </c>
      <c r="BG33" s="77">
        <f t="shared" si="5"/>
        <v>12.372</v>
      </c>
      <c r="BH33" s="77">
        <f t="shared" si="5"/>
        <v>65.572999999999993</v>
      </c>
      <c r="BI33" s="77">
        <f t="shared" si="5"/>
        <v>57.2</v>
      </c>
      <c r="BJ33" s="77">
        <f t="shared" si="5"/>
        <v>12.84</v>
      </c>
      <c r="BK33" s="77">
        <f t="shared" si="5"/>
        <v>36.207000000000001</v>
      </c>
      <c r="BL33" s="77">
        <f t="shared" si="5"/>
        <v>35.286000000000001</v>
      </c>
      <c r="BM33" s="77">
        <f t="shared" si="5"/>
        <v>25.077000000000002</v>
      </c>
      <c r="BN33" s="77">
        <f t="shared" si="5"/>
        <v>45.487000000000002</v>
      </c>
      <c r="BO33" s="77">
        <f t="shared" ref="BO33:CW33" si="6">SUM(BO30:BO32)</f>
        <v>36.253</v>
      </c>
      <c r="BP33" s="77">
        <f t="shared" si="6"/>
        <v>34.988999999999997</v>
      </c>
      <c r="BQ33" s="77">
        <f t="shared" si="6"/>
        <v>37.634</v>
      </c>
      <c r="BR33" s="77">
        <f t="shared" si="6"/>
        <v>57.247999999999998</v>
      </c>
      <c r="BS33" s="77">
        <f t="shared" si="6"/>
        <v>40.209000000000003</v>
      </c>
      <c r="BT33" s="77">
        <f t="shared" si="6"/>
        <v>36.555</v>
      </c>
      <c r="BU33" s="77">
        <f t="shared" si="6"/>
        <v>42.606000000000002</v>
      </c>
      <c r="BV33" s="77">
        <f t="shared" si="6"/>
        <v>20.48</v>
      </c>
      <c r="BW33" s="77">
        <f t="shared" si="6"/>
        <v>15.625999999999999</v>
      </c>
      <c r="BX33" s="77">
        <f t="shared" si="6"/>
        <v>21.718</v>
      </c>
      <c r="BY33" s="77">
        <f t="shared" si="6"/>
        <v>31.026</v>
      </c>
      <c r="BZ33" s="77">
        <f t="shared" si="6"/>
        <v>22.54</v>
      </c>
      <c r="CA33" s="77">
        <f t="shared" si="6"/>
        <v>15.301</v>
      </c>
      <c r="CB33" s="77">
        <f t="shared" si="6"/>
        <v>18.289000000000001</v>
      </c>
      <c r="CC33" s="77">
        <f t="shared" si="6"/>
        <v>21.431999999999999</v>
      </c>
      <c r="CD33" s="77">
        <f t="shared" si="6"/>
        <v>34.457000000000001</v>
      </c>
      <c r="CE33" s="77">
        <f t="shared" si="6"/>
        <v>27.867000000000001</v>
      </c>
      <c r="CF33" s="77">
        <f t="shared" si="6"/>
        <v>24.568999999999999</v>
      </c>
      <c r="CG33" s="77">
        <f t="shared" si="6"/>
        <v>32.484999999999999</v>
      </c>
      <c r="CH33" s="77">
        <f t="shared" si="6"/>
        <v>11.151999999999999</v>
      </c>
      <c r="CI33" s="77">
        <f t="shared" si="6"/>
        <v>19.891999999999999</v>
      </c>
      <c r="CJ33" s="77">
        <f t="shared" si="6"/>
        <v>19.329999999999998</v>
      </c>
      <c r="CK33" s="77">
        <f t="shared" si="6"/>
        <v>16.358000000000001</v>
      </c>
      <c r="CL33" s="77">
        <f t="shared" si="6"/>
        <v>0</v>
      </c>
      <c r="CM33" s="77">
        <f t="shared" si="6"/>
        <v>1</v>
      </c>
      <c r="CN33" s="77">
        <f t="shared" si="6"/>
        <v>0.26</v>
      </c>
      <c r="CO33" s="77">
        <f t="shared" si="6"/>
        <v>0.26</v>
      </c>
      <c r="CP33" s="77">
        <f t="shared" si="6"/>
        <v>0</v>
      </c>
      <c r="CQ33" s="77">
        <f t="shared" si="6"/>
        <v>0</v>
      </c>
      <c r="CR33" s="77">
        <f t="shared" si="6"/>
        <v>3.895</v>
      </c>
      <c r="CS33" s="77">
        <f t="shared" si="6"/>
        <v>44.503999999999998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440.20750000000004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7.1</v>
      </c>
      <c r="BF38" s="120"/>
      <c r="BG38" s="120"/>
      <c r="BH38" s="120"/>
      <c r="BI38" s="120"/>
      <c r="BJ38" s="120">
        <v>62.7</v>
      </c>
      <c r="BK38" s="120">
        <v>5.6</v>
      </c>
      <c r="BL38" s="120"/>
      <c r="BM38" s="120"/>
      <c r="BN38" s="120">
        <v>29.7</v>
      </c>
      <c r="BO38" s="120">
        <v>3.8</v>
      </c>
      <c r="BP38" s="120"/>
      <c r="BQ38" s="120"/>
      <c r="BR38" s="120">
        <v>41.1</v>
      </c>
      <c r="BS38" s="120">
        <v>6</v>
      </c>
      <c r="BT38" s="120">
        <v>7.3</v>
      </c>
      <c r="BU38" s="120">
        <v>7.4</v>
      </c>
      <c r="BV38" s="120">
        <v>41</v>
      </c>
      <c r="BW38" s="120">
        <v>38.1</v>
      </c>
      <c r="BX38" s="120">
        <v>34.700000000000003</v>
      </c>
      <c r="BY38" s="120">
        <v>46.6</v>
      </c>
      <c r="BZ38" s="120">
        <v>30.8</v>
      </c>
      <c r="CA38" s="120">
        <v>28.2</v>
      </c>
      <c r="CB38" s="120">
        <v>20.9</v>
      </c>
      <c r="CC38" s="120">
        <v>50.1</v>
      </c>
      <c r="CD38" s="120"/>
      <c r="CE38" s="120">
        <v>11.2</v>
      </c>
      <c r="CF38" s="120">
        <v>27.4</v>
      </c>
      <c r="CG38" s="120">
        <v>71.099999999999994</v>
      </c>
      <c r="CH38" s="120">
        <v>12.7</v>
      </c>
      <c r="CI38" s="120">
        <v>5.6</v>
      </c>
      <c r="CJ38" s="120">
        <v>76.5</v>
      </c>
      <c r="CK38" s="120">
        <v>66.8</v>
      </c>
      <c r="CL38" s="120"/>
      <c r="CM38" s="120"/>
      <c r="CN38" s="120"/>
      <c r="CO38" s="120">
        <v>29.9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190.57499999999999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57.3</v>
      </c>
      <c r="BG40" s="120">
        <v>57.3</v>
      </c>
      <c r="BH40" s="120">
        <v>57.3</v>
      </c>
      <c r="BI40" s="120">
        <v>57.3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31.8</v>
      </c>
      <c r="CI40" s="120">
        <v>31.8</v>
      </c>
      <c r="CJ40" s="120">
        <v>31.8</v>
      </c>
      <c r="CK40" s="120">
        <v>31.8</v>
      </c>
      <c r="CL40" s="120">
        <v>74.3</v>
      </c>
      <c r="CM40" s="120">
        <v>74.3</v>
      </c>
      <c r="CN40" s="120">
        <v>74.3</v>
      </c>
      <c r="CO40" s="120">
        <v>74.3</v>
      </c>
      <c r="CP40" s="120">
        <v>73.8</v>
      </c>
      <c r="CQ40" s="120">
        <v>73.8</v>
      </c>
      <c r="CR40" s="120">
        <v>73.8</v>
      </c>
      <c r="CS40" s="120">
        <v>73.8</v>
      </c>
      <c r="CT40" s="122"/>
      <c r="CU40" s="122"/>
      <c r="CV40" s="122"/>
      <c r="CW40" s="121"/>
      <c r="CX40" s="97">
        <f t="array" ref="CX40">SUMPRODUCT(B40:CW40*0.25)</f>
        <v>237.19999999999996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7.1</v>
      </c>
      <c r="BF41" s="107">
        <f t="shared" si="7"/>
        <v>57.3</v>
      </c>
      <c r="BG41" s="107">
        <f t="shared" si="7"/>
        <v>57.3</v>
      </c>
      <c r="BH41" s="107">
        <f t="shared" si="7"/>
        <v>57.3</v>
      </c>
      <c r="BI41" s="107">
        <f t="shared" si="7"/>
        <v>57.3</v>
      </c>
      <c r="BJ41" s="107">
        <f t="shared" si="7"/>
        <v>62.7</v>
      </c>
      <c r="BK41" s="107">
        <f t="shared" si="7"/>
        <v>5.6</v>
      </c>
      <c r="BL41" s="107">
        <f t="shared" si="7"/>
        <v>0</v>
      </c>
      <c r="BM41" s="107">
        <f t="shared" si="7"/>
        <v>0</v>
      </c>
      <c r="BN41" s="107">
        <f t="shared" si="7"/>
        <v>29.7</v>
      </c>
      <c r="BO41" s="107">
        <f t="shared" ref="BO41:CW41" si="8">SUM(BO36:BO40)</f>
        <v>3.8</v>
      </c>
      <c r="BP41" s="107">
        <f t="shared" si="8"/>
        <v>0</v>
      </c>
      <c r="BQ41" s="107">
        <f t="shared" si="8"/>
        <v>0</v>
      </c>
      <c r="BR41" s="107">
        <f t="shared" si="8"/>
        <v>41.1</v>
      </c>
      <c r="BS41" s="107">
        <f t="shared" si="8"/>
        <v>6</v>
      </c>
      <c r="BT41" s="107">
        <f t="shared" si="8"/>
        <v>7.3</v>
      </c>
      <c r="BU41" s="107">
        <f t="shared" si="8"/>
        <v>7.4</v>
      </c>
      <c r="BV41" s="107">
        <f t="shared" si="8"/>
        <v>41</v>
      </c>
      <c r="BW41" s="107">
        <f t="shared" si="8"/>
        <v>38.1</v>
      </c>
      <c r="BX41" s="107">
        <f t="shared" si="8"/>
        <v>34.700000000000003</v>
      </c>
      <c r="BY41" s="107">
        <f t="shared" si="8"/>
        <v>46.6</v>
      </c>
      <c r="BZ41" s="107">
        <f t="shared" si="8"/>
        <v>30.8</v>
      </c>
      <c r="CA41" s="107">
        <f t="shared" si="8"/>
        <v>28.2</v>
      </c>
      <c r="CB41" s="107">
        <f t="shared" si="8"/>
        <v>20.9</v>
      </c>
      <c r="CC41" s="107">
        <f t="shared" si="8"/>
        <v>50.1</v>
      </c>
      <c r="CD41" s="107">
        <f t="shared" si="8"/>
        <v>0</v>
      </c>
      <c r="CE41" s="107">
        <f t="shared" si="8"/>
        <v>11.2</v>
      </c>
      <c r="CF41" s="107">
        <f t="shared" si="8"/>
        <v>27.4</v>
      </c>
      <c r="CG41" s="107">
        <f t="shared" si="8"/>
        <v>71.099999999999994</v>
      </c>
      <c r="CH41" s="107">
        <f t="shared" si="8"/>
        <v>44.5</v>
      </c>
      <c r="CI41" s="107">
        <f t="shared" si="8"/>
        <v>37.4</v>
      </c>
      <c r="CJ41" s="107">
        <f t="shared" si="8"/>
        <v>108.3</v>
      </c>
      <c r="CK41" s="107">
        <f t="shared" si="8"/>
        <v>98.6</v>
      </c>
      <c r="CL41" s="107">
        <f t="shared" si="8"/>
        <v>74.3</v>
      </c>
      <c r="CM41" s="107">
        <f t="shared" si="8"/>
        <v>74.3</v>
      </c>
      <c r="CN41" s="107">
        <f t="shared" si="8"/>
        <v>74.3</v>
      </c>
      <c r="CO41" s="107">
        <f t="shared" si="8"/>
        <v>104.19999999999999</v>
      </c>
      <c r="CP41" s="107">
        <f t="shared" si="8"/>
        <v>73.8</v>
      </c>
      <c r="CQ41" s="107">
        <f t="shared" si="8"/>
        <v>73.8</v>
      </c>
      <c r="CR41" s="107">
        <f t="shared" si="8"/>
        <v>73.8</v>
      </c>
      <c r="CS41" s="107">
        <f t="shared" si="8"/>
        <v>73.8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427.77499999999998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7.1</v>
      </c>
      <c r="BF46" s="120"/>
      <c r="BG46" s="120"/>
      <c r="BH46" s="120"/>
      <c r="BI46" s="120"/>
      <c r="BJ46" s="120">
        <v>62.7</v>
      </c>
      <c r="BK46" s="120">
        <v>5.6</v>
      </c>
      <c r="BL46" s="120"/>
      <c r="BM46" s="120"/>
      <c r="BN46" s="120">
        <v>29.7</v>
      </c>
      <c r="BO46" s="120">
        <v>3.8</v>
      </c>
      <c r="BP46" s="120"/>
      <c r="BQ46" s="120"/>
      <c r="BR46" s="120">
        <v>41.1</v>
      </c>
      <c r="BS46" s="120">
        <v>6</v>
      </c>
      <c r="BT46" s="120">
        <v>7.3</v>
      </c>
      <c r="BU46" s="120">
        <v>7.4</v>
      </c>
      <c r="BV46" s="120">
        <v>41</v>
      </c>
      <c r="BW46" s="120">
        <v>38.1</v>
      </c>
      <c r="BX46" s="120">
        <v>34.700000000000003</v>
      </c>
      <c r="BY46" s="120">
        <v>46.6</v>
      </c>
      <c r="BZ46" s="120">
        <v>30.8</v>
      </c>
      <c r="CA46" s="120">
        <v>28.2</v>
      </c>
      <c r="CB46" s="120">
        <v>20.9</v>
      </c>
      <c r="CC46" s="120">
        <v>50.1</v>
      </c>
      <c r="CD46" s="120"/>
      <c r="CE46" s="120">
        <v>11.2</v>
      </c>
      <c r="CF46" s="120">
        <v>27.4</v>
      </c>
      <c r="CG46" s="120">
        <v>71.099999999999994</v>
      </c>
      <c r="CH46" s="120">
        <v>12.7</v>
      </c>
      <c r="CI46" s="120">
        <v>5.6</v>
      </c>
      <c r="CJ46" s="120">
        <v>76.5</v>
      </c>
      <c r="CK46" s="120">
        <v>66.8</v>
      </c>
      <c r="CL46" s="120"/>
      <c r="CM46" s="120"/>
      <c r="CN46" s="120"/>
      <c r="CO46" s="120">
        <v>29.9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190.57499999999999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57.3</v>
      </c>
      <c r="BG48" s="120">
        <v>57.3</v>
      </c>
      <c r="BH48" s="120">
        <v>57.3</v>
      </c>
      <c r="BI48" s="120">
        <v>57.3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31.8</v>
      </c>
      <c r="CI48" s="120">
        <v>31.8</v>
      </c>
      <c r="CJ48" s="120">
        <v>31.8</v>
      </c>
      <c r="CK48" s="120">
        <v>31.8</v>
      </c>
      <c r="CL48" s="120">
        <v>74.3</v>
      </c>
      <c r="CM48" s="120">
        <v>74.3</v>
      </c>
      <c r="CN48" s="120">
        <v>74.3</v>
      </c>
      <c r="CO48" s="120">
        <v>74.3</v>
      </c>
      <c r="CP48" s="120">
        <v>73.8</v>
      </c>
      <c r="CQ48" s="120">
        <v>73.8</v>
      </c>
      <c r="CR48" s="120">
        <v>73.8</v>
      </c>
      <c r="CS48" s="120">
        <v>73.8</v>
      </c>
      <c r="CT48" s="122"/>
      <c r="CU48" s="122"/>
      <c r="CV48" s="122"/>
      <c r="CW48" s="121"/>
      <c r="CX48" s="97">
        <f t="array" ref="CX48">SUMPRODUCT(B48:CW48*0.25)</f>
        <v>237.19999999999996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7.1</v>
      </c>
      <c r="BF50" s="107">
        <f t="shared" si="9"/>
        <v>57.3</v>
      </c>
      <c r="BG50" s="107">
        <f t="shared" si="9"/>
        <v>57.3</v>
      </c>
      <c r="BH50" s="107">
        <f t="shared" si="9"/>
        <v>57.3</v>
      </c>
      <c r="BI50" s="107">
        <f t="shared" si="9"/>
        <v>57.3</v>
      </c>
      <c r="BJ50" s="107">
        <f t="shared" si="9"/>
        <v>62.7</v>
      </c>
      <c r="BK50" s="107">
        <f t="shared" si="9"/>
        <v>5.6</v>
      </c>
      <c r="BL50" s="107">
        <f t="shared" si="9"/>
        <v>0</v>
      </c>
      <c r="BM50" s="107">
        <f t="shared" si="9"/>
        <v>0</v>
      </c>
      <c r="BN50" s="107">
        <f t="shared" si="9"/>
        <v>29.7</v>
      </c>
      <c r="BO50" s="107">
        <f t="shared" ref="BO50:CW50" si="10">SUM(BO44:BO49)</f>
        <v>3.8</v>
      </c>
      <c r="BP50" s="107">
        <f t="shared" si="10"/>
        <v>0</v>
      </c>
      <c r="BQ50" s="107">
        <f t="shared" si="10"/>
        <v>0</v>
      </c>
      <c r="BR50" s="107">
        <f t="shared" si="10"/>
        <v>41.1</v>
      </c>
      <c r="BS50" s="107">
        <f t="shared" si="10"/>
        <v>6</v>
      </c>
      <c r="BT50" s="107">
        <f t="shared" si="10"/>
        <v>7.3</v>
      </c>
      <c r="BU50" s="107">
        <f t="shared" si="10"/>
        <v>7.4</v>
      </c>
      <c r="BV50" s="107">
        <f t="shared" si="10"/>
        <v>41</v>
      </c>
      <c r="BW50" s="107">
        <f t="shared" si="10"/>
        <v>38.1</v>
      </c>
      <c r="BX50" s="107">
        <f t="shared" si="10"/>
        <v>34.700000000000003</v>
      </c>
      <c r="BY50" s="107">
        <f t="shared" si="10"/>
        <v>46.6</v>
      </c>
      <c r="BZ50" s="107">
        <f t="shared" si="10"/>
        <v>30.8</v>
      </c>
      <c r="CA50" s="107">
        <f t="shared" si="10"/>
        <v>28.2</v>
      </c>
      <c r="CB50" s="107">
        <f t="shared" si="10"/>
        <v>20.9</v>
      </c>
      <c r="CC50" s="107">
        <f t="shared" si="10"/>
        <v>50.1</v>
      </c>
      <c r="CD50" s="107">
        <f t="shared" si="10"/>
        <v>0</v>
      </c>
      <c r="CE50" s="107">
        <f t="shared" si="10"/>
        <v>11.2</v>
      </c>
      <c r="CF50" s="107">
        <f t="shared" si="10"/>
        <v>27.4</v>
      </c>
      <c r="CG50" s="107">
        <f t="shared" si="10"/>
        <v>71.099999999999994</v>
      </c>
      <c r="CH50" s="107">
        <f t="shared" si="10"/>
        <v>44.5</v>
      </c>
      <c r="CI50" s="107">
        <f t="shared" si="10"/>
        <v>37.4</v>
      </c>
      <c r="CJ50" s="107">
        <f t="shared" si="10"/>
        <v>108.3</v>
      </c>
      <c r="CK50" s="107">
        <f t="shared" si="10"/>
        <v>98.6</v>
      </c>
      <c r="CL50" s="107">
        <f t="shared" si="10"/>
        <v>74.3</v>
      </c>
      <c r="CM50" s="107">
        <f t="shared" si="10"/>
        <v>74.3</v>
      </c>
      <c r="CN50" s="107">
        <f t="shared" si="10"/>
        <v>74.3</v>
      </c>
      <c r="CO50" s="107">
        <f t="shared" si="10"/>
        <v>104.19999999999999</v>
      </c>
      <c r="CP50" s="107">
        <f t="shared" si="10"/>
        <v>73.8</v>
      </c>
      <c r="CQ50" s="107">
        <f t="shared" si="10"/>
        <v>73.8</v>
      </c>
      <c r="CR50" s="107">
        <f t="shared" si="10"/>
        <v>73.8</v>
      </c>
      <c r="CS50" s="107">
        <f t="shared" si="10"/>
        <v>73.8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427.77499999999998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69.742000000000004</v>
      </c>
      <c r="AY53" s="107">
        <f t="shared" si="13"/>
        <v>95.306000000000012</v>
      </c>
      <c r="AZ53" s="107">
        <f t="shared" si="13"/>
        <v>68.146000000000001</v>
      </c>
      <c r="BA53" s="107">
        <f t="shared" si="13"/>
        <v>74.411000000000001</v>
      </c>
      <c r="BB53" s="107">
        <f t="shared" si="13"/>
        <v>108.919</v>
      </c>
      <c r="BC53" s="107">
        <f t="shared" si="13"/>
        <v>114.093</v>
      </c>
      <c r="BD53" s="107">
        <f t="shared" si="13"/>
        <v>108.13</v>
      </c>
      <c r="BE53" s="107">
        <f t="shared" si="13"/>
        <v>72.256</v>
      </c>
      <c r="BF53" s="107">
        <f t="shared" si="13"/>
        <v>136.25</v>
      </c>
      <c r="BG53" s="107">
        <f t="shared" si="13"/>
        <v>69.671999999999997</v>
      </c>
      <c r="BH53" s="107">
        <f t="shared" si="13"/>
        <v>122.87299999999999</v>
      </c>
      <c r="BI53" s="107">
        <f t="shared" si="13"/>
        <v>114.5</v>
      </c>
      <c r="BJ53" s="107">
        <f t="shared" si="13"/>
        <v>75.540000000000006</v>
      </c>
      <c r="BK53" s="107">
        <f t="shared" si="13"/>
        <v>41.807000000000002</v>
      </c>
      <c r="BL53" s="107">
        <f t="shared" si="13"/>
        <v>35.285999999999994</v>
      </c>
      <c r="BM53" s="107">
        <f t="shared" si="13"/>
        <v>25.077000000000002</v>
      </c>
      <c r="BN53" s="107">
        <f t="shared" si="13"/>
        <v>75.186999999999998</v>
      </c>
      <c r="BO53" s="107">
        <f t="shared" ref="BO53:CX53" si="14">BO17+BO27+BO41</f>
        <v>40.052999999999997</v>
      </c>
      <c r="BP53" s="107">
        <f t="shared" si="14"/>
        <v>34.989000000000004</v>
      </c>
      <c r="BQ53" s="107">
        <f t="shared" si="14"/>
        <v>37.634</v>
      </c>
      <c r="BR53" s="107">
        <f t="shared" si="14"/>
        <v>98.347999999999999</v>
      </c>
      <c r="BS53" s="107">
        <f t="shared" si="14"/>
        <v>46.209000000000003</v>
      </c>
      <c r="BT53" s="107">
        <f t="shared" si="14"/>
        <v>43.854999999999997</v>
      </c>
      <c r="BU53" s="107">
        <f t="shared" si="14"/>
        <v>50.006</v>
      </c>
      <c r="BV53" s="107">
        <f t="shared" si="14"/>
        <v>61.480000000000004</v>
      </c>
      <c r="BW53" s="107">
        <f t="shared" si="14"/>
        <v>53.725999999999999</v>
      </c>
      <c r="BX53" s="107">
        <f t="shared" si="14"/>
        <v>56.418000000000006</v>
      </c>
      <c r="BY53" s="107">
        <f t="shared" si="14"/>
        <v>77.626000000000005</v>
      </c>
      <c r="BZ53" s="107">
        <f t="shared" si="14"/>
        <v>53.34</v>
      </c>
      <c r="CA53" s="107">
        <f t="shared" si="14"/>
        <v>43.500999999999998</v>
      </c>
      <c r="CB53" s="107">
        <f t="shared" si="14"/>
        <v>39.189</v>
      </c>
      <c r="CC53" s="107">
        <f t="shared" si="14"/>
        <v>71.531999999999996</v>
      </c>
      <c r="CD53" s="107">
        <f t="shared" si="14"/>
        <v>34.457000000000001</v>
      </c>
      <c r="CE53" s="107">
        <f t="shared" si="14"/>
        <v>39.067</v>
      </c>
      <c r="CF53" s="107">
        <f t="shared" si="14"/>
        <v>51.968999999999994</v>
      </c>
      <c r="CG53" s="107">
        <f t="shared" si="14"/>
        <v>103.58500000000001</v>
      </c>
      <c r="CH53" s="107">
        <f t="shared" si="14"/>
        <v>55.652000000000001</v>
      </c>
      <c r="CI53" s="107">
        <f t="shared" si="14"/>
        <v>57.292000000000002</v>
      </c>
      <c r="CJ53" s="107">
        <f t="shared" si="14"/>
        <v>127.63</v>
      </c>
      <c r="CK53" s="107">
        <f t="shared" si="14"/>
        <v>114.958</v>
      </c>
      <c r="CL53" s="107">
        <f t="shared" si="14"/>
        <v>74.3</v>
      </c>
      <c r="CM53" s="107">
        <f t="shared" si="14"/>
        <v>75.3</v>
      </c>
      <c r="CN53" s="107">
        <f t="shared" si="14"/>
        <v>74.56</v>
      </c>
      <c r="CO53" s="107">
        <f t="shared" si="14"/>
        <v>104.46</v>
      </c>
      <c r="CP53" s="107">
        <f t="shared" si="14"/>
        <v>73.8</v>
      </c>
      <c r="CQ53" s="107">
        <f t="shared" si="14"/>
        <v>73.8</v>
      </c>
      <c r="CR53" s="107">
        <f t="shared" si="14"/>
        <v>77.694999999999993</v>
      </c>
      <c r="CS53" s="107">
        <f t="shared" si="14"/>
        <v>118.304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867.98249999999985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69.742000000000004</v>
      </c>
      <c r="AY5" s="25">
        <v>95.305999999999997</v>
      </c>
      <c r="AZ5" s="25">
        <v>68.146000000000001</v>
      </c>
      <c r="BA5" s="25">
        <v>74.411000000000001</v>
      </c>
      <c r="BB5" s="25">
        <v>108.919</v>
      </c>
      <c r="BC5" s="25">
        <v>114.093</v>
      </c>
      <c r="BD5" s="25">
        <v>108.13</v>
      </c>
      <c r="BE5" s="25">
        <v>72.295000000000002</v>
      </c>
      <c r="BF5" s="25">
        <v>136.273</v>
      </c>
      <c r="BG5" s="25">
        <v>69.694999999999993</v>
      </c>
      <c r="BH5" s="25">
        <v>122.87</v>
      </c>
      <c r="BI5" s="25">
        <v>114.52200000000001</v>
      </c>
      <c r="BJ5" s="25">
        <v>75.563000000000002</v>
      </c>
      <c r="BK5" s="25">
        <v>41.801000000000002</v>
      </c>
      <c r="BL5" s="25">
        <v>35.286000000000001</v>
      </c>
      <c r="BM5" s="25">
        <v>25.064</v>
      </c>
      <c r="BN5" s="25">
        <v>75.210999999999999</v>
      </c>
      <c r="BO5" s="25">
        <v>40.039000000000001</v>
      </c>
      <c r="BP5" s="25">
        <v>34.988999999999997</v>
      </c>
      <c r="BQ5" s="25">
        <v>37.634</v>
      </c>
      <c r="BR5" s="25">
        <v>98.364999999999995</v>
      </c>
      <c r="BS5" s="25">
        <v>46.209000000000003</v>
      </c>
      <c r="BT5" s="25">
        <v>43.853999999999999</v>
      </c>
      <c r="BU5" s="25">
        <v>50</v>
      </c>
      <c r="BV5" s="25">
        <v>61.5</v>
      </c>
      <c r="BW5" s="25">
        <v>53.725999999999999</v>
      </c>
      <c r="BX5" s="25">
        <v>56.442</v>
      </c>
      <c r="BY5" s="25">
        <v>77.599999999999994</v>
      </c>
      <c r="BZ5" s="25">
        <v>53.3</v>
      </c>
      <c r="CA5" s="25">
        <v>43.494</v>
      </c>
      <c r="CB5" s="25">
        <v>39.167999999999999</v>
      </c>
      <c r="CC5" s="25">
        <v>71.510000000000005</v>
      </c>
      <c r="CD5" s="25">
        <v>34.494</v>
      </c>
      <c r="CE5" s="25">
        <v>39.064</v>
      </c>
      <c r="CF5" s="25">
        <v>51.94</v>
      </c>
      <c r="CG5" s="25">
        <v>103.623</v>
      </c>
      <c r="CH5" s="25">
        <v>55.63</v>
      </c>
      <c r="CI5" s="25">
        <v>57.323999999999998</v>
      </c>
      <c r="CJ5" s="25">
        <v>127.626</v>
      </c>
      <c r="CK5" s="25">
        <v>114.937</v>
      </c>
      <c r="CL5" s="25">
        <v>74.338999999999999</v>
      </c>
      <c r="CM5" s="25">
        <v>75.343000000000004</v>
      </c>
      <c r="CN5" s="25">
        <v>74.581999999999994</v>
      </c>
      <c r="CO5" s="25">
        <v>104.53100000000001</v>
      </c>
      <c r="CP5" s="25">
        <v>73.793000000000006</v>
      </c>
      <c r="CQ5" s="25">
        <v>73.757999999999996</v>
      </c>
      <c r="CR5" s="25">
        <v>77.671000000000006</v>
      </c>
      <c r="CS5" s="25">
        <v>118.318</v>
      </c>
      <c r="CT5" s="26"/>
      <c r="CU5" s="26"/>
      <c r="CV5" s="26"/>
      <c r="CW5" s="27"/>
      <c r="CX5" s="28">
        <f t="array" ref="CX5">SUMPRODUCT(B5:CW5*0.25)</f>
        <v>868.03250000000025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29.9</v>
      </c>
      <c r="AY8" s="37">
        <v>84</v>
      </c>
      <c r="AZ8" s="37">
        <v>96.03</v>
      </c>
      <c r="BA8" s="37">
        <v>104.88</v>
      </c>
      <c r="BB8" s="37">
        <v>29.31</v>
      </c>
      <c r="BC8" s="37">
        <v>113.16</v>
      </c>
      <c r="BD8" s="37">
        <v>121.38</v>
      </c>
      <c r="BE8" s="37">
        <v>133.27000000000001</v>
      </c>
      <c r="BF8" s="37">
        <v>86.03</v>
      </c>
      <c r="BG8" s="37">
        <v>99.75</v>
      </c>
      <c r="BH8" s="37">
        <v>155.85</v>
      </c>
      <c r="BI8" s="37">
        <v>189.29</v>
      </c>
      <c r="BJ8" s="37">
        <v>114.66</v>
      </c>
      <c r="BK8" s="37">
        <v>152.55000000000001</v>
      </c>
      <c r="BL8" s="37">
        <v>196.25</v>
      </c>
      <c r="BM8" s="37">
        <v>280.02999999999997</v>
      </c>
      <c r="BN8" s="37">
        <v>235.46</v>
      </c>
      <c r="BO8" s="37">
        <v>247.42</v>
      </c>
      <c r="BP8" s="37">
        <v>329.64</v>
      </c>
      <c r="BQ8" s="37">
        <v>337.63</v>
      </c>
      <c r="BR8" s="37">
        <v>292.29000000000002</v>
      </c>
      <c r="BS8" s="37">
        <v>233.64</v>
      </c>
      <c r="BT8" s="37">
        <v>211.61</v>
      </c>
      <c r="BU8" s="37">
        <v>212.61</v>
      </c>
      <c r="BV8" s="37">
        <v>200.59</v>
      </c>
      <c r="BW8" s="37">
        <v>198.81</v>
      </c>
      <c r="BX8" s="37">
        <v>204.03</v>
      </c>
      <c r="BY8" s="37">
        <v>191.24</v>
      </c>
      <c r="BZ8" s="37">
        <v>196.25</v>
      </c>
      <c r="CA8" s="37">
        <v>194.86</v>
      </c>
      <c r="CB8" s="37">
        <v>178.01</v>
      </c>
      <c r="CC8" s="37">
        <v>166.6</v>
      </c>
      <c r="CD8" s="37">
        <v>168.31</v>
      </c>
      <c r="CE8" s="37">
        <v>158.51</v>
      </c>
      <c r="CF8" s="37">
        <v>144.78</v>
      </c>
      <c r="CG8" s="37">
        <v>135.08000000000001</v>
      </c>
      <c r="CH8" s="37">
        <v>139</v>
      </c>
      <c r="CI8" s="37">
        <v>124.65</v>
      </c>
      <c r="CJ8" s="37">
        <v>114.55</v>
      </c>
      <c r="CK8" s="37">
        <v>106</v>
      </c>
      <c r="CL8" s="37">
        <v>115</v>
      </c>
      <c r="CM8" s="37">
        <v>114.91</v>
      </c>
      <c r="CN8" s="37">
        <v>111.7</v>
      </c>
      <c r="CO8" s="37">
        <v>107.75</v>
      </c>
      <c r="CP8" s="37">
        <v>107.97</v>
      </c>
      <c r="CQ8" s="37">
        <v>105</v>
      </c>
      <c r="CR8" s="37">
        <v>107.98</v>
      </c>
      <c r="CS8" s="37">
        <v>95</v>
      </c>
      <c r="CT8" s="38"/>
      <c r="CU8" s="38"/>
      <c r="CV8" s="38"/>
      <c r="CW8" s="39"/>
      <c r="CX8" s="40">
        <f>IF(SUM(B8:CW8)&lt;&gt;0,AVERAGEIF(B8:CW8,"&lt;&gt;"""),"")</f>
        <v>157.77541666666664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78.702500000000001</v>
      </c>
      <c r="AY9" s="43">
        <v>78.702500000000001</v>
      </c>
      <c r="AZ9" s="43">
        <v>78.702500000000001</v>
      </c>
      <c r="BA9" s="43">
        <v>78.702500000000001</v>
      </c>
      <c r="BB9" s="43">
        <v>99.28</v>
      </c>
      <c r="BC9" s="43">
        <v>99.28</v>
      </c>
      <c r="BD9" s="43">
        <v>99.28</v>
      </c>
      <c r="BE9" s="43">
        <v>99.28</v>
      </c>
      <c r="BF9" s="43">
        <v>132.72999999999999</v>
      </c>
      <c r="BG9" s="43">
        <v>132.72999999999999</v>
      </c>
      <c r="BH9" s="43">
        <v>132.72999999999999</v>
      </c>
      <c r="BI9" s="43">
        <v>132.72999999999999</v>
      </c>
      <c r="BJ9" s="43">
        <v>185.8725</v>
      </c>
      <c r="BK9" s="43">
        <v>185.8725</v>
      </c>
      <c r="BL9" s="43">
        <v>185.8725</v>
      </c>
      <c r="BM9" s="43">
        <v>185.8725</v>
      </c>
      <c r="BN9" s="43">
        <v>287.53750000000002</v>
      </c>
      <c r="BO9" s="43">
        <v>287.53750000000002</v>
      </c>
      <c r="BP9" s="43">
        <v>287.53750000000002</v>
      </c>
      <c r="BQ9" s="43">
        <v>287.53750000000002</v>
      </c>
      <c r="BR9" s="43">
        <v>237.53749999999999</v>
      </c>
      <c r="BS9" s="43">
        <v>237.53749999999999</v>
      </c>
      <c r="BT9" s="43">
        <v>237.53749999999999</v>
      </c>
      <c r="BU9" s="43">
        <v>237.53749999999999</v>
      </c>
      <c r="BV9" s="43">
        <v>198.66749999999999</v>
      </c>
      <c r="BW9" s="43">
        <v>198.66749999999999</v>
      </c>
      <c r="BX9" s="43">
        <v>198.66749999999999</v>
      </c>
      <c r="BY9" s="43">
        <v>198.66749999999999</v>
      </c>
      <c r="BZ9" s="43">
        <v>183.93</v>
      </c>
      <c r="CA9" s="43">
        <v>183.93</v>
      </c>
      <c r="CB9" s="43">
        <v>183.93</v>
      </c>
      <c r="CC9" s="43">
        <v>183.93</v>
      </c>
      <c r="CD9" s="43">
        <v>151.66999999999999</v>
      </c>
      <c r="CE9" s="43">
        <v>151.66999999999999</v>
      </c>
      <c r="CF9" s="43">
        <v>151.66999999999999</v>
      </c>
      <c r="CG9" s="43">
        <v>151.66999999999999</v>
      </c>
      <c r="CH9" s="43">
        <v>121.05</v>
      </c>
      <c r="CI9" s="43">
        <v>121.05</v>
      </c>
      <c r="CJ9" s="43">
        <v>121.05</v>
      </c>
      <c r="CK9" s="43">
        <v>121.05</v>
      </c>
      <c r="CL9" s="43">
        <v>112.34</v>
      </c>
      <c r="CM9" s="43">
        <v>112.34</v>
      </c>
      <c r="CN9" s="43">
        <v>112.34</v>
      </c>
      <c r="CO9" s="43">
        <v>112.34</v>
      </c>
      <c r="CP9" s="43">
        <v>103.9875</v>
      </c>
      <c r="CQ9" s="43">
        <v>103.9875</v>
      </c>
      <c r="CR9" s="43">
        <v>103.9875</v>
      </c>
      <c r="CS9" s="43">
        <v>103.9875</v>
      </c>
      <c r="CT9" s="44"/>
      <c r="CU9" s="44"/>
      <c r="CV9" s="44"/>
      <c r="CW9" s="45"/>
      <c r="CX9" s="46">
        <f>IF(SUM(B9:CW9)&lt;&gt;0,AVERAGEIF(B9:CW9,"&lt;&gt;"""),"")</f>
        <v>157.7754166666667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0.88200000000000001</v>
      </c>
      <c r="AY11" s="53">
        <v>36.515999999999998</v>
      </c>
      <c r="AZ11" s="53">
        <v>1.2E-2</v>
      </c>
      <c r="BA11" s="53"/>
      <c r="BB11" s="53">
        <v>28.882999999999999</v>
      </c>
      <c r="BC11" s="53">
        <v>32.338000000000001</v>
      </c>
      <c r="BD11" s="53">
        <v>22.016999999999999</v>
      </c>
      <c r="BE11" s="53">
        <v>5.5E-2</v>
      </c>
      <c r="BF11" s="53"/>
      <c r="BG11" s="53"/>
      <c r="BH11" s="53">
        <v>8.3000000000000004E-2</v>
      </c>
      <c r="BI11" s="53">
        <v>34.341999999999999</v>
      </c>
      <c r="BJ11" s="53"/>
      <c r="BK11" s="53">
        <v>0.47399999999999998</v>
      </c>
      <c r="BL11" s="53">
        <v>0.4</v>
      </c>
      <c r="BM11" s="53">
        <v>0.48799999999999999</v>
      </c>
      <c r="BN11" s="53">
        <v>0.111</v>
      </c>
      <c r="BO11" s="53">
        <v>0.88300000000000001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>
        <v>25.02</v>
      </c>
      <c r="CE11" s="53"/>
      <c r="CF11" s="53"/>
      <c r="CG11" s="53"/>
      <c r="CH11" s="53">
        <v>46.71</v>
      </c>
      <c r="CI11" s="53">
        <v>17.236000000000001</v>
      </c>
      <c r="CJ11" s="53">
        <v>79.287000000000006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81.434249999999992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38.96</v>
      </c>
      <c r="AY15" s="71">
        <v>39.292999999999999</v>
      </c>
      <c r="AZ15" s="71">
        <v>39.087000000000003</v>
      </c>
      <c r="BA15" s="71">
        <v>38.365000000000002</v>
      </c>
      <c r="BB15" s="71">
        <v>59.48</v>
      </c>
      <c r="BC15" s="71">
        <v>57.8</v>
      </c>
      <c r="BD15" s="71">
        <v>56.51</v>
      </c>
      <c r="BE15" s="71">
        <v>15.14</v>
      </c>
      <c r="BF15" s="71">
        <v>103.973</v>
      </c>
      <c r="BG15" s="71">
        <v>65.094999999999999</v>
      </c>
      <c r="BH15" s="71">
        <v>9.7899999999999991</v>
      </c>
      <c r="BI15" s="71">
        <v>6.08</v>
      </c>
      <c r="BJ15" s="71">
        <v>45.953000000000003</v>
      </c>
      <c r="BK15" s="71">
        <v>0.34799999999999998</v>
      </c>
      <c r="BL15" s="71">
        <v>0.09</v>
      </c>
      <c r="BM15" s="71">
        <v>5.431</v>
      </c>
      <c r="BN15" s="71"/>
      <c r="BO15" s="71"/>
      <c r="BP15" s="71">
        <v>2.81</v>
      </c>
      <c r="BQ15" s="71">
        <v>4.07</v>
      </c>
      <c r="BR15" s="71"/>
      <c r="BS15" s="71"/>
      <c r="BT15" s="71">
        <v>2.6</v>
      </c>
      <c r="BU15" s="71"/>
      <c r="BV15" s="71"/>
      <c r="BW15" s="71"/>
      <c r="BX15" s="71">
        <v>2</v>
      </c>
      <c r="BY15" s="71"/>
      <c r="BZ15" s="71"/>
      <c r="CA15" s="71">
        <v>1.508</v>
      </c>
      <c r="CB15" s="71"/>
      <c r="CC15" s="71">
        <v>3.665</v>
      </c>
      <c r="CD15" s="71"/>
      <c r="CE15" s="71">
        <v>4.0490000000000004</v>
      </c>
      <c r="CF15" s="71">
        <v>2.7</v>
      </c>
      <c r="CG15" s="71">
        <v>4.5</v>
      </c>
      <c r="CH15" s="71">
        <v>3.7330000000000001</v>
      </c>
      <c r="CI15" s="71">
        <v>9.5229999999999997</v>
      </c>
      <c r="CJ15" s="71">
        <v>10.948</v>
      </c>
      <c r="CK15" s="71">
        <v>18.059000000000001</v>
      </c>
      <c r="CL15" s="71">
        <v>30.039000000000001</v>
      </c>
      <c r="CM15" s="71">
        <v>19.343</v>
      </c>
      <c r="CN15" s="71">
        <v>17.181999999999999</v>
      </c>
      <c r="CO15" s="71">
        <v>8.5310000000000006</v>
      </c>
      <c r="CP15" s="71">
        <v>27.693000000000001</v>
      </c>
      <c r="CQ15" s="71">
        <v>20.54</v>
      </c>
      <c r="CR15" s="71">
        <v>8.0540000000000003</v>
      </c>
      <c r="CS15" s="71">
        <v>21.26</v>
      </c>
      <c r="CT15" s="72"/>
      <c r="CU15" s="72"/>
      <c r="CV15" s="72"/>
      <c r="CW15" s="73"/>
      <c r="CX15" s="74">
        <f t="array" ref="CX15">SUMPRODUCT(B15:CW15*0.25)</f>
        <v>201.05049999999994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39.841999999999999</v>
      </c>
      <c r="AY17" s="77">
        <f t="shared" si="0"/>
        <v>75.808999999999997</v>
      </c>
      <c r="AZ17" s="77">
        <f t="shared" si="0"/>
        <v>39.099000000000004</v>
      </c>
      <c r="BA17" s="77">
        <f t="shared" si="0"/>
        <v>38.365000000000002</v>
      </c>
      <c r="BB17" s="77">
        <f t="shared" si="0"/>
        <v>88.363</v>
      </c>
      <c r="BC17" s="77">
        <f t="shared" si="0"/>
        <v>90.138000000000005</v>
      </c>
      <c r="BD17" s="77">
        <f t="shared" si="0"/>
        <v>78.527000000000001</v>
      </c>
      <c r="BE17" s="77">
        <f t="shared" si="0"/>
        <v>15.195</v>
      </c>
      <c r="BF17" s="77">
        <f t="shared" si="0"/>
        <v>103.973</v>
      </c>
      <c r="BG17" s="77">
        <f t="shared" si="0"/>
        <v>65.094999999999999</v>
      </c>
      <c r="BH17" s="77">
        <f t="shared" si="0"/>
        <v>9.8729999999999993</v>
      </c>
      <c r="BI17" s="77">
        <f t="shared" si="0"/>
        <v>40.421999999999997</v>
      </c>
      <c r="BJ17" s="77">
        <f t="shared" si="0"/>
        <v>45.953000000000003</v>
      </c>
      <c r="BK17" s="77">
        <f t="shared" si="0"/>
        <v>0.82199999999999995</v>
      </c>
      <c r="BL17" s="77">
        <f t="shared" si="0"/>
        <v>0.49</v>
      </c>
      <c r="BM17" s="77">
        <f t="shared" si="0"/>
        <v>5.9190000000000005</v>
      </c>
      <c r="BN17" s="77">
        <f t="shared" si="0"/>
        <v>0.111</v>
      </c>
      <c r="BO17" s="77">
        <f t="shared" ref="BO17:CW17" si="1">SUM(BO11:BO16)</f>
        <v>0.88300000000000001</v>
      </c>
      <c r="BP17" s="77">
        <f t="shared" si="1"/>
        <v>2.81</v>
      </c>
      <c r="BQ17" s="77">
        <f t="shared" si="1"/>
        <v>4.07</v>
      </c>
      <c r="BR17" s="77">
        <f t="shared" si="1"/>
        <v>0</v>
      </c>
      <c r="BS17" s="77">
        <f t="shared" si="1"/>
        <v>0</v>
      </c>
      <c r="BT17" s="77">
        <f t="shared" si="1"/>
        <v>2.6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2</v>
      </c>
      <c r="BY17" s="77">
        <f t="shared" si="1"/>
        <v>0</v>
      </c>
      <c r="BZ17" s="77">
        <f t="shared" si="1"/>
        <v>0</v>
      </c>
      <c r="CA17" s="77">
        <f t="shared" si="1"/>
        <v>1.508</v>
      </c>
      <c r="CB17" s="77">
        <f t="shared" si="1"/>
        <v>0</v>
      </c>
      <c r="CC17" s="77">
        <f t="shared" si="1"/>
        <v>3.665</v>
      </c>
      <c r="CD17" s="77">
        <f t="shared" si="1"/>
        <v>25.02</v>
      </c>
      <c r="CE17" s="77">
        <f t="shared" si="1"/>
        <v>4.0490000000000004</v>
      </c>
      <c r="CF17" s="77">
        <f t="shared" si="1"/>
        <v>2.7</v>
      </c>
      <c r="CG17" s="77">
        <f t="shared" si="1"/>
        <v>4.5</v>
      </c>
      <c r="CH17" s="77">
        <f t="shared" si="1"/>
        <v>50.442999999999998</v>
      </c>
      <c r="CI17" s="77">
        <f t="shared" si="1"/>
        <v>26.759</v>
      </c>
      <c r="CJ17" s="77">
        <f t="shared" si="1"/>
        <v>90.235000000000014</v>
      </c>
      <c r="CK17" s="77">
        <f t="shared" si="1"/>
        <v>18.059000000000001</v>
      </c>
      <c r="CL17" s="77">
        <f t="shared" si="1"/>
        <v>30.039000000000001</v>
      </c>
      <c r="CM17" s="77">
        <f t="shared" si="1"/>
        <v>19.343</v>
      </c>
      <c r="CN17" s="77">
        <f t="shared" si="1"/>
        <v>17.181999999999999</v>
      </c>
      <c r="CO17" s="77">
        <f t="shared" si="1"/>
        <v>8.5310000000000006</v>
      </c>
      <c r="CP17" s="77">
        <f t="shared" si="1"/>
        <v>27.693000000000001</v>
      </c>
      <c r="CQ17" s="77">
        <f t="shared" si="1"/>
        <v>20.54</v>
      </c>
      <c r="CR17" s="77">
        <f t="shared" si="1"/>
        <v>8.0540000000000003</v>
      </c>
      <c r="CS17" s="77">
        <f t="shared" si="1"/>
        <v>21.26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282.48474999999996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2</v>
      </c>
      <c r="BC21" s="94">
        <v>4.5</v>
      </c>
      <c r="BD21" s="94"/>
      <c r="BE21" s="94">
        <v>4</v>
      </c>
      <c r="BF21" s="94"/>
      <c r="BG21" s="94"/>
      <c r="BH21" s="94"/>
      <c r="BI21" s="94">
        <v>2.4</v>
      </c>
      <c r="BJ21" s="94">
        <v>4.6100000000000003</v>
      </c>
      <c r="BK21" s="94">
        <v>6.5789999999999997</v>
      </c>
      <c r="BL21" s="94">
        <v>4.3579999999999997</v>
      </c>
      <c r="BM21" s="94">
        <v>6.6</v>
      </c>
      <c r="BN21" s="94"/>
      <c r="BO21" s="94"/>
      <c r="BP21" s="94"/>
      <c r="BQ21" s="94">
        <v>1.5</v>
      </c>
      <c r="BR21" s="94">
        <v>1.5</v>
      </c>
      <c r="BS21" s="94"/>
      <c r="BT21" s="94">
        <v>1.5</v>
      </c>
      <c r="BU21" s="94">
        <v>1.5</v>
      </c>
      <c r="BV21" s="94">
        <v>1.5</v>
      </c>
      <c r="BW21" s="94">
        <v>3.726</v>
      </c>
      <c r="BX21" s="94">
        <v>2.242</v>
      </c>
      <c r="BY21" s="94">
        <v>5</v>
      </c>
      <c r="BZ21" s="94">
        <v>1</v>
      </c>
      <c r="CA21" s="94">
        <v>3.2229999999999999</v>
      </c>
      <c r="CB21" s="94">
        <v>1</v>
      </c>
      <c r="CC21" s="94">
        <v>1</v>
      </c>
      <c r="CD21" s="94">
        <v>1</v>
      </c>
      <c r="CE21" s="94">
        <v>1</v>
      </c>
      <c r="CF21" s="94">
        <v>2.59</v>
      </c>
      <c r="CG21" s="94">
        <v>2.5230000000000001</v>
      </c>
      <c r="CH21" s="94">
        <v>1.9870000000000001</v>
      </c>
      <c r="CI21" s="94">
        <v>1.9650000000000001</v>
      </c>
      <c r="CJ21" s="94">
        <v>1.917</v>
      </c>
      <c r="CK21" s="94">
        <v>1.8779999999999999</v>
      </c>
      <c r="CL21" s="94"/>
      <c r="CM21" s="94"/>
      <c r="CN21" s="94"/>
      <c r="CO21" s="94"/>
      <c r="CP21" s="94">
        <v>5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19.8995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29.9</v>
      </c>
      <c r="AY22" s="99">
        <v>19.497</v>
      </c>
      <c r="AZ22" s="99">
        <v>29.047000000000001</v>
      </c>
      <c r="BA22" s="99">
        <v>36.045999999999999</v>
      </c>
      <c r="BB22" s="99">
        <v>8.5559999999999992</v>
      </c>
      <c r="BC22" s="99">
        <v>9.4550000000000001</v>
      </c>
      <c r="BD22" s="99">
        <v>19.603000000000002</v>
      </c>
      <c r="BE22" s="99">
        <v>43.1</v>
      </c>
      <c r="BF22" s="99">
        <v>32.299999999999997</v>
      </c>
      <c r="BG22" s="99">
        <v>4.5999999999999996</v>
      </c>
      <c r="BH22" s="99">
        <v>30.696999999999999</v>
      </c>
      <c r="BI22" s="99">
        <v>22.5</v>
      </c>
      <c r="BJ22" s="99">
        <v>25</v>
      </c>
      <c r="BK22" s="99">
        <v>34.4</v>
      </c>
      <c r="BL22" s="99">
        <v>30.438000000000002</v>
      </c>
      <c r="BM22" s="99">
        <v>8.245000000000001</v>
      </c>
      <c r="BN22" s="99">
        <v>75.099999999999994</v>
      </c>
      <c r="BO22" s="99">
        <v>39.155999999999999</v>
      </c>
      <c r="BP22" s="99">
        <v>32.179000000000002</v>
      </c>
      <c r="BQ22" s="99">
        <v>32.064</v>
      </c>
      <c r="BR22" s="99">
        <v>96.865000000000009</v>
      </c>
      <c r="BS22" s="99">
        <v>46.208999999999996</v>
      </c>
      <c r="BT22" s="99">
        <v>39.754000000000005</v>
      </c>
      <c r="BU22" s="99">
        <v>48.5</v>
      </c>
      <c r="BV22" s="99">
        <v>60</v>
      </c>
      <c r="BW22" s="99">
        <v>50</v>
      </c>
      <c r="BX22" s="99">
        <v>52.2</v>
      </c>
      <c r="BY22" s="99">
        <v>72.600000000000009</v>
      </c>
      <c r="BZ22" s="99">
        <v>52.3</v>
      </c>
      <c r="CA22" s="99">
        <v>38.762999999999998</v>
      </c>
      <c r="CB22" s="99">
        <v>38.167999999999999</v>
      </c>
      <c r="CC22" s="99">
        <v>66.844999999999999</v>
      </c>
      <c r="CD22" s="99">
        <v>2.5739999999999998</v>
      </c>
      <c r="CE22" s="99">
        <v>34.015000000000001</v>
      </c>
      <c r="CF22" s="99">
        <v>46.649999999999991</v>
      </c>
      <c r="CG22" s="99">
        <v>96.6</v>
      </c>
      <c r="CH22" s="99">
        <v>3.2</v>
      </c>
      <c r="CI22" s="99">
        <v>28.599999999999998</v>
      </c>
      <c r="CJ22" s="99">
        <v>35.473999999999997</v>
      </c>
      <c r="CK22" s="99">
        <v>95</v>
      </c>
      <c r="CL22" s="99">
        <v>5</v>
      </c>
      <c r="CM22" s="99"/>
      <c r="CN22" s="99">
        <v>31.4</v>
      </c>
      <c r="CO22" s="99">
        <v>96</v>
      </c>
      <c r="CP22" s="99">
        <v>16</v>
      </c>
      <c r="CQ22" s="99">
        <v>6.5179999999999998</v>
      </c>
      <c r="CR22" s="99">
        <v>35.017000000000003</v>
      </c>
      <c r="CS22" s="99">
        <v>0.158</v>
      </c>
      <c r="CT22" s="100"/>
      <c r="CU22" s="100"/>
      <c r="CV22" s="100"/>
      <c r="CW22" s="96"/>
      <c r="CX22" s="97">
        <f t="array" ref="CX22">SUMPRODUCT(B22:CW22*0.25)</f>
        <v>439.07324999999997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29.9</v>
      </c>
      <c r="AY27" s="107">
        <f t="shared" si="2"/>
        <v>19.497</v>
      </c>
      <c r="AZ27" s="107">
        <f t="shared" si="2"/>
        <v>29.047000000000001</v>
      </c>
      <c r="BA27" s="107">
        <f t="shared" si="2"/>
        <v>36.045999999999999</v>
      </c>
      <c r="BB27" s="107">
        <f t="shared" si="2"/>
        <v>10.555999999999999</v>
      </c>
      <c r="BC27" s="107">
        <f t="shared" si="2"/>
        <v>13.955</v>
      </c>
      <c r="BD27" s="107">
        <f t="shared" si="2"/>
        <v>19.603000000000002</v>
      </c>
      <c r="BE27" s="107">
        <f t="shared" si="2"/>
        <v>47.1</v>
      </c>
      <c r="BF27" s="107">
        <f t="shared" si="2"/>
        <v>32.299999999999997</v>
      </c>
      <c r="BG27" s="107">
        <f t="shared" si="2"/>
        <v>4.5999999999999996</v>
      </c>
      <c r="BH27" s="107">
        <f t="shared" si="2"/>
        <v>30.696999999999999</v>
      </c>
      <c r="BI27" s="107">
        <f t="shared" si="2"/>
        <v>24.9</v>
      </c>
      <c r="BJ27" s="107">
        <f t="shared" si="2"/>
        <v>29.61</v>
      </c>
      <c r="BK27" s="107">
        <f t="shared" si="2"/>
        <v>40.978999999999999</v>
      </c>
      <c r="BL27" s="107">
        <f t="shared" si="2"/>
        <v>34.795999999999999</v>
      </c>
      <c r="BM27" s="107">
        <f t="shared" si="2"/>
        <v>14.845000000000001</v>
      </c>
      <c r="BN27" s="107">
        <f t="shared" si="2"/>
        <v>75.099999999999994</v>
      </c>
      <c r="BO27" s="107">
        <f t="shared" ref="BO27:CW27" si="3">SUM(BO20:BO26)</f>
        <v>39.155999999999999</v>
      </c>
      <c r="BP27" s="107">
        <f t="shared" si="3"/>
        <v>32.179000000000002</v>
      </c>
      <c r="BQ27" s="107">
        <f t="shared" si="3"/>
        <v>33.564</v>
      </c>
      <c r="BR27" s="107">
        <f t="shared" si="3"/>
        <v>98.365000000000009</v>
      </c>
      <c r="BS27" s="107">
        <f t="shared" si="3"/>
        <v>46.208999999999996</v>
      </c>
      <c r="BT27" s="107">
        <f t="shared" si="3"/>
        <v>41.254000000000005</v>
      </c>
      <c r="BU27" s="107">
        <f t="shared" si="3"/>
        <v>50</v>
      </c>
      <c r="BV27" s="107">
        <f t="shared" si="3"/>
        <v>61.5</v>
      </c>
      <c r="BW27" s="107">
        <f t="shared" si="3"/>
        <v>53.725999999999999</v>
      </c>
      <c r="BX27" s="107">
        <f t="shared" si="3"/>
        <v>54.442</v>
      </c>
      <c r="BY27" s="107">
        <f t="shared" si="3"/>
        <v>77.600000000000009</v>
      </c>
      <c r="BZ27" s="107">
        <f t="shared" si="3"/>
        <v>53.3</v>
      </c>
      <c r="CA27" s="107">
        <f t="shared" si="3"/>
        <v>41.985999999999997</v>
      </c>
      <c r="CB27" s="107">
        <f t="shared" si="3"/>
        <v>39.167999999999999</v>
      </c>
      <c r="CC27" s="107">
        <f t="shared" si="3"/>
        <v>67.844999999999999</v>
      </c>
      <c r="CD27" s="107">
        <f t="shared" si="3"/>
        <v>3.5739999999999998</v>
      </c>
      <c r="CE27" s="107">
        <f t="shared" si="3"/>
        <v>35.015000000000001</v>
      </c>
      <c r="CF27" s="107">
        <f t="shared" si="3"/>
        <v>49.239999999999995</v>
      </c>
      <c r="CG27" s="107">
        <f t="shared" si="3"/>
        <v>99.12299999999999</v>
      </c>
      <c r="CH27" s="107">
        <f t="shared" si="3"/>
        <v>5.1870000000000003</v>
      </c>
      <c r="CI27" s="107">
        <f t="shared" si="3"/>
        <v>30.564999999999998</v>
      </c>
      <c r="CJ27" s="107">
        <f t="shared" si="3"/>
        <v>37.390999999999998</v>
      </c>
      <c r="CK27" s="107">
        <f t="shared" si="3"/>
        <v>96.878</v>
      </c>
      <c r="CL27" s="107">
        <f t="shared" si="3"/>
        <v>5</v>
      </c>
      <c r="CM27" s="107">
        <f t="shared" si="3"/>
        <v>0</v>
      </c>
      <c r="CN27" s="107">
        <f t="shared" si="3"/>
        <v>31.4</v>
      </c>
      <c r="CO27" s="107">
        <f t="shared" si="3"/>
        <v>96</v>
      </c>
      <c r="CP27" s="107">
        <f t="shared" si="3"/>
        <v>21</v>
      </c>
      <c r="CQ27" s="107">
        <f t="shared" si="3"/>
        <v>6.5179999999999998</v>
      </c>
      <c r="CR27" s="107">
        <f t="shared" si="3"/>
        <v>35.017000000000003</v>
      </c>
      <c r="CS27" s="107">
        <f t="shared" si="3"/>
        <v>0.158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458.97274999999996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69.742000000000004</v>
      </c>
      <c r="AY31" s="94">
        <v>95.305999999999997</v>
      </c>
      <c r="AZ31" s="94">
        <v>68.146000000000001</v>
      </c>
      <c r="BA31" s="94">
        <v>74.411000000000001</v>
      </c>
      <c r="BB31" s="94">
        <v>98.918999999999997</v>
      </c>
      <c r="BC31" s="94">
        <v>104.093</v>
      </c>
      <c r="BD31" s="94">
        <v>98.13</v>
      </c>
      <c r="BE31" s="94">
        <v>62.295000000000002</v>
      </c>
      <c r="BF31" s="94">
        <v>136.273</v>
      </c>
      <c r="BG31" s="94">
        <v>69.694999999999993</v>
      </c>
      <c r="BH31" s="94">
        <v>40.57</v>
      </c>
      <c r="BI31" s="94">
        <v>65.322000000000003</v>
      </c>
      <c r="BJ31" s="94">
        <v>75.563000000000002</v>
      </c>
      <c r="BK31" s="94">
        <v>41.801000000000002</v>
      </c>
      <c r="BL31" s="94">
        <v>35.286000000000001</v>
      </c>
      <c r="BM31" s="94">
        <v>20.763999999999999</v>
      </c>
      <c r="BN31" s="94">
        <v>75.210999999999999</v>
      </c>
      <c r="BO31" s="94">
        <v>40.039000000000001</v>
      </c>
      <c r="BP31" s="94">
        <v>34.988999999999997</v>
      </c>
      <c r="BQ31" s="94">
        <v>37.634</v>
      </c>
      <c r="BR31" s="94">
        <v>98.364999999999995</v>
      </c>
      <c r="BS31" s="94">
        <v>46.209000000000003</v>
      </c>
      <c r="BT31" s="94">
        <v>43.853999999999999</v>
      </c>
      <c r="BU31" s="94">
        <v>50</v>
      </c>
      <c r="BV31" s="94">
        <v>61.5</v>
      </c>
      <c r="BW31" s="94">
        <v>53.725999999999999</v>
      </c>
      <c r="BX31" s="94">
        <v>56.442</v>
      </c>
      <c r="BY31" s="94">
        <v>77.599999999999994</v>
      </c>
      <c r="BZ31" s="94">
        <v>53.3</v>
      </c>
      <c r="CA31" s="94">
        <v>43.494</v>
      </c>
      <c r="CB31" s="94">
        <v>39.167999999999999</v>
      </c>
      <c r="CC31" s="94">
        <v>71.510000000000005</v>
      </c>
      <c r="CD31" s="94">
        <v>28.594000000000001</v>
      </c>
      <c r="CE31" s="94">
        <v>39.064</v>
      </c>
      <c r="CF31" s="94">
        <v>51.94</v>
      </c>
      <c r="CG31" s="94">
        <v>103.623</v>
      </c>
      <c r="CH31" s="94">
        <v>55.63</v>
      </c>
      <c r="CI31" s="94">
        <v>57.323999999999998</v>
      </c>
      <c r="CJ31" s="94">
        <v>127.626</v>
      </c>
      <c r="CK31" s="94">
        <v>114.937</v>
      </c>
      <c r="CL31" s="94">
        <v>35.039000000000001</v>
      </c>
      <c r="CM31" s="94">
        <v>19.343</v>
      </c>
      <c r="CN31" s="94">
        <v>48.582000000000001</v>
      </c>
      <c r="CO31" s="94">
        <v>104.53100000000001</v>
      </c>
      <c r="CP31" s="94">
        <v>48.692999999999998</v>
      </c>
      <c r="CQ31" s="94">
        <v>27.058</v>
      </c>
      <c r="CR31" s="94">
        <v>43.070999999999998</v>
      </c>
      <c r="CS31" s="94">
        <v>21.417999999999999</v>
      </c>
      <c r="CT31" s="95"/>
      <c r="CU31" s="95"/>
      <c r="CV31" s="95"/>
      <c r="CW31" s="96"/>
      <c r="CX31" s="97">
        <f t="array" ref="CX31">SUMPRODUCT(B31:CW31*0.25)</f>
        <v>741.4575000000001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69.742000000000004</v>
      </c>
      <c r="AY33" s="77">
        <f t="shared" si="4"/>
        <v>95.305999999999997</v>
      </c>
      <c r="AZ33" s="77">
        <f t="shared" si="4"/>
        <v>68.146000000000001</v>
      </c>
      <c r="BA33" s="77">
        <f t="shared" si="4"/>
        <v>74.411000000000001</v>
      </c>
      <c r="BB33" s="77">
        <f t="shared" si="4"/>
        <v>98.918999999999997</v>
      </c>
      <c r="BC33" s="77">
        <f t="shared" si="4"/>
        <v>104.093</v>
      </c>
      <c r="BD33" s="77">
        <f t="shared" si="4"/>
        <v>98.13</v>
      </c>
      <c r="BE33" s="77">
        <f t="shared" si="4"/>
        <v>62.295000000000002</v>
      </c>
      <c r="BF33" s="77">
        <f t="shared" si="4"/>
        <v>136.273</v>
      </c>
      <c r="BG33" s="77">
        <f t="shared" si="4"/>
        <v>69.694999999999993</v>
      </c>
      <c r="BH33" s="77">
        <f t="shared" si="4"/>
        <v>40.57</v>
      </c>
      <c r="BI33" s="77">
        <f t="shared" si="4"/>
        <v>65.322000000000003</v>
      </c>
      <c r="BJ33" s="77">
        <f t="shared" si="4"/>
        <v>75.563000000000002</v>
      </c>
      <c r="BK33" s="77">
        <f t="shared" si="4"/>
        <v>41.801000000000002</v>
      </c>
      <c r="BL33" s="77">
        <f t="shared" si="4"/>
        <v>35.286000000000001</v>
      </c>
      <c r="BM33" s="77">
        <f t="shared" si="4"/>
        <v>20.763999999999999</v>
      </c>
      <c r="BN33" s="77">
        <f t="shared" si="4"/>
        <v>75.210999999999999</v>
      </c>
      <c r="BO33" s="77">
        <f t="shared" ref="BO33:CW33" si="5">SUM(BO30:BO32)</f>
        <v>40.039000000000001</v>
      </c>
      <c r="BP33" s="77">
        <f t="shared" si="5"/>
        <v>34.988999999999997</v>
      </c>
      <c r="BQ33" s="77">
        <f t="shared" si="5"/>
        <v>37.634</v>
      </c>
      <c r="BR33" s="77">
        <f t="shared" si="5"/>
        <v>98.364999999999995</v>
      </c>
      <c r="BS33" s="77">
        <f t="shared" si="5"/>
        <v>46.209000000000003</v>
      </c>
      <c r="BT33" s="77">
        <f t="shared" si="5"/>
        <v>43.853999999999999</v>
      </c>
      <c r="BU33" s="77">
        <f t="shared" si="5"/>
        <v>50</v>
      </c>
      <c r="BV33" s="77">
        <f t="shared" si="5"/>
        <v>61.5</v>
      </c>
      <c r="BW33" s="77">
        <f t="shared" si="5"/>
        <v>53.725999999999999</v>
      </c>
      <c r="BX33" s="77">
        <f t="shared" si="5"/>
        <v>56.442</v>
      </c>
      <c r="BY33" s="77">
        <f t="shared" si="5"/>
        <v>77.599999999999994</v>
      </c>
      <c r="BZ33" s="77">
        <f t="shared" si="5"/>
        <v>53.3</v>
      </c>
      <c r="CA33" s="77">
        <f t="shared" si="5"/>
        <v>43.494</v>
      </c>
      <c r="CB33" s="77">
        <f t="shared" si="5"/>
        <v>39.167999999999999</v>
      </c>
      <c r="CC33" s="77">
        <f t="shared" si="5"/>
        <v>71.510000000000005</v>
      </c>
      <c r="CD33" s="77">
        <f t="shared" si="5"/>
        <v>28.594000000000001</v>
      </c>
      <c r="CE33" s="77">
        <f t="shared" si="5"/>
        <v>39.064</v>
      </c>
      <c r="CF33" s="77">
        <f t="shared" si="5"/>
        <v>51.94</v>
      </c>
      <c r="CG33" s="77">
        <f t="shared" si="5"/>
        <v>103.623</v>
      </c>
      <c r="CH33" s="77">
        <f t="shared" si="5"/>
        <v>55.63</v>
      </c>
      <c r="CI33" s="77">
        <f t="shared" si="5"/>
        <v>57.323999999999998</v>
      </c>
      <c r="CJ33" s="77">
        <f t="shared" si="5"/>
        <v>127.626</v>
      </c>
      <c r="CK33" s="77">
        <f t="shared" si="5"/>
        <v>114.937</v>
      </c>
      <c r="CL33" s="77">
        <f t="shared" si="5"/>
        <v>35.039000000000001</v>
      </c>
      <c r="CM33" s="77">
        <f t="shared" si="5"/>
        <v>19.343</v>
      </c>
      <c r="CN33" s="77">
        <f t="shared" si="5"/>
        <v>48.582000000000001</v>
      </c>
      <c r="CO33" s="77">
        <f t="shared" si="5"/>
        <v>104.53100000000001</v>
      </c>
      <c r="CP33" s="77">
        <f t="shared" si="5"/>
        <v>48.692999999999998</v>
      </c>
      <c r="CQ33" s="77">
        <f t="shared" si="5"/>
        <v>27.058</v>
      </c>
      <c r="CR33" s="77">
        <f t="shared" si="5"/>
        <v>43.070999999999998</v>
      </c>
      <c r="CS33" s="77">
        <f t="shared" si="5"/>
        <v>21.417999999999999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741.4575000000001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82.3</v>
      </c>
      <c r="BI38" s="120">
        <v>49.2</v>
      </c>
      <c r="BJ38" s="120"/>
      <c r="BK38" s="120"/>
      <c r="BL38" s="120"/>
      <c r="BM38" s="120">
        <v>4.3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5.9</v>
      </c>
      <c r="CE38" s="120"/>
      <c r="CF38" s="120"/>
      <c r="CG38" s="120"/>
      <c r="CH38" s="120"/>
      <c r="CI38" s="120"/>
      <c r="CJ38" s="120"/>
      <c r="CK38" s="120"/>
      <c r="CL38" s="120">
        <v>39.299999999999997</v>
      </c>
      <c r="CM38" s="120">
        <v>56</v>
      </c>
      <c r="CN38" s="120">
        <v>26</v>
      </c>
      <c r="CO38" s="120"/>
      <c r="CP38" s="120">
        <v>25.1</v>
      </c>
      <c r="CQ38" s="120">
        <v>46.7</v>
      </c>
      <c r="CR38" s="120">
        <v>34.6</v>
      </c>
      <c r="CS38" s="120">
        <v>96.9</v>
      </c>
      <c r="CT38" s="122"/>
      <c r="CU38" s="122"/>
      <c r="CV38" s="122"/>
      <c r="CW38" s="121"/>
      <c r="CX38" s="97">
        <f t="array" ref="CX38">SUMPRODUCT(B38:CW38*0.25)</f>
        <v>116.57500000000002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10</v>
      </c>
      <c r="BC40" s="120">
        <v>10</v>
      </c>
      <c r="BD40" s="120">
        <v>10</v>
      </c>
      <c r="BE40" s="120">
        <v>10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10</v>
      </c>
      <c r="BC41" s="107">
        <f t="shared" si="6"/>
        <v>10</v>
      </c>
      <c r="BD41" s="107">
        <f t="shared" si="6"/>
        <v>10</v>
      </c>
      <c r="BE41" s="107">
        <f t="shared" si="6"/>
        <v>10</v>
      </c>
      <c r="BF41" s="107">
        <f t="shared" si="6"/>
        <v>0</v>
      </c>
      <c r="BG41" s="107">
        <f t="shared" si="6"/>
        <v>0</v>
      </c>
      <c r="BH41" s="107">
        <f t="shared" si="6"/>
        <v>82.3</v>
      </c>
      <c r="BI41" s="107">
        <f t="shared" si="6"/>
        <v>49.2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4.3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5.9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39.299999999999997</v>
      </c>
      <c r="CM41" s="107">
        <f t="shared" si="7"/>
        <v>56</v>
      </c>
      <c r="CN41" s="107">
        <f t="shared" si="7"/>
        <v>26</v>
      </c>
      <c r="CO41" s="107">
        <f t="shared" si="7"/>
        <v>0</v>
      </c>
      <c r="CP41" s="107">
        <f t="shared" si="7"/>
        <v>25.1</v>
      </c>
      <c r="CQ41" s="107">
        <f t="shared" si="7"/>
        <v>46.7</v>
      </c>
      <c r="CR41" s="107">
        <f t="shared" si="7"/>
        <v>34.6</v>
      </c>
      <c r="CS41" s="107">
        <f t="shared" si="7"/>
        <v>96.9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126.57500000000002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82.3</v>
      </c>
      <c r="BI46" s="120">
        <v>49.2</v>
      </c>
      <c r="BJ46" s="120"/>
      <c r="BK46" s="120"/>
      <c r="BL46" s="120"/>
      <c r="BM46" s="120">
        <v>4.3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5.9</v>
      </c>
      <c r="CE46" s="120"/>
      <c r="CF46" s="120"/>
      <c r="CG46" s="120"/>
      <c r="CH46" s="120"/>
      <c r="CI46" s="120"/>
      <c r="CJ46" s="120"/>
      <c r="CK46" s="120"/>
      <c r="CL46" s="120">
        <v>39.299999999999997</v>
      </c>
      <c r="CM46" s="120">
        <v>56</v>
      </c>
      <c r="CN46" s="120">
        <v>26</v>
      </c>
      <c r="CO46" s="120"/>
      <c r="CP46" s="120">
        <v>25.1</v>
      </c>
      <c r="CQ46" s="120">
        <v>46.7</v>
      </c>
      <c r="CR46" s="120">
        <v>34.6</v>
      </c>
      <c r="CS46" s="120">
        <v>96.9</v>
      </c>
      <c r="CT46" s="122"/>
      <c r="CU46" s="122"/>
      <c r="CV46" s="122"/>
      <c r="CW46" s="121"/>
      <c r="CX46" s="97">
        <f t="array" ref="CX46">SUMPRODUCT(B46:CW46*0.25)</f>
        <v>116.57500000000002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10</v>
      </c>
      <c r="BC48" s="120">
        <v>10</v>
      </c>
      <c r="BD48" s="120">
        <v>10</v>
      </c>
      <c r="BE48" s="120">
        <v>10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10</v>
      </c>
      <c r="BC50" s="107">
        <f t="shared" si="8"/>
        <v>10</v>
      </c>
      <c r="BD50" s="107">
        <f t="shared" si="8"/>
        <v>10</v>
      </c>
      <c r="BE50" s="107">
        <f t="shared" si="8"/>
        <v>10</v>
      </c>
      <c r="BF50" s="107">
        <f t="shared" si="8"/>
        <v>0</v>
      </c>
      <c r="BG50" s="107">
        <f t="shared" si="8"/>
        <v>0</v>
      </c>
      <c r="BH50" s="107">
        <f t="shared" si="8"/>
        <v>82.3</v>
      </c>
      <c r="BI50" s="107">
        <f t="shared" si="8"/>
        <v>49.2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4.3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5.9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39.299999999999997</v>
      </c>
      <c r="CM50" s="107">
        <f t="shared" si="9"/>
        <v>56</v>
      </c>
      <c r="CN50" s="107">
        <f t="shared" si="9"/>
        <v>26</v>
      </c>
      <c r="CO50" s="107">
        <f t="shared" si="9"/>
        <v>0</v>
      </c>
      <c r="CP50" s="107">
        <f t="shared" si="9"/>
        <v>25.1</v>
      </c>
      <c r="CQ50" s="107">
        <f t="shared" si="9"/>
        <v>46.7</v>
      </c>
      <c r="CR50" s="107">
        <f t="shared" si="9"/>
        <v>34.6</v>
      </c>
      <c r="CS50" s="107">
        <f t="shared" si="9"/>
        <v>96.9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126.57500000000002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69.74199999999999</v>
      </c>
      <c r="AY53" s="107">
        <f t="shared" si="12"/>
        <v>95.305999999999997</v>
      </c>
      <c r="AZ53" s="107">
        <f t="shared" si="12"/>
        <v>68.146000000000001</v>
      </c>
      <c r="BA53" s="107">
        <f t="shared" si="12"/>
        <v>74.411000000000001</v>
      </c>
      <c r="BB53" s="107">
        <f t="shared" si="12"/>
        <v>108.919</v>
      </c>
      <c r="BC53" s="107">
        <f t="shared" si="12"/>
        <v>114.093</v>
      </c>
      <c r="BD53" s="107">
        <f t="shared" si="12"/>
        <v>108.13</v>
      </c>
      <c r="BE53" s="107">
        <f t="shared" si="12"/>
        <v>72.295000000000002</v>
      </c>
      <c r="BF53" s="107">
        <f t="shared" si="12"/>
        <v>136.273</v>
      </c>
      <c r="BG53" s="107">
        <f t="shared" si="12"/>
        <v>69.694999999999993</v>
      </c>
      <c r="BH53" s="107">
        <f t="shared" si="12"/>
        <v>122.87</v>
      </c>
      <c r="BI53" s="107">
        <f t="shared" si="12"/>
        <v>114.52200000000001</v>
      </c>
      <c r="BJ53" s="107">
        <f t="shared" si="12"/>
        <v>75.563000000000002</v>
      </c>
      <c r="BK53" s="107">
        <f t="shared" si="12"/>
        <v>41.801000000000002</v>
      </c>
      <c r="BL53" s="107">
        <f t="shared" si="12"/>
        <v>35.286000000000001</v>
      </c>
      <c r="BM53" s="107">
        <f t="shared" si="12"/>
        <v>25.064000000000004</v>
      </c>
      <c r="BN53" s="107">
        <f t="shared" si="12"/>
        <v>75.210999999999999</v>
      </c>
      <c r="BO53" s="107">
        <f t="shared" ref="BO53:CX53" si="13">BO17+BO27+BO41</f>
        <v>40.039000000000001</v>
      </c>
      <c r="BP53" s="107">
        <f t="shared" si="13"/>
        <v>34.989000000000004</v>
      </c>
      <c r="BQ53" s="107">
        <f t="shared" si="13"/>
        <v>37.634</v>
      </c>
      <c r="BR53" s="107">
        <f t="shared" si="13"/>
        <v>98.365000000000009</v>
      </c>
      <c r="BS53" s="107">
        <f t="shared" si="13"/>
        <v>46.208999999999996</v>
      </c>
      <c r="BT53" s="107">
        <f t="shared" si="13"/>
        <v>43.854000000000006</v>
      </c>
      <c r="BU53" s="107">
        <f t="shared" si="13"/>
        <v>50</v>
      </c>
      <c r="BV53" s="107">
        <f t="shared" si="13"/>
        <v>61.5</v>
      </c>
      <c r="BW53" s="107">
        <f t="shared" si="13"/>
        <v>53.725999999999999</v>
      </c>
      <c r="BX53" s="107">
        <f t="shared" si="13"/>
        <v>56.442</v>
      </c>
      <c r="BY53" s="107">
        <f t="shared" si="13"/>
        <v>77.600000000000009</v>
      </c>
      <c r="BZ53" s="107">
        <f t="shared" si="13"/>
        <v>53.3</v>
      </c>
      <c r="CA53" s="107">
        <f t="shared" si="13"/>
        <v>43.494</v>
      </c>
      <c r="CB53" s="107">
        <f t="shared" si="13"/>
        <v>39.167999999999999</v>
      </c>
      <c r="CC53" s="107">
        <f t="shared" si="13"/>
        <v>71.510000000000005</v>
      </c>
      <c r="CD53" s="107">
        <f t="shared" si="13"/>
        <v>34.494</v>
      </c>
      <c r="CE53" s="107">
        <f t="shared" si="13"/>
        <v>39.064</v>
      </c>
      <c r="CF53" s="107">
        <f t="shared" si="13"/>
        <v>51.94</v>
      </c>
      <c r="CG53" s="107">
        <f t="shared" si="13"/>
        <v>103.62299999999999</v>
      </c>
      <c r="CH53" s="107">
        <f t="shared" si="13"/>
        <v>55.629999999999995</v>
      </c>
      <c r="CI53" s="107">
        <f t="shared" si="13"/>
        <v>57.323999999999998</v>
      </c>
      <c r="CJ53" s="107">
        <f t="shared" si="13"/>
        <v>127.626</v>
      </c>
      <c r="CK53" s="107">
        <f t="shared" si="13"/>
        <v>114.937</v>
      </c>
      <c r="CL53" s="107">
        <f t="shared" si="13"/>
        <v>74.338999999999999</v>
      </c>
      <c r="CM53" s="107">
        <f t="shared" si="13"/>
        <v>75.343000000000004</v>
      </c>
      <c r="CN53" s="107">
        <f t="shared" si="13"/>
        <v>74.581999999999994</v>
      </c>
      <c r="CO53" s="107">
        <f t="shared" si="13"/>
        <v>104.53100000000001</v>
      </c>
      <c r="CP53" s="107">
        <f t="shared" si="13"/>
        <v>73.793000000000006</v>
      </c>
      <c r="CQ53" s="107">
        <f t="shared" si="13"/>
        <v>73.75800000000001</v>
      </c>
      <c r="CR53" s="107">
        <f t="shared" si="13"/>
        <v>77.671000000000006</v>
      </c>
      <c r="CS53" s="107">
        <f t="shared" si="13"/>
        <v>118.31800000000001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868.03250000000003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10</v>
      </c>
      <c r="BC5" s="25">
        <v>10</v>
      </c>
      <c r="BD5" s="25">
        <v>10</v>
      </c>
      <c r="BE5" s="25">
        <v>2.9000000000000004</v>
      </c>
      <c r="BF5" s="25">
        <v>-57.3</v>
      </c>
      <c r="BG5" s="25">
        <v>-57.3</v>
      </c>
      <c r="BH5" s="25">
        <v>25</v>
      </c>
      <c r="BI5" s="25">
        <v>-8.0999999999999943</v>
      </c>
      <c r="BJ5" s="25">
        <v>-62.7</v>
      </c>
      <c r="BK5" s="25">
        <v>-5.6</v>
      </c>
      <c r="BL5" s="25"/>
      <c r="BM5" s="25">
        <v>4.3</v>
      </c>
      <c r="BN5" s="25">
        <v>-29.7</v>
      </c>
      <c r="BO5" s="25">
        <v>-3.8</v>
      </c>
      <c r="BP5" s="25"/>
      <c r="BQ5" s="25"/>
      <c r="BR5" s="25">
        <v>-41.1</v>
      </c>
      <c r="BS5" s="25">
        <v>-6</v>
      </c>
      <c r="BT5" s="25">
        <v>-7.3</v>
      </c>
      <c r="BU5" s="25">
        <v>-7.4</v>
      </c>
      <c r="BV5" s="25">
        <v>-41</v>
      </c>
      <c r="BW5" s="25">
        <v>-38.1</v>
      </c>
      <c r="BX5" s="25">
        <v>-34.700000000000003</v>
      </c>
      <c r="BY5" s="25">
        <v>-46.6</v>
      </c>
      <c r="BZ5" s="25">
        <v>-30.8</v>
      </c>
      <c r="CA5" s="25">
        <v>-28.2</v>
      </c>
      <c r="CB5" s="25">
        <v>-20.9</v>
      </c>
      <c r="CC5" s="25">
        <v>-50.1</v>
      </c>
      <c r="CD5" s="25">
        <v>5.9</v>
      </c>
      <c r="CE5" s="25">
        <v>-11.2</v>
      </c>
      <c r="CF5" s="25">
        <v>-27.4</v>
      </c>
      <c r="CG5" s="25">
        <v>-71.099999999999994</v>
      </c>
      <c r="CH5" s="25">
        <v>-44.5</v>
      </c>
      <c r="CI5" s="25">
        <v>-37.4</v>
      </c>
      <c r="CJ5" s="25">
        <v>-108.3</v>
      </c>
      <c r="CK5" s="25">
        <v>-98.6</v>
      </c>
      <c r="CL5" s="25">
        <v>-35</v>
      </c>
      <c r="CM5" s="25">
        <v>-18.299999999999997</v>
      </c>
      <c r="CN5" s="25">
        <v>-48.3</v>
      </c>
      <c r="CO5" s="25">
        <v>-104.19999999999999</v>
      </c>
      <c r="CP5" s="25">
        <v>-48.699999999999996</v>
      </c>
      <c r="CQ5" s="25">
        <v>-27.099999999999994</v>
      </c>
      <c r="CR5" s="25">
        <v>-39.199999999999996</v>
      </c>
      <c r="CS5" s="25">
        <v>23.100000000000009</v>
      </c>
      <c r="CT5" s="26"/>
      <c r="CU5" s="26"/>
      <c r="CV5" s="26"/>
      <c r="CW5" s="27"/>
      <c r="CX5" s="132">
        <f t="array" ref="CX5">SUMPRODUCT(B5:CW5*0.25)</f>
        <v>-301.2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29.9</v>
      </c>
      <c r="AY8" s="138">
        <v>84</v>
      </c>
      <c r="AZ8" s="138">
        <v>96.03</v>
      </c>
      <c r="BA8" s="138">
        <v>104.88</v>
      </c>
      <c r="BB8" s="138">
        <v>29.31</v>
      </c>
      <c r="BC8" s="138">
        <v>113.16</v>
      </c>
      <c r="BD8" s="138">
        <v>121.38</v>
      </c>
      <c r="BE8" s="138">
        <v>133.27000000000001</v>
      </c>
      <c r="BF8" s="138">
        <v>86.03</v>
      </c>
      <c r="BG8" s="138">
        <v>99.75</v>
      </c>
      <c r="BH8" s="138">
        <v>155.85</v>
      </c>
      <c r="BI8" s="138">
        <v>189.29</v>
      </c>
      <c r="BJ8" s="138">
        <v>114.66</v>
      </c>
      <c r="BK8" s="138">
        <v>152.55000000000001</v>
      </c>
      <c r="BL8" s="138">
        <v>196.25</v>
      </c>
      <c r="BM8" s="138">
        <v>280.02999999999997</v>
      </c>
      <c r="BN8" s="138">
        <v>235.46</v>
      </c>
      <c r="BO8" s="138">
        <v>247.42</v>
      </c>
      <c r="BP8" s="138">
        <v>329.64</v>
      </c>
      <c r="BQ8" s="138">
        <v>337.63</v>
      </c>
      <c r="BR8" s="138">
        <v>292.29000000000002</v>
      </c>
      <c r="BS8" s="138">
        <v>233.64</v>
      </c>
      <c r="BT8" s="138">
        <v>211.61</v>
      </c>
      <c r="BU8" s="138">
        <v>212.61</v>
      </c>
      <c r="BV8" s="138">
        <v>200.59</v>
      </c>
      <c r="BW8" s="138">
        <v>198.81</v>
      </c>
      <c r="BX8" s="138">
        <v>204.03</v>
      </c>
      <c r="BY8" s="138">
        <v>191.24</v>
      </c>
      <c r="BZ8" s="138">
        <v>196.25</v>
      </c>
      <c r="CA8" s="138">
        <v>194.86</v>
      </c>
      <c r="CB8" s="138">
        <v>178.01</v>
      </c>
      <c r="CC8" s="138">
        <v>166.6</v>
      </c>
      <c r="CD8" s="138">
        <v>168.31</v>
      </c>
      <c r="CE8" s="138">
        <v>158.51</v>
      </c>
      <c r="CF8" s="138">
        <v>144.78</v>
      </c>
      <c r="CG8" s="138">
        <v>135.08000000000001</v>
      </c>
      <c r="CH8" s="138">
        <v>139</v>
      </c>
      <c r="CI8" s="138">
        <v>124.65</v>
      </c>
      <c r="CJ8" s="138">
        <v>114.55</v>
      </c>
      <c r="CK8" s="138">
        <v>106</v>
      </c>
      <c r="CL8" s="138">
        <v>115</v>
      </c>
      <c r="CM8" s="138">
        <v>114.91</v>
      </c>
      <c r="CN8" s="138">
        <v>111.7</v>
      </c>
      <c r="CO8" s="138">
        <v>107.75</v>
      </c>
      <c r="CP8" s="138">
        <v>107.97</v>
      </c>
      <c r="CQ8" s="138">
        <v>105</v>
      </c>
      <c r="CR8" s="138">
        <v>107.98</v>
      </c>
      <c r="CS8" s="138">
        <v>95</v>
      </c>
      <c r="CT8" s="139"/>
      <c r="CU8" s="139"/>
      <c r="CV8" s="139"/>
      <c r="CW8" s="140"/>
      <c r="CX8" s="141">
        <f>IF(SUM(B8:CW8)&lt;&gt;0,AVERAGEIF(B8:CW8,"&lt;&gt;"""),"")</f>
        <v>157.77541666666664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78.702500000000001</v>
      </c>
      <c r="AY9" s="43">
        <v>78.702500000000001</v>
      </c>
      <c r="AZ9" s="43">
        <v>78.702500000000001</v>
      </c>
      <c r="BA9" s="43">
        <v>78.702500000000001</v>
      </c>
      <c r="BB9" s="43">
        <v>99.28</v>
      </c>
      <c r="BC9" s="43">
        <v>99.28</v>
      </c>
      <c r="BD9" s="43">
        <v>99.28</v>
      </c>
      <c r="BE9" s="43">
        <v>99.28</v>
      </c>
      <c r="BF9" s="43">
        <v>132.72999999999999</v>
      </c>
      <c r="BG9" s="43">
        <v>132.72999999999999</v>
      </c>
      <c r="BH9" s="43">
        <v>132.72999999999999</v>
      </c>
      <c r="BI9" s="43">
        <v>132.72999999999999</v>
      </c>
      <c r="BJ9" s="43">
        <v>185.8725</v>
      </c>
      <c r="BK9" s="43">
        <v>185.8725</v>
      </c>
      <c r="BL9" s="43">
        <v>185.8725</v>
      </c>
      <c r="BM9" s="43">
        <v>185.8725</v>
      </c>
      <c r="BN9" s="43">
        <v>287.53750000000002</v>
      </c>
      <c r="BO9" s="43">
        <v>287.53750000000002</v>
      </c>
      <c r="BP9" s="43">
        <v>287.53750000000002</v>
      </c>
      <c r="BQ9" s="43">
        <v>287.53750000000002</v>
      </c>
      <c r="BR9" s="43">
        <v>237.53749999999999</v>
      </c>
      <c r="BS9" s="43">
        <v>237.53749999999999</v>
      </c>
      <c r="BT9" s="43">
        <v>237.53749999999999</v>
      </c>
      <c r="BU9" s="43">
        <v>237.53749999999999</v>
      </c>
      <c r="BV9" s="43">
        <v>198.66749999999999</v>
      </c>
      <c r="BW9" s="43">
        <v>198.66749999999999</v>
      </c>
      <c r="BX9" s="43">
        <v>198.66749999999999</v>
      </c>
      <c r="BY9" s="43">
        <v>198.66749999999999</v>
      </c>
      <c r="BZ9" s="43">
        <v>183.93</v>
      </c>
      <c r="CA9" s="43">
        <v>183.93</v>
      </c>
      <c r="CB9" s="43">
        <v>183.93</v>
      </c>
      <c r="CC9" s="43">
        <v>183.93</v>
      </c>
      <c r="CD9" s="43">
        <v>151.66999999999999</v>
      </c>
      <c r="CE9" s="43">
        <v>151.66999999999999</v>
      </c>
      <c r="CF9" s="43">
        <v>151.66999999999999</v>
      </c>
      <c r="CG9" s="43">
        <v>151.66999999999999</v>
      </c>
      <c r="CH9" s="43">
        <v>121.05</v>
      </c>
      <c r="CI9" s="43">
        <v>121.05</v>
      </c>
      <c r="CJ9" s="43">
        <v>121.05</v>
      </c>
      <c r="CK9" s="43">
        <v>121.05</v>
      </c>
      <c r="CL9" s="43">
        <v>112.34</v>
      </c>
      <c r="CM9" s="43">
        <v>112.34</v>
      </c>
      <c r="CN9" s="43">
        <v>112.34</v>
      </c>
      <c r="CO9" s="43">
        <v>112.34</v>
      </c>
      <c r="CP9" s="43">
        <v>103.9875</v>
      </c>
      <c r="CQ9" s="43">
        <v>103.9875</v>
      </c>
      <c r="CR9" s="43">
        <v>103.9875</v>
      </c>
      <c r="CS9" s="43">
        <v>103.9875</v>
      </c>
      <c r="CT9" s="44"/>
      <c r="CU9" s="44"/>
      <c r="CV9" s="44"/>
      <c r="CW9" s="45"/>
      <c r="CX9" s="142">
        <f>IF(SUM(B9:CW9)&lt;&gt;0,AVERAGEIF(B9:CW9,"&lt;&gt;"""),"")</f>
        <v>157.7754166666667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7.1</v>
      </c>
      <c r="BF14" s="149"/>
      <c r="BG14" s="149"/>
      <c r="BH14" s="149"/>
      <c r="BI14" s="149"/>
      <c r="BJ14" s="149">
        <v>62.7</v>
      </c>
      <c r="BK14" s="149">
        <v>5.6</v>
      </c>
      <c r="BL14" s="149"/>
      <c r="BM14" s="149"/>
      <c r="BN14" s="149">
        <v>29.7</v>
      </c>
      <c r="BO14" s="149">
        <v>3.8</v>
      </c>
      <c r="BP14" s="149"/>
      <c r="BQ14" s="149"/>
      <c r="BR14" s="149">
        <v>41.1</v>
      </c>
      <c r="BS14" s="149">
        <v>6</v>
      </c>
      <c r="BT14" s="149">
        <v>7.3</v>
      </c>
      <c r="BU14" s="149">
        <v>7.4</v>
      </c>
      <c r="BV14" s="149">
        <v>41</v>
      </c>
      <c r="BW14" s="149">
        <v>38.1</v>
      </c>
      <c r="BX14" s="149">
        <v>34.700000000000003</v>
      </c>
      <c r="BY14" s="149">
        <v>46.6</v>
      </c>
      <c r="BZ14" s="149">
        <v>30.8</v>
      </c>
      <c r="CA14" s="149">
        <v>28.2</v>
      </c>
      <c r="CB14" s="149">
        <v>20.9</v>
      </c>
      <c r="CC14" s="149">
        <v>50.1</v>
      </c>
      <c r="CD14" s="149"/>
      <c r="CE14" s="149">
        <v>11.2</v>
      </c>
      <c r="CF14" s="149">
        <v>27.4</v>
      </c>
      <c r="CG14" s="149">
        <v>71.099999999999994</v>
      </c>
      <c r="CH14" s="149">
        <v>12.7</v>
      </c>
      <c r="CI14" s="149">
        <v>5.6</v>
      </c>
      <c r="CJ14" s="149">
        <v>76.5</v>
      </c>
      <c r="CK14" s="149">
        <v>66.8</v>
      </c>
      <c r="CL14" s="149"/>
      <c r="CM14" s="149"/>
      <c r="CN14" s="149"/>
      <c r="CO14" s="149">
        <v>29.9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190.57499999999999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57.3</v>
      </c>
      <c r="BG16" s="155">
        <v>57.3</v>
      </c>
      <c r="BH16" s="155">
        <v>57.3</v>
      </c>
      <c r="BI16" s="155">
        <v>57.3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31.8</v>
      </c>
      <c r="CI16" s="155">
        <v>31.8</v>
      </c>
      <c r="CJ16" s="155">
        <v>31.8</v>
      </c>
      <c r="CK16" s="155">
        <v>31.8</v>
      </c>
      <c r="CL16" s="155">
        <v>74.3</v>
      </c>
      <c r="CM16" s="155">
        <v>74.3</v>
      </c>
      <c r="CN16" s="155">
        <v>74.3</v>
      </c>
      <c r="CO16" s="155">
        <v>74.3</v>
      </c>
      <c r="CP16" s="155">
        <v>73.8</v>
      </c>
      <c r="CQ16" s="155">
        <v>73.8</v>
      </c>
      <c r="CR16" s="155">
        <v>73.8</v>
      </c>
      <c r="CS16" s="155">
        <v>73.8</v>
      </c>
      <c r="CT16" s="156"/>
      <c r="CU16" s="156"/>
      <c r="CV16" s="156"/>
      <c r="CW16" s="157"/>
      <c r="CX16" s="158">
        <f t="array" ref="CX16">SUMPRODUCT(B16:CW16*0.25)</f>
        <v>237.19999999999996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7.1</v>
      </c>
      <c r="BF17" s="160">
        <f t="shared" si="0"/>
        <v>57.3</v>
      </c>
      <c r="BG17" s="160">
        <f t="shared" si="0"/>
        <v>57.3</v>
      </c>
      <c r="BH17" s="160">
        <f t="shared" si="0"/>
        <v>57.3</v>
      </c>
      <c r="BI17" s="160">
        <f t="shared" si="0"/>
        <v>57.3</v>
      </c>
      <c r="BJ17" s="160">
        <f t="shared" si="0"/>
        <v>62.7</v>
      </c>
      <c r="BK17" s="160">
        <f t="shared" si="0"/>
        <v>5.6</v>
      </c>
      <c r="BL17" s="160">
        <f t="shared" si="0"/>
        <v>0</v>
      </c>
      <c r="BM17" s="160">
        <f t="shared" si="0"/>
        <v>0</v>
      </c>
      <c r="BN17" s="160">
        <f t="shared" si="0"/>
        <v>29.7</v>
      </c>
      <c r="BO17" s="160">
        <f t="shared" ref="BO17:CW17" si="1">SUM(BO12:BO16)</f>
        <v>3.8</v>
      </c>
      <c r="BP17" s="160">
        <f t="shared" si="1"/>
        <v>0</v>
      </c>
      <c r="BQ17" s="160">
        <f t="shared" si="1"/>
        <v>0</v>
      </c>
      <c r="BR17" s="160">
        <f t="shared" si="1"/>
        <v>41.1</v>
      </c>
      <c r="BS17" s="160">
        <f t="shared" si="1"/>
        <v>6</v>
      </c>
      <c r="BT17" s="160">
        <f t="shared" si="1"/>
        <v>7.3</v>
      </c>
      <c r="BU17" s="160">
        <f t="shared" si="1"/>
        <v>7.4</v>
      </c>
      <c r="BV17" s="160">
        <f t="shared" si="1"/>
        <v>41</v>
      </c>
      <c r="BW17" s="160">
        <f t="shared" si="1"/>
        <v>38.1</v>
      </c>
      <c r="BX17" s="160">
        <f t="shared" si="1"/>
        <v>34.700000000000003</v>
      </c>
      <c r="BY17" s="160">
        <f t="shared" si="1"/>
        <v>46.6</v>
      </c>
      <c r="BZ17" s="160">
        <f t="shared" si="1"/>
        <v>30.8</v>
      </c>
      <c r="CA17" s="160">
        <f t="shared" si="1"/>
        <v>28.2</v>
      </c>
      <c r="CB17" s="160">
        <f t="shared" si="1"/>
        <v>20.9</v>
      </c>
      <c r="CC17" s="160">
        <f t="shared" si="1"/>
        <v>50.1</v>
      </c>
      <c r="CD17" s="160">
        <f t="shared" si="1"/>
        <v>0</v>
      </c>
      <c r="CE17" s="160">
        <f t="shared" si="1"/>
        <v>11.2</v>
      </c>
      <c r="CF17" s="160">
        <f t="shared" si="1"/>
        <v>27.4</v>
      </c>
      <c r="CG17" s="160">
        <f t="shared" si="1"/>
        <v>71.099999999999994</v>
      </c>
      <c r="CH17" s="160">
        <f t="shared" si="1"/>
        <v>44.5</v>
      </c>
      <c r="CI17" s="160">
        <f t="shared" si="1"/>
        <v>37.4</v>
      </c>
      <c r="CJ17" s="160">
        <f t="shared" si="1"/>
        <v>108.3</v>
      </c>
      <c r="CK17" s="160">
        <f t="shared" si="1"/>
        <v>98.6</v>
      </c>
      <c r="CL17" s="160">
        <f t="shared" si="1"/>
        <v>74.3</v>
      </c>
      <c r="CM17" s="160">
        <f t="shared" si="1"/>
        <v>74.3</v>
      </c>
      <c r="CN17" s="160">
        <f t="shared" si="1"/>
        <v>74.3</v>
      </c>
      <c r="CO17" s="160">
        <f t="shared" si="1"/>
        <v>104.19999999999999</v>
      </c>
      <c r="CP17" s="160">
        <f t="shared" si="1"/>
        <v>73.8</v>
      </c>
      <c r="CQ17" s="160">
        <f t="shared" si="1"/>
        <v>73.8</v>
      </c>
      <c r="CR17" s="160">
        <f t="shared" si="1"/>
        <v>73.8</v>
      </c>
      <c r="CS17" s="160">
        <f t="shared" si="1"/>
        <v>73.8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427.77499999999998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82.3</v>
      </c>
      <c r="BI22" s="149">
        <v>49.2</v>
      </c>
      <c r="BJ22" s="149"/>
      <c r="BK22" s="149"/>
      <c r="BL22" s="149"/>
      <c r="BM22" s="149">
        <v>4.3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5.9</v>
      </c>
      <c r="CE22" s="149"/>
      <c r="CF22" s="149"/>
      <c r="CG22" s="149"/>
      <c r="CH22" s="149"/>
      <c r="CI22" s="149"/>
      <c r="CJ22" s="149"/>
      <c r="CK22" s="149"/>
      <c r="CL22" s="149">
        <v>39.299999999999997</v>
      </c>
      <c r="CM22" s="149">
        <v>56</v>
      </c>
      <c r="CN22" s="149">
        <v>26</v>
      </c>
      <c r="CO22" s="149"/>
      <c r="CP22" s="149">
        <v>25.1</v>
      </c>
      <c r="CQ22" s="149">
        <v>46.7</v>
      </c>
      <c r="CR22" s="149">
        <v>34.6</v>
      </c>
      <c r="CS22" s="149">
        <v>96.9</v>
      </c>
      <c r="CT22" s="150"/>
      <c r="CU22" s="150"/>
      <c r="CV22" s="150"/>
      <c r="CW22" s="151"/>
      <c r="CX22" s="152">
        <f t="array" ref="CX22">SUMPRODUCT(B22:CW22*0.25)</f>
        <v>116.57500000000002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10</v>
      </c>
      <c r="BC24" s="155">
        <v>10</v>
      </c>
      <c r="BD24" s="155">
        <v>10</v>
      </c>
      <c r="BE24" s="155">
        <v>10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10</v>
      </c>
      <c r="BC25" s="160">
        <f t="shared" si="2"/>
        <v>10</v>
      </c>
      <c r="BD25" s="160">
        <f t="shared" si="2"/>
        <v>10</v>
      </c>
      <c r="BE25" s="160">
        <f t="shared" si="2"/>
        <v>10</v>
      </c>
      <c r="BF25" s="160">
        <f t="shared" si="2"/>
        <v>0</v>
      </c>
      <c r="BG25" s="160">
        <f t="shared" si="2"/>
        <v>0</v>
      </c>
      <c r="BH25" s="160">
        <f t="shared" si="2"/>
        <v>82.3</v>
      </c>
      <c r="BI25" s="160">
        <f t="shared" si="2"/>
        <v>49.2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4.3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5.9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39.299999999999997</v>
      </c>
      <c r="CM25" s="160">
        <f t="shared" si="3"/>
        <v>56</v>
      </c>
      <c r="CN25" s="160">
        <f t="shared" si="3"/>
        <v>26</v>
      </c>
      <c r="CO25" s="160">
        <f t="shared" si="3"/>
        <v>0</v>
      </c>
      <c r="CP25" s="160">
        <f t="shared" si="3"/>
        <v>25.1</v>
      </c>
      <c r="CQ25" s="160">
        <f t="shared" si="3"/>
        <v>46.7</v>
      </c>
      <c r="CR25" s="160">
        <f t="shared" si="3"/>
        <v>34.6</v>
      </c>
      <c r="CS25" s="160">
        <f t="shared" si="3"/>
        <v>96.9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126.57500000000002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2025-11-14T09:28:38Z</dcterms:created>
  <dcterms:modified xsi:type="dcterms:W3CDTF">2025-11-14T09:28:39Z</dcterms:modified>
</cp:coreProperties>
</file>