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<sst xmlns="http://schemas.openxmlformats.org/spreadsheetml/2006/main" count="119" uniqueCount="54">
  <si>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13/08/2025 11:30:21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</si>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</sst>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9A6-49EA-9175-3DA1AF5680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9A6-49EA-9175-3DA1AF5680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10</c:v>
                </c:pt>
                <c:pt idx="14">
                  <c:v>10</c:v>
                </c:pt>
                <c:pt idx="17">
                  <c:v>3.0619999999999998</c:v>
                </c:pt>
                <c:pt idx="18">
                  <c:v>3.266</c:v>
                </c:pt>
                <c:pt idx="21">
                  <c:v>3.9580000000000002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A6-49EA-9175-3DA1AF5680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6.0999999999999999E-2</c:v>
                </c:pt>
                <c:pt idx="13">
                  <c:v>0.214</c:v>
                </c:pt>
                <c:pt idx="14">
                  <c:v>0.11600000000000001</c:v>
                </c:pt>
                <c:pt idx="18">
                  <c:v>1.5310000000000001</c:v>
                </c:pt>
                <c:pt idx="19">
                  <c:v>0.55400000000000005</c:v>
                </c:pt>
                <c:pt idx="20">
                  <c:v>3.0579999999999998</c:v>
                </c:pt>
                <c:pt idx="21">
                  <c:v>6.8969999999999994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A6-49EA-9175-3DA1AF5680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9A6-49EA-9175-3DA1AF5680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9A6-49EA-9175-3DA1AF5680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9A6-49EA-9175-3DA1AF5680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9A6-49EA-9175-3DA1AF5680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9A6-49EA-9175-3DA1AF5680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20</c:v>
                </c:pt>
                <c:pt idx="19">
                  <c:v>20</c:v>
                </c:pt>
                <c:pt idx="20">
                  <c:v>4.7439999999999998</c:v>
                </c:pt>
                <c:pt idx="21">
                  <c:v>24.562000000000001</c:v>
                </c:pt>
                <c:pt idx="22">
                  <c:v>31.052999999999997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9A6-49EA-9175-3DA1AF5680C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52.8</c:v>
                </c:pt>
                <c:pt idx="13">
                  <c:v>96.5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104.3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A6-49EA-9175-3DA1AF5680C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104.369</c:v>
                </c:pt>
                <c:pt idx="13">
                  <c:v>98.852000000000004</c:v>
                </c:pt>
                <c:pt idx="14">
                  <c:v>141.77199999999999</c:v>
                </c:pt>
                <c:pt idx="15">
                  <c:v>105.872</c:v>
                </c:pt>
                <c:pt idx="16">
                  <c:v>49.127000000000002</c:v>
                </c:pt>
                <c:pt idx="17">
                  <c:v>2.6120000000000001</c:v>
                </c:pt>
                <c:pt idx="18">
                  <c:v>13.597</c:v>
                </c:pt>
                <c:pt idx="19">
                  <c:v>8.1630000000000003</c:v>
                </c:pt>
                <c:pt idx="20">
                  <c:v>18.792999999999999</c:v>
                </c:pt>
                <c:pt idx="21">
                  <c:v>2.8800000000000003</c:v>
                </c:pt>
                <c:pt idx="22">
                  <c:v>13.047000000000001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A6-49EA-9175-3DA1AF5680C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9A6-49EA-9175-3DA1AF5680C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9A6-49EA-9175-3DA1AF5680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19.989999999999998</c:v>
                </c:pt>
                <c:pt idx="16">
                  <c:v>87.9</c:v>
                </c:pt>
                <c:pt idx="17">
                  <c:v>101.36</c:v>
                </c:pt>
                <c:pt idx="18">
                  <c:v>148.43</c:v>
                </c:pt>
                <c:pt idx="19">
                  <c:v>240.12</c:v>
                </c:pt>
                <c:pt idx="20">
                  <c:v>196.09</c:v>
                </c:pt>
                <c:pt idx="21">
                  <c:v>142.34</c:v>
                </c:pt>
                <c:pt idx="22">
                  <c:v>118.46</c:v>
                </c:pt>
                <c:pt idx="23">
                  <c:v>102.25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A6-49EA-9175-3DA1AF5680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A3D-4C07-BD74-884C9BF02E0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10.220000000000001</c:v>
                </c:pt>
                <c:pt idx="13">
                  <c:v>3.08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3D-4C07-BD74-884C9BF02E0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3.3330000000000002</c:v>
                </c:pt>
                <c:pt idx="15">
                  <c:v>4.7050000000000001</c:v>
                </c:pt>
                <c:pt idx="16">
                  <c:v>4.8899999999999997</c:v>
                </c:pt>
                <c:pt idx="17">
                  <c:v>3.3000000000000002E-2</c:v>
                </c:pt>
                <c:pt idx="19">
                  <c:v>1.5720000000000001</c:v>
                </c:pt>
                <c:pt idx="20">
                  <c:v>1.718</c:v>
                </c:pt>
                <c:pt idx="22">
                  <c:v>2.6930000000000001</c:v>
                </c:pt>
                <c:pt idx="23">
                  <c:v>9.2509999999999994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3D-4C07-BD74-884C9BF02E0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18.783999999999999</c:v>
                </c:pt>
                <c:pt idx="13">
                  <c:v>17.957999999999998</c:v>
                </c:pt>
                <c:pt idx="14">
                  <c:v>17.512</c:v>
                </c:pt>
                <c:pt idx="15">
                  <c:v>23.951999999999998</c:v>
                </c:pt>
                <c:pt idx="16">
                  <c:v>27.929000000000002</c:v>
                </c:pt>
                <c:pt idx="17">
                  <c:v>34.82</c:v>
                </c:pt>
                <c:pt idx="18">
                  <c:v>16.036999999999999</c:v>
                </c:pt>
                <c:pt idx="19">
                  <c:v>4.5</c:v>
                </c:pt>
                <c:pt idx="22">
                  <c:v>0.86699999999999999</c:v>
                </c:pt>
                <c:pt idx="23">
                  <c:v>44.870999999999995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3D-4C07-BD74-884C9BF02E0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A3D-4C07-BD74-884C9BF02E0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A3D-4C07-BD74-884C9BF02E0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A3D-4C07-BD74-884C9BF02E0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A3D-4C07-BD74-884C9BF02E0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A3D-4C07-BD74-884C9BF02E0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A3D-4C07-BD74-884C9BF02E0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3D-4C07-BD74-884C9BF02E0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124.94000000000001</c:v>
                </c:pt>
                <c:pt idx="13">
                  <c:v>184.517</c:v>
                </c:pt>
                <c:pt idx="14">
                  <c:v>134.37600000000003</c:v>
                </c:pt>
                <c:pt idx="15">
                  <c:v>77.215000000000003</c:v>
                </c:pt>
                <c:pt idx="16">
                  <c:v>16.308</c:v>
                </c:pt>
                <c:pt idx="17">
                  <c:v>6.7750000000000004</c:v>
                </c:pt>
                <c:pt idx="18">
                  <c:v>22.357000000000003</c:v>
                </c:pt>
                <c:pt idx="19">
                  <c:v>22.645000000000003</c:v>
                </c:pt>
                <c:pt idx="20">
                  <c:v>24.876999999999999</c:v>
                </c:pt>
                <c:pt idx="21">
                  <c:v>38.296999999999997</c:v>
                </c:pt>
                <c:pt idx="22">
                  <c:v>40.54</c:v>
                </c:pt>
                <c:pt idx="23">
                  <c:v>50.148000000000003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3D-4C07-BD74-884C9BF02E0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A3D-4C07-BD74-884C9BF02E0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A3D-4C07-BD74-884C9BF02E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19.989999999999998</c:v>
                </c:pt>
                <c:pt idx="16">
                  <c:v>87.9</c:v>
                </c:pt>
                <c:pt idx="17">
                  <c:v>101.36</c:v>
                </c:pt>
                <c:pt idx="18">
                  <c:v>148.43</c:v>
                </c:pt>
                <c:pt idx="19">
                  <c:v>240.12</c:v>
                </c:pt>
                <c:pt idx="20">
                  <c:v>196.09</c:v>
                </c:pt>
                <c:pt idx="21">
                  <c:v>142.34</c:v>
                </c:pt>
                <c:pt idx="22">
                  <c:v>118.46</c:v>
                </c:pt>
                <c:pt idx="23">
                  <c:v>102.25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3D-4C07-BD74-884C9BF02E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157.22999999999999</v>
      </c>
      <c r="O4" s="18">
        <v>205.56600000000003</v>
      </c>
      <c r="P4" s="18">
        <v>151.88800000000001</v>
      </c>
      <c r="Q4" s="18">
        <v>105.872</v>
      </c>
      <c r="R4" s="18">
        <v>49.127000000000002</v>
      </c>
      <c r="S4" s="18">
        <v>41.673999999999999</v>
      </c>
      <c r="T4" s="18">
        <v>38.394000000000005</v>
      </c>
      <c r="U4" s="18">
        <v>28.716999999999999</v>
      </c>
      <c r="V4" s="18">
        <v>26.594999999999999</v>
      </c>
      <c r="W4" s="18">
        <v>38.297000000000004</v>
      </c>
      <c r="X4" s="18">
        <v>44.099999999999994</v>
      </c>
      <c r="Y4" s="18">
        <v>104.3</v>
      </c>
      <c r="Z4" s="19"/>
      <c r="AA4" s="20">
        <f>SUM(B4:Z4)</f>
        <v>991.76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</v>
      </c>
      <c r="O7" s="28">
        <v>0</v>
      </c>
      <c r="P7" s="28">
        <v>0</v>
      </c>
      <c r="Q7" s="28">
        <v>19.989999999999998</v>
      </c>
      <c r="R7" s="28">
        <v>87.9</v>
      </c>
      <c r="S7" s="28">
        <v>101.36</v>
      </c>
      <c r="T7" s="28">
        <v>148.43</v>
      </c>
      <c r="U7" s="28">
        <v>240.12</v>
      </c>
      <c r="V7" s="28">
        <v>196.09</v>
      </c>
      <c r="W7" s="28">
        <v>142.34</v>
      </c>
      <c r="X7" s="28">
        <v>118.46</v>
      </c>
      <c r="Y7" s="28">
        <v>102.25</v>
      </c>
      <c r="Z7" s="29"/>
      <c r="AA7" s="30">
        <f>IF(SUM(B7:Z7)&lt;&gt;0,AVERAGEIF(B7:Z7,"&lt;&gt;"""),"")</f>
        <v>96.411666666666676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20</v>
      </c>
      <c r="U12" s="52">
        <v>20</v>
      </c>
      <c r="V12" s="52">
        <v>4.7439999999999998</v>
      </c>
      <c r="W12" s="52">
        <v>24.562000000000001</v>
      </c>
      <c r="X12" s="52">
        <v>31.052999999999997</v>
      </c>
      <c r="Y12" s="52"/>
      <c r="Z12" s="53"/>
      <c r="AA12" s="54">
        <f t="shared" si="0"/>
        <v>100.35899999999999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104.369</v>
      </c>
      <c r="O14" s="57">
        <v>98.852000000000004</v>
      </c>
      <c r="P14" s="57">
        <v>141.77199999999999</v>
      </c>
      <c r="Q14" s="57">
        <v>105.872</v>
      </c>
      <c r="R14" s="57">
        <v>49.127000000000002</v>
      </c>
      <c r="S14" s="57">
        <v>2.6120000000000001</v>
      </c>
      <c r="T14" s="57">
        <v>13.597</v>
      </c>
      <c r="U14" s="57">
        <v>8.1630000000000003</v>
      </c>
      <c r="V14" s="57">
        <v>18.792999999999999</v>
      </c>
      <c r="W14" s="57">
        <v>2.8800000000000003</v>
      </c>
      <c r="X14" s="57">
        <v>13.047000000000001</v>
      </c>
      <c r="Y14" s="57"/>
      <c r="Z14" s="58"/>
      <c r="AA14" s="59">
        <f t="shared" si="0"/>
        <v>559.08400000000006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104.369</v>
      </c>
      <c r="O16" s="62">
        <f t="shared" si="1"/>
        <v>98.852000000000004</v>
      </c>
      <c r="P16" s="62">
        <f t="shared" si="1"/>
        <v>141.77199999999999</v>
      </c>
      <c r="Q16" s="62">
        <f t="shared" si="1"/>
        <v>105.872</v>
      </c>
      <c r="R16" s="62">
        <f t="shared" si="1"/>
        <v>49.127000000000002</v>
      </c>
      <c r="S16" s="62">
        <f t="shared" si="1"/>
        <v>2.6120000000000001</v>
      </c>
      <c r="T16" s="62">
        <f t="shared" si="1"/>
        <v>33.597000000000001</v>
      </c>
      <c r="U16" s="62">
        <f t="shared" si="1"/>
        <v>28.163</v>
      </c>
      <c r="V16" s="62">
        <f t="shared" si="1"/>
        <v>23.536999999999999</v>
      </c>
      <c r="W16" s="62">
        <f t="shared" si="1"/>
        <v>27.442</v>
      </c>
      <c r="X16" s="62">
        <f t="shared" si="1"/>
        <v>44.099999999999994</v>
      </c>
      <c r="Y16" s="62">
        <f t="shared" si="1"/>
        <v>0</v>
      </c>
      <c r="Z16" s="63" t="str">
        <f t="shared" si="1"/>
        <v/>
      </c>
      <c r="AA16" s="64">
        <f>SUM(AA10:AA15)</f>
        <v>659.4430000000001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10</v>
      </c>
      <c r="P20" s="77">
        <v>10</v>
      </c>
      <c r="Q20" s="77"/>
      <c r="R20" s="77"/>
      <c r="S20" s="77">
        <v>3.0619999999999998</v>
      </c>
      <c r="T20" s="77">
        <v>3.266</v>
      </c>
      <c r="U20" s="77"/>
      <c r="V20" s="77"/>
      <c r="W20" s="77">
        <v>3.9580000000000002</v>
      </c>
      <c r="X20" s="77"/>
      <c r="Y20" s="77"/>
      <c r="Z20" s="78"/>
      <c r="AA20" s="79">
        <f t="shared" si="2"/>
        <v>30.286000000000001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6.0999999999999999E-2</v>
      </c>
      <c r="O21" s="81">
        <v>0.214</v>
      </c>
      <c r="P21" s="81">
        <v>0.11600000000000001</v>
      </c>
      <c r="Q21" s="81"/>
      <c r="R21" s="81"/>
      <c r="S21" s="81"/>
      <c r="T21" s="81">
        <v>1.5310000000000001</v>
      </c>
      <c r="U21" s="81">
        <v>0.55400000000000005</v>
      </c>
      <c r="V21" s="81">
        <v>3.0579999999999998</v>
      </c>
      <c r="W21" s="81">
        <v>6.8969999999999994</v>
      </c>
      <c r="X21" s="81"/>
      <c r="Y21" s="81"/>
      <c r="Z21" s="78"/>
      <c r="AA21" s="79">
        <f t="shared" si="2"/>
        <v>12.430999999999999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6.0999999999999999E-2</v>
      </c>
      <c r="O26" s="88">
        <f t="shared" si="3"/>
        <v>10.214</v>
      </c>
      <c r="P26" s="88">
        <f t="shared" si="3"/>
        <v>10.116</v>
      </c>
      <c r="Q26" s="88">
        <f t="shared" si="3"/>
        <v>0</v>
      </c>
      <c r="R26" s="88">
        <f t="shared" si="3"/>
        <v>0</v>
      </c>
      <c r="S26" s="88">
        <f t="shared" si="3"/>
        <v>3.0619999999999998</v>
      </c>
      <c r="T26" s="88">
        <f t="shared" si="3"/>
        <v>4.7970000000000006</v>
      </c>
      <c r="U26" s="88">
        <f t="shared" si="3"/>
        <v>0.55400000000000005</v>
      </c>
      <c r="V26" s="88">
        <f t="shared" si="3"/>
        <v>3.0579999999999998</v>
      </c>
      <c r="W26" s="88">
        <f t="shared" si="3"/>
        <v>10.855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42.716999999999999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104.43</v>
      </c>
      <c r="O30" s="77">
        <v>109.066</v>
      </c>
      <c r="P30" s="77">
        <v>151.88800000000001</v>
      </c>
      <c r="Q30" s="77">
        <v>105.872</v>
      </c>
      <c r="R30" s="77">
        <v>49.127000000000002</v>
      </c>
      <c r="S30" s="77">
        <v>5.6740000000000004</v>
      </c>
      <c r="T30" s="77">
        <v>38.393999999999998</v>
      </c>
      <c r="U30" s="77">
        <v>28.716999999999999</v>
      </c>
      <c r="V30" s="77">
        <v>26.594999999999999</v>
      </c>
      <c r="W30" s="77">
        <v>38.296999999999997</v>
      </c>
      <c r="X30" s="77">
        <v>44.1</v>
      </c>
      <c r="Y30" s="77"/>
      <c r="Z30" s="78"/>
      <c r="AA30" s="79">
        <f>SUM(B30:Z30)</f>
        <v>702.16000000000008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104.43</v>
      </c>
      <c r="O32" s="62">
        <f t="shared" si="4"/>
        <v>109.066</v>
      </c>
      <c r="P32" s="62">
        <f t="shared" si="4"/>
        <v>151.88800000000001</v>
      </c>
      <c r="Q32" s="62">
        <f t="shared" si="4"/>
        <v>105.872</v>
      </c>
      <c r="R32" s="62">
        <f t="shared" si="4"/>
        <v>49.127000000000002</v>
      </c>
      <c r="S32" s="62">
        <f t="shared" si="4"/>
        <v>5.6740000000000004</v>
      </c>
      <c r="T32" s="62">
        <f t="shared" si="4"/>
        <v>38.393999999999998</v>
      </c>
      <c r="U32" s="62">
        <f t="shared" si="4"/>
        <v>28.716999999999999</v>
      </c>
      <c r="V32" s="62">
        <f t="shared" si="4"/>
        <v>26.594999999999999</v>
      </c>
      <c r="W32" s="62">
        <f t="shared" si="4"/>
        <v>38.296999999999997</v>
      </c>
      <c r="X32" s="62">
        <f t="shared" si="4"/>
        <v>44.1</v>
      </c>
      <c r="Y32" s="62">
        <f t="shared" si="4"/>
        <v>0</v>
      </c>
      <c r="Z32" s="63" t="str">
        <f t="shared" si="4"/>
        <v/>
      </c>
      <c r="AA32" s="64">
        <f>SUM(AA29:AA31)</f>
        <v>702.16000000000008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52.8</v>
      </c>
      <c r="O37" s="99">
        <v>96.5</v>
      </c>
      <c r="P37" s="99"/>
      <c r="Q37" s="99"/>
      <c r="R37" s="99"/>
      <c r="S37" s="99">
        <v>36</v>
      </c>
      <c r="T37" s="99"/>
      <c r="U37" s="99"/>
      <c r="V37" s="99"/>
      <c r="W37" s="99"/>
      <c r="X37" s="99"/>
      <c r="Y37" s="99">
        <v>104.3</v>
      </c>
      <c r="Z37" s="100"/>
      <c r="AA37" s="79">
        <f t="shared" si="5"/>
        <v>289.60000000000002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52.8</v>
      </c>
      <c r="O40" s="88">
        <f t="shared" si="6"/>
        <v>96.5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104.3</v>
      </c>
      <c r="Z40" s="89" t="str">
        <f t="shared" si="6"/>
        <v/>
      </c>
      <c r="AA40" s="90">
        <f t="shared" si="5"/>
        <v>289.60000000000002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52.8</v>
      </c>
      <c r="O45" s="99">
        <v>96.5</v>
      </c>
      <c r="P45" s="99"/>
      <c r="Q45" s="99"/>
      <c r="R45" s="99"/>
      <c r="S45" s="99">
        <v>36</v>
      </c>
      <c r="T45" s="99"/>
      <c r="U45" s="99"/>
      <c r="V45" s="99"/>
      <c r="W45" s="99"/>
      <c r="X45" s="99"/>
      <c r="Y45" s="99">
        <v>104.3</v>
      </c>
      <c r="Z45" s="100"/>
      <c r="AA45" s="79">
        <f t="shared" si="7"/>
        <v>289.60000000000002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52.8</v>
      </c>
      <c r="O49" s="88">
        <f t="shared" si="8"/>
        <v>96.5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104.3</v>
      </c>
      <c r="Z49" s="89" t="str">
        <f t="shared" si="8"/>
        <v/>
      </c>
      <c r="AA49" s="90">
        <f t="shared" si="7"/>
        <v>289.60000000000002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157.23000000000002</v>
      </c>
      <c r="O52" s="88">
        <f t="shared" si="10"/>
        <v>205.566</v>
      </c>
      <c r="P52" s="88">
        <f t="shared" si="10"/>
        <v>151.88799999999998</v>
      </c>
      <c r="Q52" s="88">
        <f t="shared" si="10"/>
        <v>105.872</v>
      </c>
      <c r="R52" s="88">
        <f t="shared" si="10"/>
        <v>49.127000000000002</v>
      </c>
      <c r="S52" s="88">
        <f t="shared" si="10"/>
        <v>41.673999999999999</v>
      </c>
      <c r="T52" s="88">
        <f t="shared" si="10"/>
        <v>38.394000000000005</v>
      </c>
      <c r="U52" s="88">
        <f t="shared" si="10"/>
        <v>28.716999999999999</v>
      </c>
      <c r="V52" s="88">
        <f t="shared" si="10"/>
        <v>26.594999999999999</v>
      </c>
      <c r="W52" s="88">
        <f t="shared" si="10"/>
        <v>38.296999999999997</v>
      </c>
      <c r="X52" s="88">
        <f t="shared" si="10"/>
        <v>44.099999999999994</v>
      </c>
      <c r="Y52" s="88">
        <f t="shared" si="10"/>
        <v>104.3</v>
      </c>
      <c r="Z52" s="89" t="str">
        <f t="shared" si="10"/>
        <v/>
      </c>
      <c r="AA52" s="104">
        <f>SUM(B52:Z52)</f>
        <v>991.75999999999988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157.27699999999999</v>
      </c>
      <c r="O4" s="18">
        <v>205.55499999999998</v>
      </c>
      <c r="P4" s="18">
        <v>151.88800000000003</v>
      </c>
      <c r="Q4" s="18">
        <v>105.872</v>
      </c>
      <c r="R4" s="18">
        <v>49.126999999999995</v>
      </c>
      <c r="S4" s="18">
        <v>41.628</v>
      </c>
      <c r="T4" s="18">
        <v>38.393999999999998</v>
      </c>
      <c r="U4" s="18">
        <v>28.717000000000002</v>
      </c>
      <c r="V4" s="18">
        <v>26.594999999999999</v>
      </c>
      <c r="W4" s="18">
        <v>38.296999999999997</v>
      </c>
      <c r="X4" s="18">
        <v>44.099999999999994</v>
      </c>
      <c r="Y4" s="18">
        <v>104.27000000000001</v>
      </c>
      <c r="Z4" s="19"/>
      <c r="AA4" s="20">
        <f>SUM(B4:Z4)</f>
        <v>991.72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</v>
      </c>
      <c r="O7" s="28">
        <v>0</v>
      </c>
      <c r="P7" s="28">
        <v>0</v>
      </c>
      <c r="Q7" s="28">
        <v>19.989999999999998</v>
      </c>
      <c r="R7" s="28">
        <v>87.9</v>
      </c>
      <c r="S7" s="28">
        <v>101.36</v>
      </c>
      <c r="T7" s="28">
        <v>148.43</v>
      </c>
      <c r="U7" s="28">
        <v>240.12</v>
      </c>
      <c r="V7" s="28">
        <v>196.09</v>
      </c>
      <c r="W7" s="28">
        <v>142.34</v>
      </c>
      <c r="X7" s="28">
        <v>118.46</v>
      </c>
      <c r="Y7" s="28">
        <v>102.25</v>
      </c>
      <c r="Z7" s="29"/>
      <c r="AA7" s="30">
        <f>IF(SUM(B7:Z7)&lt;&gt;0,AVERAGEIF(B7:Z7,"&lt;&gt;"""),"")</f>
        <v>96.411666666666676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124.94000000000001</v>
      </c>
      <c r="O14" s="57">
        <v>184.517</v>
      </c>
      <c r="P14" s="57">
        <v>134.37600000000003</v>
      </c>
      <c r="Q14" s="57">
        <v>77.215000000000003</v>
      </c>
      <c r="R14" s="57">
        <v>16.308</v>
      </c>
      <c r="S14" s="57">
        <v>6.7750000000000004</v>
      </c>
      <c r="T14" s="57">
        <v>22.357000000000003</v>
      </c>
      <c r="U14" s="57">
        <v>22.645000000000003</v>
      </c>
      <c r="V14" s="57">
        <v>24.876999999999999</v>
      </c>
      <c r="W14" s="57">
        <v>38.296999999999997</v>
      </c>
      <c r="X14" s="57">
        <v>40.54</v>
      </c>
      <c r="Y14" s="57">
        <v>50.148000000000003</v>
      </c>
      <c r="Z14" s="58"/>
      <c r="AA14" s="59">
        <f t="shared" si="0"/>
        <v>742.99499999999989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124.94000000000001</v>
      </c>
      <c r="O16" s="62">
        <f t="shared" si="1"/>
        <v>184.517</v>
      </c>
      <c r="P16" s="62">
        <f t="shared" si="1"/>
        <v>134.37600000000003</v>
      </c>
      <c r="Q16" s="62">
        <f t="shared" si="1"/>
        <v>77.215000000000003</v>
      </c>
      <c r="R16" s="62">
        <f t="shared" si="1"/>
        <v>16.308</v>
      </c>
      <c r="S16" s="62">
        <f t="shared" si="1"/>
        <v>6.7750000000000004</v>
      </c>
      <c r="T16" s="62">
        <f t="shared" si="1"/>
        <v>22.357000000000003</v>
      </c>
      <c r="U16" s="62">
        <f t="shared" si="1"/>
        <v>22.645000000000003</v>
      </c>
      <c r="V16" s="62">
        <f t="shared" si="1"/>
        <v>24.876999999999999</v>
      </c>
      <c r="W16" s="62">
        <f t="shared" si="1"/>
        <v>38.296999999999997</v>
      </c>
      <c r="X16" s="62">
        <f t="shared" si="1"/>
        <v>40.54</v>
      </c>
      <c r="Y16" s="62">
        <f t="shared" si="1"/>
        <v>50.148000000000003</v>
      </c>
      <c r="Z16" s="63" t="str">
        <f t="shared" si="1"/>
        <v/>
      </c>
      <c r="AA16" s="64">
        <f>SUM(AA10:AA15)</f>
        <v>742.99499999999989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10.220000000000001</v>
      </c>
      <c r="O19" s="72">
        <v>3.08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13.3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3.3330000000000002</v>
      </c>
      <c r="O20" s="77"/>
      <c r="P20" s="77"/>
      <c r="Q20" s="77">
        <v>4.7050000000000001</v>
      </c>
      <c r="R20" s="77">
        <v>4.8899999999999997</v>
      </c>
      <c r="S20" s="77">
        <v>3.3000000000000002E-2</v>
      </c>
      <c r="T20" s="77"/>
      <c r="U20" s="77">
        <v>1.5720000000000001</v>
      </c>
      <c r="V20" s="77">
        <v>1.718</v>
      </c>
      <c r="W20" s="77"/>
      <c r="X20" s="77">
        <v>2.6930000000000001</v>
      </c>
      <c r="Y20" s="77">
        <v>9.2509999999999994</v>
      </c>
      <c r="Z20" s="78"/>
      <c r="AA20" s="79">
        <f t="shared" si="2"/>
        <v>28.195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18.783999999999999</v>
      </c>
      <c r="O21" s="81">
        <v>17.957999999999998</v>
      </c>
      <c r="P21" s="81">
        <v>17.512</v>
      </c>
      <c r="Q21" s="81">
        <v>23.951999999999998</v>
      </c>
      <c r="R21" s="81">
        <v>27.929000000000002</v>
      </c>
      <c r="S21" s="81">
        <v>34.82</v>
      </c>
      <c r="T21" s="81">
        <v>16.036999999999999</v>
      </c>
      <c r="U21" s="81">
        <v>4.5</v>
      </c>
      <c r="V21" s="81"/>
      <c r="W21" s="81"/>
      <c r="X21" s="81">
        <v>0.86699999999999999</v>
      </c>
      <c r="Y21" s="81">
        <v>44.870999999999995</v>
      </c>
      <c r="Z21" s="78"/>
      <c r="AA21" s="79">
        <f t="shared" si="2"/>
        <v>207.22999999999996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32.337000000000003</v>
      </c>
      <c r="O26" s="88">
        <f t="shared" si="3"/>
        <v>21.037999999999997</v>
      </c>
      <c r="P26" s="88">
        <f t="shared" si="3"/>
        <v>17.512</v>
      </c>
      <c r="Q26" s="88">
        <f t="shared" si="3"/>
        <v>28.656999999999996</v>
      </c>
      <c r="R26" s="88">
        <f t="shared" si="3"/>
        <v>32.819000000000003</v>
      </c>
      <c r="S26" s="88">
        <f t="shared" si="3"/>
        <v>34.853000000000002</v>
      </c>
      <c r="T26" s="88">
        <f t="shared" si="3"/>
        <v>16.036999999999999</v>
      </c>
      <c r="U26" s="88">
        <f t="shared" si="3"/>
        <v>6.0720000000000001</v>
      </c>
      <c r="V26" s="88">
        <f t="shared" si="3"/>
        <v>1.718</v>
      </c>
      <c r="W26" s="88">
        <f t="shared" si="3"/>
        <v>0</v>
      </c>
      <c r="X26" s="88">
        <f t="shared" si="3"/>
        <v>3.56</v>
      </c>
      <c r="Y26" s="88">
        <f t="shared" si="3"/>
        <v>54.121999999999993</v>
      </c>
      <c r="Z26" s="89" t="str">
        <f t="shared" si="3"/>
        <v/>
      </c>
      <c r="AA26" s="90">
        <f>SUM(AA19:AA25)</f>
        <v>248.72499999999997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157.27699999999999</v>
      </c>
      <c r="O30" s="77">
        <v>205.55500000000001</v>
      </c>
      <c r="P30" s="77">
        <v>151.88800000000001</v>
      </c>
      <c r="Q30" s="77">
        <v>105.872</v>
      </c>
      <c r="R30" s="77">
        <v>49.127000000000002</v>
      </c>
      <c r="S30" s="77">
        <v>41.628</v>
      </c>
      <c r="T30" s="77">
        <v>38.393999999999998</v>
      </c>
      <c r="U30" s="77">
        <v>28.716999999999999</v>
      </c>
      <c r="V30" s="77">
        <v>26.594999999999999</v>
      </c>
      <c r="W30" s="77">
        <v>38.296999999999997</v>
      </c>
      <c r="X30" s="77">
        <v>44.1</v>
      </c>
      <c r="Y30" s="77">
        <v>104.27</v>
      </c>
      <c r="Z30" s="78"/>
      <c r="AA30" s="79">
        <f>SUM(B30:Z30)</f>
        <v>991.72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157.27699999999999</v>
      </c>
      <c r="O32" s="62">
        <f t="shared" si="4"/>
        <v>205.55500000000001</v>
      </c>
      <c r="P32" s="62">
        <f t="shared" si="4"/>
        <v>151.88800000000001</v>
      </c>
      <c r="Q32" s="62">
        <f t="shared" si="4"/>
        <v>105.872</v>
      </c>
      <c r="R32" s="62">
        <f t="shared" si="4"/>
        <v>49.127000000000002</v>
      </c>
      <c r="S32" s="62">
        <f t="shared" si="4"/>
        <v>41.628</v>
      </c>
      <c r="T32" s="62">
        <f t="shared" si="4"/>
        <v>38.393999999999998</v>
      </c>
      <c r="U32" s="62">
        <f t="shared" si="4"/>
        <v>28.716999999999999</v>
      </c>
      <c r="V32" s="62">
        <f t="shared" si="4"/>
        <v>26.594999999999999</v>
      </c>
      <c r="W32" s="62">
        <f t="shared" si="4"/>
        <v>38.296999999999997</v>
      </c>
      <c r="X32" s="62">
        <f t="shared" si="4"/>
        <v>44.1</v>
      </c>
      <c r="Y32" s="62">
        <f t="shared" si="4"/>
        <v>104.27</v>
      </c>
      <c r="Z32" s="63" t="str">
        <f t="shared" si="4"/>
        <v/>
      </c>
      <c r="AA32" s="64">
        <f>SUM(AA29:AA31)</f>
        <v>991.72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157.27700000000002</v>
      </c>
      <c r="O52" s="88">
        <f t="shared" si="10"/>
        <v>205.55500000000001</v>
      </c>
      <c r="P52" s="88">
        <f t="shared" si="10"/>
        <v>151.88800000000003</v>
      </c>
      <c r="Q52" s="88">
        <f t="shared" si="10"/>
        <v>105.872</v>
      </c>
      <c r="R52" s="88">
        <f t="shared" si="10"/>
        <v>49.127000000000002</v>
      </c>
      <c r="S52" s="88">
        <f t="shared" si="10"/>
        <v>41.628</v>
      </c>
      <c r="T52" s="88">
        <f t="shared" si="10"/>
        <v>38.394000000000005</v>
      </c>
      <c r="U52" s="88">
        <f t="shared" si="10"/>
        <v>28.717000000000002</v>
      </c>
      <c r="V52" s="88">
        <f t="shared" si="10"/>
        <v>26.594999999999999</v>
      </c>
      <c r="W52" s="88">
        <f t="shared" si="10"/>
        <v>38.296999999999997</v>
      </c>
      <c r="X52" s="88">
        <f t="shared" si="10"/>
        <v>44.1</v>
      </c>
      <c r="Y52" s="88">
        <f t="shared" si="10"/>
        <v>104.27</v>
      </c>
      <c r="Z52" s="89" t="str">
        <f t="shared" si="10"/>
        <v/>
      </c>
      <c r="AA52" s="104">
        <f>SUM(B52:Z52)</f>
        <v>991.72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-52.8</v>
      </c>
      <c r="O4" s="18">
        <v>-96.5</v>
      </c>
      <c r="P4" s="18"/>
      <c r="Q4" s="18"/>
      <c r="R4" s="18"/>
      <c r="S4" s="18">
        <v>-36</v>
      </c>
      <c r="T4" s="18"/>
      <c r="U4" s="18"/>
      <c r="V4" s="18"/>
      <c r="W4" s="18"/>
      <c r="X4" s="18"/>
      <c r="Y4" s="18">
        <v>-104.3</v>
      </c>
      <c r="Z4" s="19"/>
      <c r="AA4" s="111">
        <f>SUM(B4:Z4)</f>
        <v>-289.60000000000002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0</v>
      </c>
      <c r="O7" s="117">
        <v>0</v>
      </c>
      <c r="P7" s="117">
        <v>0</v>
      </c>
      <c r="Q7" s="117">
        <v>19.989999999999998</v>
      </c>
      <c r="R7" s="117">
        <v>87.9</v>
      </c>
      <c r="S7" s="117">
        <v>101.36</v>
      </c>
      <c r="T7" s="117">
        <v>148.43</v>
      </c>
      <c r="U7" s="117">
        <v>240.12</v>
      </c>
      <c r="V7" s="117">
        <v>196.09</v>
      </c>
      <c r="W7" s="117">
        <v>142.34</v>
      </c>
      <c r="X7" s="117">
        <v>118.46</v>
      </c>
      <c r="Y7" s="117">
        <v>102.25</v>
      </c>
      <c r="Z7" s="118"/>
      <c r="AA7" s="119">
        <f>IF(SUM(B7:Z7)&lt;&gt;0,AVERAGEIF(B7:Z7,"&lt;&gt;"""),"")</f>
        <v>96.411666666666676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52.8</v>
      </c>
      <c r="O13" s="129">
        <v>96.5</v>
      </c>
      <c r="P13" s="129"/>
      <c r="Q13" s="129"/>
      <c r="R13" s="129"/>
      <c r="S13" s="129">
        <v>36</v>
      </c>
      <c r="T13" s="129"/>
      <c r="U13" s="129"/>
      <c r="V13" s="129"/>
      <c r="W13" s="129"/>
      <c r="X13" s="129"/>
      <c r="Y13" s="130">
        <v>104.3</v>
      </c>
      <c r="Z13" s="131"/>
      <c r="AA13" s="132">
        <f t="shared" si="0"/>
        <v>289.60000000000002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52.8</v>
      </c>
      <c r="O16" s="135">
        <f t="shared" si="1"/>
        <v>96.5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36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104.3</v>
      </c>
      <c r="Z16" s="136" t="str">
        <f t="shared" si="1"/>
        <v/>
      </c>
      <c r="AA16" s="90">
        <f t="shared" si="0"/>
        <v>289.60000000000002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2025-08-13T08:30:21Z</dcterms:created>
  <dcterms:modified xsi:type="dcterms:W3CDTF">2025-08-13T08:30:23Z</dcterms:modified>
</cp:coreProperties>
</file>