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<sst xmlns="http://schemas.openxmlformats.org/spreadsheetml/2006/main" count="119" uniqueCount="54">
  <si>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11/08/2025 11:27:47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</si>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</sst>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CBB-445D-B72B-0D28A593E9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CBB-445D-B72B-0D28A593E9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CBB-445D-B72B-0D28A593E9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50.398000000000003</c:v>
                </c:pt>
                <c:pt idx="13">
                  <c:v>48.627000000000002</c:v>
                </c:pt>
                <c:pt idx="14">
                  <c:v>65.492999999999995</c:v>
                </c:pt>
                <c:pt idx="15">
                  <c:v>30.911999999999999</c:v>
                </c:pt>
                <c:pt idx="16">
                  <c:v>4.0809999999999995</c:v>
                </c:pt>
                <c:pt idx="17">
                  <c:v>4.4880000000000004</c:v>
                </c:pt>
                <c:pt idx="18">
                  <c:v>11.157</c:v>
                </c:pt>
                <c:pt idx="19">
                  <c:v>20.084</c:v>
                </c:pt>
                <c:pt idx="20">
                  <c:v>26.255000000000003</c:v>
                </c:pt>
                <c:pt idx="21">
                  <c:v>19.689999999999998</c:v>
                </c:pt>
                <c:pt idx="23">
                  <c:v>32.260000000000005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BB-445D-B72B-0D28A593E9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CBB-445D-B72B-0D28A593E9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CBB-445D-B72B-0D28A593E9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CBB-445D-B72B-0D28A593E9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CBB-445D-B72B-0D28A593E9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CBB-445D-B72B-0D28A593E9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28.5</c:v>
                </c:pt>
                <c:pt idx="20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BB-445D-B72B-0D28A593E9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37.4</c:v>
                </c:pt>
                <c:pt idx="14">
                  <c:v>0</c:v>
                </c:pt>
                <c:pt idx="15">
                  <c:v>59.3</c:v>
                </c:pt>
                <c:pt idx="16">
                  <c:v>34.9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BB-445D-B72B-0D28A593E9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8.2759999999999998</c:v>
                </c:pt>
                <c:pt idx="13">
                  <c:v>9.4809999999999999</c:v>
                </c:pt>
                <c:pt idx="14">
                  <c:v>30.283999999999999</c:v>
                </c:pt>
                <c:pt idx="15">
                  <c:v>15.059000000000001</c:v>
                </c:pt>
                <c:pt idx="16">
                  <c:v>0.16400000000000001</c:v>
                </c:pt>
                <c:pt idx="17">
                  <c:v>0.64699999999999991</c:v>
                </c:pt>
                <c:pt idx="18">
                  <c:v>10.354999999999999</c:v>
                </c:pt>
                <c:pt idx="21">
                  <c:v>12.425000000000001</c:v>
                </c:pt>
                <c:pt idx="22">
                  <c:v>27.672000000000004</c:v>
                </c:pt>
                <c:pt idx="23">
                  <c:v>13.41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BB-445D-B72B-0D28A593E9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CBB-445D-B72B-0D28A593E9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28.971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BB-445D-B72B-0D28A593E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-6.87</c:v>
                </c:pt>
                <c:pt idx="13">
                  <c:v>-9.4</c:v>
                </c:pt>
                <c:pt idx="14">
                  <c:v>0</c:v>
                </c:pt>
                <c:pt idx="15">
                  <c:v>20.54</c:v>
                </c:pt>
                <c:pt idx="16">
                  <c:v>61.47</c:v>
                </c:pt>
                <c:pt idx="17">
                  <c:v>98.17</c:v>
                </c:pt>
                <c:pt idx="18">
                  <c:v>145.69</c:v>
                </c:pt>
                <c:pt idx="19">
                  <c:v>182.31</c:v>
                </c:pt>
                <c:pt idx="20">
                  <c:v>208.93</c:v>
                </c:pt>
                <c:pt idx="21">
                  <c:v>146.09</c:v>
                </c:pt>
                <c:pt idx="22">
                  <c:v>123.87</c:v>
                </c:pt>
                <c:pt idx="23">
                  <c:v>101.76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BB-445D-B72B-0D28A593E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503-48A9-9CF7-3D6815B863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3.92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03-48A9-9CF7-3D6815B863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3">
                  <c:v>3.45</c:v>
                </c:pt>
                <c:pt idx="15">
                  <c:v>7.085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6.9969999999999999</c:v>
                </c:pt>
                <c:pt idx="22">
                  <c:v>1.925</c:v>
                </c:pt>
                <c:pt idx="23">
                  <c:v>6.47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03-48A9-9CF7-3D6815B863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4">
                  <c:v>1.4350000000000001</c:v>
                </c:pt>
                <c:pt idx="15">
                  <c:v>13.129999999999999</c:v>
                </c:pt>
                <c:pt idx="17">
                  <c:v>1.3679999999999999</c:v>
                </c:pt>
                <c:pt idx="18">
                  <c:v>11.77</c:v>
                </c:pt>
                <c:pt idx="19">
                  <c:v>1.341</c:v>
                </c:pt>
                <c:pt idx="20">
                  <c:v>1.7</c:v>
                </c:pt>
                <c:pt idx="21">
                  <c:v>17.533999999999999</c:v>
                </c:pt>
                <c:pt idx="22">
                  <c:v>16.920000000000002</c:v>
                </c:pt>
                <c:pt idx="23">
                  <c:v>10.484999999999999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03-48A9-9CF7-3D6815B863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503-48A9-9CF7-3D6815B863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503-48A9-9CF7-3D6815B863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503-48A9-9CF7-3D6815B863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503-48A9-9CF7-3D6815B863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503-48A9-9CF7-3D6815B863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503-48A9-9CF7-3D6815B863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2.5</c:v>
                </c:pt>
                <c:pt idx="13">
                  <c:v>0</c:v>
                </c:pt>
                <c:pt idx="14">
                  <c:v>25.7</c:v>
                </c:pt>
                <c:pt idx="15">
                  <c:v>0</c:v>
                </c:pt>
                <c:pt idx="16">
                  <c:v>0</c:v>
                </c:pt>
                <c:pt idx="17">
                  <c:v>1.5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3.7</c:v>
                </c:pt>
                <c:pt idx="23">
                  <c:v>48.5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03-48A9-9CF7-3D6815B863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56.163000000000004</c:v>
                </c:pt>
                <c:pt idx="13">
                  <c:v>88.134</c:v>
                </c:pt>
                <c:pt idx="14">
                  <c:v>68.641999999999996</c:v>
                </c:pt>
                <c:pt idx="15">
                  <c:v>85.070999999999998</c:v>
                </c:pt>
                <c:pt idx="16">
                  <c:v>39.103000000000002</c:v>
                </c:pt>
                <c:pt idx="17">
                  <c:v>30.204000000000001</c:v>
                </c:pt>
                <c:pt idx="18">
                  <c:v>8.7419999999999991</c:v>
                </c:pt>
                <c:pt idx="19">
                  <c:v>24.795999999999999</c:v>
                </c:pt>
                <c:pt idx="20">
                  <c:v>23.283999999999999</c:v>
                </c:pt>
                <c:pt idx="21">
                  <c:v>0.11600000000000001</c:v>
                </c:pt>
                <c:pt idx="22">
                  <c:v>5.1360000000000001</c:v>
                </c:pt>
                <c:pt idx="23">
                  <c:v>0.19500000000000001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03-48A9-9CF7-3D6815B863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503-48A9-9CF7-3D6815B863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21.446999999999999</c:v>
                </c:pt>
                <c:pt idx="20">
                  <c:v>20.271000000000001</c:v>
                </c:pt>
                <c:pt idx="21">
                  <c:v>7.468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03-48A9-9CF7-3D6815B86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-6.87</c:v>
                </c:pt>
                <c:pt idx="13">
                  <c:v>-9.4</c:v>
                </c:pt>
                <c:pt idx="14">
                  <c:v>0</c:v>
                </c:pt>
                <c:pt idx="15">
                  <c:v>20.54</c:v>
                </c:pt>
                <c:pt idx="16">
                  <c:v>61.47</c:v>
                </c:pt>
                <c:pt idx="17">
                  <c:v>98.17</c:v>
                </c:pt>
                <c:pt idx="18">
                  <c:v>145.69</c:v>
                </c:pt>
                <c:pt idx="19">
                  <c:v>182.31</c:v>
                </c:pt>
                <c:pt idx="20">
                  <c:v>208.93</c:v>
                </c:pt>
                <c:pt idx="21">
                  <c:v>146.09</c:v>
                </c:pt>
                <c:pt idx="22">
                  <c:v>123.87</c:v>
                </c:pt>
                <c:pt idx="23">
                  <c:v>101.76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03-48A9-9CF7-3D6815B86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58.674000000000007</v>
      </c>
      <c r="O4" s="18">
        <v>95.507999999999996</v>
      </c>
      <c r="P4" s="18">
        <v>95.777000000000001</v>
      </c>
      <c r="Q4" s="18">
        <v>105.271</v>
      </c>
      <c r="R4" s="18">
        <v>39.145000000000003</v>
      </c>
      <c r="S4" s="18">
        <v>34.106000000000002</v>
      </c>
      <c r="T4" s="18">
        <v>21.512</v>
      </c>
      <c r="U4" s="18">
        <v>48.584000000000003</v>
      </c>
      <c r="V4" s="18">
        <v>46.255000000000003</v>
      </c>
      <c r="W4" s="18">
        <v>32.114999999999995</v>
      </c>
      <c r="X4" s="18">
        <v>27.672000000000004</v>
      </c>
      <c r="Y4" s="18">
        <v>65.67</v>
      </c>
      <c r="Z4" s="19"/>
      <c r="AA4" s="20">
        <f>SUM(B4:Z4)</f>
        <v>670.28899999999999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-6.87</v>
      </c>
      <c r="O7" s="28">
        <v>-9.4</v>
      </c>
      <c r="P7" s="28">
        <v>0</v>
      </c>
      <c r="Q7" s="28">
        <v>20.54</v>
      </c>
      <c r="R7" s="28">
        <v>61.47</v>
      </c>
      <c r="S7" s="28">
        <v>98.17</v>
      </c>
      <c r="T7" s="28">
        <v>145.69</v>
      </c>
      <c r="U7" s="28">
        <v>182.31</v>
      </c>
      <c r="V7" s="28">
        <v>208.93</v>
      </c>
      <c r="W7" s="28">
        <v>146.09</v>
      </c>
      <c r="X7" s="28">
        <v>123.87</v>
      </c>
      <c r="Y7" s="28">
        <v>101.76</v>
      </c>
      <c r="Z7" s="29"/>
      <c r="AA7" s="30">
        <f>IF(SUM(B7:Z7)&lt;&gt;0,AVERAGEIF(B7:Z7,"&lt;&gt;"""),"")</f>
        <v>89.38000000000001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28.5</v>
      </c>
      <c r="V12" s="52">
        <v>20</v>
      </c>
      <c r="W12" s="52"/>
      <c r="X12" s="52"/>
      <c r="Y12" s="52">
        <v>20</v>
      </c>
      <c r="Z12" s="53"/>
      <c r="AA12" s="54">
        <f t="shared" si="0"/>
        <v>68.5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28.971</v>
      </c>
      <c r="T13" s="52"/>
      <c r="U13" s="52"/>
      <c r="V13" s="52"/>
      <c r="W13" s="52"/>
      <c r="X13" s="52"/>
      <c r="Y13" s="52"/>
      <c r="Z13" s="53"/>
      <c r="AA13" s="54">
        <f t="shared" si="0"/>
        <v>28.971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8.2759999999999998</v>
      </c>
      <c r="O14" s="57">
        <v>9.4809999999999999</v>
      </c>
      <c r="P14" s="57">
        <v>30.283999999999999</v>
      </c>
      <c r="Q14" s="57">
        <v>15.059000000000001</v>
      </c>
      <c r="R14" s="57">
        <v>0.16400000000000001</v>
      </c>
      <c r="S14" s="57">
        <v>0.64699999999999991</v>
      </c>
      <c r="T14" s="57">
        <v>10.354999999999999</v>
      </c>
      <c r="U14" s="57"/>
      <c r="V14" s="57"/>
      <c r="W14" s="57">
        <v>12.425000000000001</v>
      </c>
      <c r="X14" s="57">
        <v>27.672000000000004</v>
      </c>
      <c r="Y14" s="57">
        <v>13.41</v>
      </c>
      <c r="Z14" s="58"/>
      <c r="AA14" s="59">
        <f t="shared" si="0"/>
        <v>127.773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8.2759999999999998</v>
      </c>
      <c r="O16" s="62">
        <f t="shared" si="1"/>
        <v>9.4809999999999999</v>
      </c>
      <c r="P16" s="62">
        <f t="shared" si="1"/>
        <v>30.283999999999999</v>
      </c>
      <c r="Q16" s="62">
        <f t="shared" si="1"/>
        <v>15.059000000000001</v>
      </c>
      <c r="R16" s="62">
        <f t="shared" si="1"/>
        <v>0.16400000000000001</v>
      </c>
      <c r="S16" s="62">
        <f t="shared" si="1"/>
        <v>29.617999999999999</v>
      </c>
      <c r="T16" s="62">
        <f t="shared" si="1"/>
        <v>10.354999999999999</v>
      </c>
      <c r="U16" s="62">
        <f t="shared" si="1"/>
        <v>28.5</v>
      </c>
      <c r="V16" s="62">
        <f t="shared" si="1"/>
        <v>20</v>
      </c>
      <c r="W16" s="62">
        <f t="shared" si="1"/>
        <v>12.425000000000001</v>
      </c>
      <c r="X16" s="62">
        <f t="shared" si="1"/>
        <v>27.672000000000004</v>
      </c>
      <c r="Y16" s="62">
        <f t="shared" si="1"/>
        <v>33.409999999999997</v>
      </c>
      <c r="Z16" s="63" t="str">
        <f t="shared" si="1"/>
        <v/>
      </c>
      <c r="AA16" s="64">
        <f>SUM(AA10:AA15)</f>
        <v>225.244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50.398000000000003</v>
      </c>
      <c r="O21" s="81">
        <v>48.627000000000002</v>
      </c>
      <c r="P21" s="81">
        <v>65.492999999999995</v>
      </c>
      <c r="Q21" s="81">
        <v>30.911999999999999</v>
      </c>
      <c r="R21" s="81">
        <v>4.0809999999999995</v>
      </c>
      <c r="S21" s="81">
        <v>4.4880000000000004</v>
      </c>
      <c r="T21" s="81">
        <v>11.157</v>
      </c>
      <c r="U21" s="81">
        <v>20.084</v>
      </c>
      <c r="V21" s="81">
        <v>26.255000000000003</v>
      </c>
      <c r="W21" s="81">
        <v>19.689999999999998</v>
      </c>
      <c r="X21" s="81"/>
      <c r="Y21" s="81">
        <v>32.260000000000005</v>
      </c>
      <c r="Z21" s="78"/>
      <c r="AA21" s="79">
        <f t="shared" si="2"/>
        <v>313.44499999999999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50.398000000000003</v>
      </c>
      <c r="O26" s="88">
        <f t="shared" si="3"/>
        <v>48.627000000000002</v>
      </c>
      <c r="P26" s="88">
        <f t="shared" si="3"/>
        <v>65.492999999999995</v>
      </c>
      <c r="Q26" s="88">
        <f t="shared" si="3"/>
        <v>30.911999999999999</v>
      </c>
      <c r="R26" s="88">
        <f t="shared" si="3"/>
        <v>4.0809999999999995</v>
      </c>
      <c r="S26" s="88">
        <f t="shared" si="3"/>
        <v>4.4880000000000004</v>
      </c>
      <c r="T26" s="88">
        <f t="shared" si="3"/>
        <v>11.157</v>
      </c>
      <c r="U26" s="88">
        <f t="shared" si="3"/>
        <v>20.084</v>
      </c>
      <c r="V26" s="88">
        <f t="shared" si="3"/>
        <v>26.255000000000003</v>
      </c>
      <c r="W26" s="88">
        <f t="shared" si="3"/>
        <v>19.689999999999998</v>
      </c>
      <c r="X26" s="88">
        <f t="shared" si="3"/>
        <v>0</v>
      </c>
      <c r="Y26" s="88">
        <f t="shared" si="3"/>
        <v>32.260000000000005</v>
      </c>
      <c r="Z26" s="89" t="str">
        <f t="shared" si="3"/>
        <v/>
      </c>
      <c r="AA26" s="90">
        <f>SUM(AA19:AA25)</f>
        <v>313.44499999999999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58.673999999999999</v>
      </c>
      <c r="O30" s="77">
        <v>58.107999999999997</v>
      </c>
      <c r="P30" s="77">
        <v>95.777000000000001</v>
      </c>
      <c r="Q30" s="77">
        <v>45.970999999999997</v>
      </c>
      <c r="R30" s="77">
        <v>4.2450000000000001</v>
      </c>
      <c r="S30" s="77">
        <v>34.106000000000002</v>
      </c>
      <c r="T30" s="77">
        <v>21.512</v>
      </c>
      <c r="U30" s="77">
        <v>48.584000000000003</v>
      </c>
      <c r="V30" s="77">
        <v>46.255000000000003</v>
      </c>
      <c r="W30" s="77">
        <v>32.115000000000002</v>
      </c>
      <c r="X30" s="77">
        <v>27.672000000000001</v>
      </c>
      <c r="Y30" s="77">
        <v>65.67</v>
      </c>
      <c r="Z30" s="78"/>
      <c r="AA30" s="79">
        <f>SUM(B30:Z30)</f>
        <v>538.68899999999996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58.673999999999999</v>
      </c>
      <c r="O32" s="62">
        <f t="shared" si="4"/>
        <v>58.107999999999997</v>
      </c>
      <c r="P32" s="62">
        <f t="shared" si="4"/>
        <v>95.777000000000001</v>
      </c>
      <c r="Q32" s="62">
        <f t="shared" si="4"/>
        <v>45.970999999999997</v>
      </c>
      <c r="R32" s="62">
        <f t="shared" si="4"/>
        <v>4.2450000000000001</v>
      </c>
      <c r="S32" s="62">
        <f t="shared" si="4"/>
        <v>34.106000000000002</v>
      </c>
      <c r="T32" s="62">
        <f t="shared" si="4"/>
        <v>21.512</v>
      </c>
      <c r="U32" s="62">
        <f t="shared" si="4"/>
        <v>48.584000000000003</v>
      </c>
      <c r="V32" s="62">
        <f t="shared" si="4"/>
        <v>46.255000000000003</v>
      </c>
      <c r="W32" s="62">
        <f t="shared" si="4"/>
        <v>32.115000000000002</v>
      </c>
      <c r="X32" s="62">
        <f t="shared" si="4"/>
        <v>27.672000000000001</v>
      </c>
      <c r="Y32" s="62">
        <f t="shared" si="4"/>
        <v>65.67</v>
      </c>
      <c r="Z32" s="63" t="str">
        <f t="shared" si="4"/>
        <v/>
      </c>
      <c r="AA32" s="64">
        <f>SUM(AA29:AA31)</f>
        <v>538.68899999999996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37.4</v>
      </c>
      <c r="P37" s="99"/>
      <c r="Q37" s="99">
        <v>59.3</v>
      </c>
      <c r="R37" s="99">
        <v>34.9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131.6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37.4</v>
      </c>
      <c r="P40" s="88">
        <f t="shared" si="6"/>
        <v>0</v>
      </c>
      <c r="Q40" s="88">
        <f t="shared" si="6"/>
        <v>59.3</v>
      </c>
      <c r="R40" s="88">
        <f t="shared" si="6"/>
        <v>34.9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131.6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37.4</v>
      </c>
      <c r="P45" s="99"/>
      <c r="Q45" s="99">
        <v>59.3</v>
      </c>
      <c r="R45" s="99">
        <v>34.9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131.6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37.4</v>
      </c>
      <c r="P49" s="88">
        <f t="shared" si="8"/>
        <v>0</v>
      </c>
      <c r="Q49" s="88">
        <f t="shared" si="8"/>
        <v>59.3</v>
      </c>
      <c r="R49" s="88">
        <f t="shared" si="8"/>
        <v>34.9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131.6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58.674000000000007</v>
      </c>
      <c r="O52" s="88">
        <f t="shared" si="10"/>
        <v>95.50800000000001</v>
      </c>
      <c r="P52" s="88">
        <f t="shared" si="10"/>
        <v>95.776999999999987</v>
      </c>
      <c r="Q52" s="88">
        <f t="shared" si="10"/>
        <v>105.271</v>
      </c>
      <c r="R52" s="88">
        <f t="shared" si="10"/>
        <v>39.144999999999996</v>
      </c>
      <c r="S52" s="88">
        <f t="shared" si="10"/>
        <v>34.106000000000002</v>
      </c>
      <c r="T52" s="88">
        <f t="shared" si="10"/>
        <v>21.512</v>
      </c>
      <c r="U52" s="88">
        <f t="shared" si="10"/>
        <v>48.584000000000003</v>
      </c>
      <c r="V52" s="88">
        <f t="shared" si="10"/>
        <v>46.255000000000003</v>
      </c>
      <c r="W52" s="88">
        <f t="shared" si="10"/>
        <v>32.114999999999995</v>
      </c>
      <c r="X52" s="88">
        <f t="shared" si="10"/>
        <v>27.672000000000004</v>
      </c>
      <c r="Y52" s="88">
        <f t="shared" si="10"/>
        <v>65.67</v>
      </c>
      <c r="Z52" s="89" t="str">
        <f t="shared" si="10"/>
        <v/>
      </c>
      <c r="AA52" s="104">
        <f>SUM(B52:Z52)</f>
        <v>670.28899999999999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58.663000000000004</v>
      </c>
      <c r="O4" s="18">
        <v>95.504000000000005</v>
      </c>
      <c r="P4" s="18">
        <v>95.777000000000001</v>
      </c>
      <c r="Q4" s="18">
        <v>105.286</v>
      </c>
      <c r="R4" s="18">
        <v>39.103000000000002</v>
      </c>
      <c r="S4" s="18">
        <v>34.072000000000003</v>
      </c>
      <c r="T4" s="18">
        <v>21.512</v>
      </c>
      <c r="U4" s="18">
        <v>48.583999999999996</v>
      </c>
      <c r="V4" s="18">
        <v>46.255000000000003</v>
      </c>
      <c r="W4" s="18">
        <v>32.115000000000002</v>
      </c>
      <c r="X4" s="18">
        <v>27.681000000000004</v>
      </c>
      <c r="Y4" s="18">
        <v>65.649999999999991</v>
      </c>
      <c r="Z4" s="19"/>
      <c r="AA4" s="20">
        <f>SUM(B4:Z4)</f>
        <v>670.20200000000011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-6.87</v>
      </c>
      <c r="O7" s="28">
        <v>-9.4</v>
      </c>
      <c r="P7" s="28">
        <v>0</v>
      </c>
      <c r="Q7" s="28">
        <v>20.54</v>
      </c>
      <c r="R7" s="28">
        <v>61.47</v>
      </c>
      <c r="S7" s="28">
        <v>98.17</v>
      </c>
      <c r="T7" s="28">
        <v>145.69</v>
      </c>
      <c r="U7" s="28">
        <v>182.31</v>
      </c>
      <c r="V7" s="28">
        <v>208.93</v>
      </c>
      <c r="W7" s="28">
        <v>146.09</v>
      </c>
      <c r="X7" s="28">
        <v>123.87</v>
      </c>
      <c r="Y7" s="28">
        <v>101.76</v>
      </c>
      <c r="Z7" s="29"/>
      <c r="AA7" s="30">
        <f>IF(SUM(B7:Z7)&lt;&gt;0,AVERAGEIF(B7:Z7,"&lt;&gt;"""),"")</f>
        <v>89.38000000000001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21.446999999999999</v>
      </c>
      <c r="V13" s="52">
        <v>20.271000000000001</v>
      </c>
      <c r="W13" s="52">
        <v>7.468</v>
      </c>
      <c r="X13" s="52"/>
      <c r="Y13" s="52"/>
      <c r="Z13" s="53"/>
      <c r="AA13" s="54">
        <f t="shared" si="0"/>
        <v>49.186000000000007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56.163000000000004</v>
      </c>
      <c r="O14" s="57">
        <v>88.134</v>
      </c>
      <c r="P14" s="57">
        <v>68.641999999999996</v>
      </c>
      <c r="Q14" s="57">
        <v>85.070999999999998</v>
      </c>
      <c r="R14" s="57">
        <v>39.103000000000002</v>
      </c>
      <c r="S14" s="57">
        <v>30.204000000000001</v>
      </c>
      <c r="T14" s="57">
        <v>8.7419999999999991</v>
      </c>
      <c r="U14" s="57">
        <v>24.795999999999999</v>
      </c>
      <c r="V14" s="57">
        <v>23.283999999999999</v>
      </c>
      <c r="W14" s="57">
        <v>0.11600000000000001</v>
      </c>
      <c r="X14" s="57">
        <v>5.1360000000000001</v>
      </c>
      <c r="Y14" s="57">
        <v>0.19500000000000001</v>
      </c>
      <c r="Z14" s="58"/>
      <c r="AA14" s="59">
        <f t="shared" si="0"/>
        <v>429.58600000000001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56.163000000000004</v>
      </c>
      <c r="O16" s="62">
        <f t="shared" si="1"/>
        <v>88.134</v>
      </c>
      <c r="P16" s="62">
        <f t="shared" si="1"/>
        <v>68.641999999999996</v>
      </c>
      <c r="Q16" s="62">
        <f t="shared" si="1"/>
        <v>85.070999999999998</v>
      </c>
      <c r="R16" s="62">
        <f t="shared" si="1"/>
        <v>39.103000000000002</v>
      </c>
      <c r="S16" s="62">
        <f t="shared" si="1"/>
        <v>30.204000000000001</v>
      </c>
      <c r="T16" s="62">
        <f t="shared" si="1"/>
        <v>8.7419999999999991</v>
      </c>
      <c r="U16" s="62">
        <f t="shared" si="1"/>
        <v>46.242999999999995</v>
      </c>
      <c r="V16" s="62">
        <f t="shared" si="1"/>
        <v>43.555</v>
      </c>
      <c r="W16" s="62">
        <f t="shared" si="1"/>
        <v>7.5839999999999996</v>
      </c>
      <c r="X16" s="62">
        <f t="shared" si="1"/>
        <v>5.1360000000000001</v>
      </c>
      <c r="Y16" s="62">
        <f t="shared" si="1"/>
        <v>0.19500000000000001</v>
      </c>
      <c r="Z16" s="63" t="str">
        <f t="shared" si="1"/>
        <v/>
      </c>
      <c r="AA16" s="64">
        <f>SUM(AA10:AA15)</f>
        <v>478.77200000000005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3.92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3.92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3.45</v>
      </c>
      <c r="P20" s="77"/>
      <c r="Q20" s="77">
        <v>7.085</v>
      </c>
      <c r="R20" s="77"/>
      <c r="S20" s="77">
        <v>1</v>
      </c>
      <c r="T20" s="77">
        <v>1</v>
      </c>
      <c r="U20" s="77">
        <v>1</v>
      </c>
      <c r="V20" s="77">
        <v>1</v>
      </c>
      <c r="W20" s="77">
        <v>6.9969999999999999</v>
      </c>
      <c r="X20" s="77">
        <v>1.925</v>
      </c>
      <c r="Y20" s="77">
        <v>6.47</v>
      </c>
      <c r="Z20" s="78"/>
      <c r="AA20" s="79">
        <f t="shared" si="2"/>
        <v>29.927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1.4350000000000001</v>
      </c>
      <c r="Q21" s="81">
        <v>13.129999999999999</v>
      </c>
      <c r="R21" s="81"/>
      <c r="S21" s="81">
        <v>1.3679999999999999</v>
      </c>
      <c r="T21" s="81">
        <v>11.77</v>
      </c>
      <c r="U21" s="81">
        <v>1.341</v>
      </c>
      <c r="V21" s="81">
        <v>1.7</v>
      </c>
      <c r="W21" s="81">
        <v>17.533999999999999</v>
      </c>
      <c r="X21" s="81">
        <v>16.920000000000002</v>
      </c>
      <c r="Y21" s="81">
        <v>10.484999999999999</v>
      </c>
      <c r="Z21" s="78"/>
      <c r="AA21" s="79">
        <f t="shared" si="2"/>
        <v>75.683000000000007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7.37</v>
      </c>
      <c r="P26" s="88">
        <f t="shared" si="3"/>
        <v>1.4350000000000001</v>
      </c>
      <c r="Q26" s="88">
        <f t="shared" si="3"/>
        <v>20.215</v>
      </c>
      <c r="R26" s="88">
        <f t="shared" si="3"/>
        <v>0</v>
      </c>
      <c r="S26" s="88">
        <f t="shared" si="3"/>
        <v>2.3679999999999999</v>
      </c>
      <c r="T26" s="88">
        <f t="shared" si="3"/>
        <v>12.77</v>
      </c>
      <c r="U26" s="88">
        <f t="shared" si="3"/>
        <v>2.3410000000000002</v>
      </c>
      <c r="V26" s="88">
        <f t="shared" si="3"/>
        <v>2.7</v>
      </c>
      <c r="W26" s="88">
        <f t="shared" si="3"/>
        <v>24.530999999999999</v>
      </c>
      <c r="X26" s="88">
        <f t="shared" si="3"/>
        <v>18.845000000000002</v>
      </c>
      <c r="Y26" s="88">
        <f t="shared" si="3"/>
        <v>16.954999999999998</v>
      </c>
      <c r="Z26" s="89" t="str">
        <f t="shared" si="3"/>
        <v/>
      </c>
      <c r="AA26" s="90">
        <f>SUM(AA19:AA25)</f>
        <v>109.53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56.162999999999997</v>
      </c>
      <c r="O30" s="77">
        <v>95.504000000000005</v>
      </c>
      <c r="P30" s="77">
        <v>70.076999999999998</v>
      </c>
      <c r="Q30" s="77">
        <v>105.286</v>
      </c>
      <c r="R30" s="77">
        <v>39.103000000000002</v>
      </c>
      <c r="S30" s="77">
        <v>32.572000000000003</v>
      </c>
      <c r="T30" s="77">
        <v>21.512</v>
      </c>
      <c r="U30" s="77">
        <v>48.584000000000003</v>
      </c>
      <c r="V30" s="77">
        <v>46.255000000000003</v>
      </c>
      <c r="W30" s="77">
        <v>32.115000000000002</v>
      </c>
      <c r="X30" s="77">
        <v>23.981000000000002</v>
      </c>
      <c r="Y30" s="77">
        <v>17.149999999999999</v>
      </c>
      <c r="Z30" s="78"/>
      <c r="AA30" s="79">
        <f>SUM(B30:Z30)</f>
        <v>588.30200000000002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56.162999999999997</v>
      </c>
      <c r="O32" s="62">
        <f t="shared" si="4"/>
        <v>95.504000000000005</v>
      </c>
      <c r="P32" s="62">
        <f t="shared" si="4"/>
        <v>70.076999999999998</v>
      </c>
      <c r="Q32" s="62">
        <f t="shared" si="4"/>
        <v>105.286</v>
      </c>
      <c r="R32" s="62">
        <f t="shared" si="4"/>
        <v>39.103000000000002</v>
      </c>
      <c r="S32" s="62">
        <f t="shared" si="4"/>
        <v>32.572000000000003</v>
      </c>
      <c r="T32" s="62">
        <f t="shared" si="4"/>
        <v>21.512</v>
      </c>
      <c r="U32" s="62">
        <f t="shared" si="4"/>
        <v>48.584000000000003</v>
      </c>
      <c r="V32" s="62">
        <f t="shared" si="4"/>
        <v>46.255000000000003</v>
      </c>
      <c r="W32" s="62">
        <f t="shared" si="4"/>
        <v>32.115000000000002</v>
      </c>
      <c r="X32" s="62">
        <f t="shared" si="4"/>
        <v>23.981000000000002</v>
      </c>
      <c r="Y32" s="62">
        <f t="shared" si="4"/>
        <v>17.149999999999999</v>
      </c>
      <c r="Z32" s="63" t="str">
        <f t="shared" si="4"/>
        <v/>
      </c>
      <c r="AA32" s="64">
        <f>SUM(AA29:AA31)</f>
        <v>588.30200000000002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2.5</v>
      </c>
      <c r="O37" s="99"/>
      <c r="P37" s="99">
        <v>25.7</v>
      </c>
      <c r="Q37" s="99"/>
      <c r="R37" s="99"/>
      <c r="S37" s="99">
        <v>1.5</v>
      </c>
      <c r="T37" s="99"/>
      <c r="U37" s="99"/>
      <c r="V37" s="99"/>
      <c r="W37" s="99"/>
      <c r="X37" s="99">
        <v>3.7</v>
      </c>
      <c r="Y37" s="99">
        <v>48.5</v>
      </c>
      <c r="Z37" s="100"/>
      <c r="AA37" s="79">
        <f t="shared" si="5"/>
        <v>81.900000000000006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2.5</v>
      </c>
      <c r="O40" s="88">
        <f t="shared" si="6"/>
        <v>0</v>
      </c>
      <c r="P40" s="88">
        <f t="shared" si="6"/>
        <v>25.7</v>
      </c>
      <c r="Q40" s="88">
        <f t="shared" si="6"/>
        <v>0</v>
      </c>
      <c r="R40" s="88">
        <f t="shared" si="6"/>
        <v>0</v>
      </c>
      <c r="S40" s="88">
        <f t="shared" si="6"/>
        <v>1.5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3.7</v>
      </c>
      <c r="Y40" s="88">
        <f t="shared" si="6"/>
        <v>48.5</v>
      </c>
      <c r="Z40" s="89" t="str">
        <f t="shared" si="6"/>
        <v/>
      </c>
      <c r="AA40" s="90">
        <f t="shared" si="5"/>
        <v>81.900000000000006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2.5</v>
      </c>
      <c r="O45" s="99"/>
      <c r="P45" s="99">
        <v>25.7</v>
      </c>
      <c r="Q45" s="99"/>
      <c r="R45" s="99"/>
      <c r="S45" s="99">
        <v>1.5</v>
      </c>
      <c r="T45" s="99"/>
      <c r="U45" s="99"/>
      <c r="V45" s="99"/>
      <c r="W45" s="99"/>
      <c r="X45" s="99">
        <v>3.7</v>
      </c>
      <c r="Y45" s="99">
        <v>48.5</v>
      </c>
      <c r="Z45" s="100"/>
      <c r="AA45" s="79">
        <f t="shared" si="7"/>
        <v>81.900000000000006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2.5</v>
      </c>
      <c r="O49" s="88">
        <f t="shared" si="8"/>
        <v>0</v>
      </c>
      <c r="P49" s="88">
        <f t="shared" si="8"/>
        <v>25.7</v>
      </c>
      <c r="Q49" s="88">
        <f t="shared" si="8"/>
        <v>0</v>
      </c>
      <c r="R49" s="88">
        <f t="shared" si="8"/>
        <v>0</v>
      </c>
      <c r="S49" s="88">
        <f t="shared" si="8"/>
        <v>1.5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3.7</v>
      </c>
      <c r="Y49" s="88">
        <f t="shared" si="8"/>
        <v>48.5</v>
      </c>
      <c r="Z49" s="89" t="str">
        <f t="shared" si="8"/>
        <v/>
      </c>
      <c r="AA49" s="90">
        <f t="shared" si="7"/>
        <v>81.900000000000006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58.663000000000004</v>
      </c>
      <c r="O52" s="88">
        <f t="shared" si="10"/>
        <v>95.504000000000005</v>
      </c>
      <c r="P52" s="88">
        <f t="shared" si="10"/>
        <v>95.777000000000001</v>
      </c>
      <c r="Q52" s="88">
        <f t="shared" si="10"/>
        <v>105.286</v>
      </c>
      <c r="R52" s="88">
        <f t="shared" si="10"/>
        <v>39.103000000000002</v>
      </c>
      <c r="S52" s="88">
        <f t="shared" si="10"/>
        <v>34.072000000000003</v>
      </c>
      <c r="T52" s="88">
        <f t="shared" si="10"/>
        <v>21.512</v>
      </c>
      <c r="U52" s="88">
        <f t="shared" si="10"/>
        <v>48.583999999999996</v>
      </c>
      <c r="V52" s="88">
        <f t="shared" si="10"/>
        <v>46.255000000000003</v>
      </c>
      <c r="W52" s="88">
        <f t="shared" si="10"/>
        <v>32.114999999999995</v>
      </c>
      <c r="X52" s="88">
        <f t="shared" si="10"/>
        <v>27.681000000000001</v>
      </c>
      <c r="Y52" s="88">
        <f t="shared" si="10"/>
        <v>65.650000000000006</v>
      </c>
      <c r="Z52" s="89" t="str">
        <f t="shared" si="10"/>
        <v/>
      </c>
      <c r="AA52" s="104">
        <f>SUM(B52:Z52)</f>
        <v>670.20200000000011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2.5</v>
      </c>
      <c r="O4" s="18">
        <v>-37.4</v>
      </c>
      <c r="P4" s="18">
        <v>25.7</v>
      </c>
      <c r="Q4" s="18">
        <v>-59.3</v>
      </c>
      <c r="R4" s="18">
        <v>-34.9</v>
      </c>
      <c r="S4" s="18">
        <v>1.5</v>
      </c>
      <c r="T4" s="18"/>
      <c r="U4" s="18"/>
      <c r="V4" s="18"/>
      <c r="W4" s="18"/>
      <c r="X4" s="18">
        <v>3.7</v>
      </c>
      <c r="Y4" s="18">
        <v>48.5</v>
      </c>
      <c r="Z4" s="19"/>
      <c r="AA4" s="111">
        <f>SUM(B4:Z4)</f>
        <v>-49.7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-6.87</v>
      </c>
      <c r="O7" s="117">
        <v>-9.4</v>
      </c>
      <c r="P7" s="117">
        <v>0</v>
      </c>
      <c r="Q7" s="117">
        <v>20.54</v>
      </c>
      <c r="R7" s="117">
        <v>61.47</v>
      </c>
      <c r="S7" s="117">
        <v>98.17</v>
      </c>
      <c r="T7" s="117">
        <v>145.69</v>
      </c>
      <c r="U7" s="117">
        <v>182.31</v>
      </c>
      <c r="V7" s="117">
        <v>208.93</v>
      </c>
      <c r="W7" s="117">
        <v>146.09</v>
      </c>
      <c r="X7" s="117">
        <v>123.87</v>
      </c>
      <c r="Y7" s="117">
        <v>101.76</v>
      </c>
      <c r="Z7" s="118"/>
      <c r="AA7" s="119">
        <f>IF(SUM(B7:Z7)&lt;&gt;0,AVERAGEIF(B7:Z7,"&lt;&gt;"""),"")</f>
        <v>89.38000000000001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37.4</v>
      </c>
      <c r="P13" s="129"/>
      <c r="Q13" s="129">
        <v>59.3</v>
      </c>
      <c r="R13" s="129">
        <v>34.9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131.6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37.4</v>
      </c>
      <c r="P16" s="135">
        <f t="shared" si="1"/>
        <v>0</v>
      </c>
      <c r="Q16" s="135">
        <f t="shared" si="1"/>
        <v>59.3</v>
      </c>
      <c r="R16" s="135">
        <f t="shared" si="1"/>
        <v>34.9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131.6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2.5</v>
      </c>
      <c r="O21" s="129"/>
      <c r="P21" s="129">
        <v>25.7</v>
      </c>
      <c r="Q21" s="129"/>
      <c r="R21" s="129"/>
      <c r="S21" s="129">
        <v>1.5</v>
      </c>
      <c r="T21" s="129"/>
      <c r="U21" s="129"/>
      <c r="V21" s="129"/>
      <c r="W21" s="129"/>
      <c r="X21" s="129">
        <v>3.7</v>
      </c>
      <c r="Y21" s="130">
        <v>48.5</v>
      </c>
      <c r="Z21" s="131"/>
      <c r="AA21" s="132">
        <f t="shared" si="2"/>
        <v>81.900000000000006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2.5</v>
      </c>
      <c r="O24" s="135">
        <f t="shared" si="3"/>
        <v>0</v>
      </c>
      <c r="P24" s="135">
        <f t="shared" si="3"/>
        <v>25.7</v>
      </c>
      <c r="Q24" s="135">
        <f t="shared" si="3"/>
        <v>0</v>
      </c>
      <c r="R24" s="135">
        <f t="shared" si="3"/>
        <v>0</v>
      </c>
      <c r="S24" s="135">
        <f t="shared" si="3"/>
        <v>1.5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3.7</v>
      </c>
      <c r="Y24" s="135">
        <f t="shared" si="3"/>
        <v>48.5</v>
      </c>
      <c r="Z24" s="136" t="str">
        <f t="shared" si="3"/>
        <v/>
      </c>
      <c r="AA24" s="90">
        <f t="shared" si="2"/>
        <v>81.900000000000006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2025-08-11T08:27:47Z</dcterms:created>
  <dcterms:modified xsi:type="dcterms:W3CDTF">2025-08-11T08:27:48Z</dcterms:modified>
</cp:coreProperties>
</file>