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<sst xmlns="http://schemas.openxmlformats.org/spreadsheetml/2006/main" count="124" uniqueCount="57">
  <si>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11/07/2026 14:07:47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</si>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</sst>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7F4-41F7-BEDF-E4971AEB54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7F4-41F7-BEDF-E4971AEB54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7F4-41F7-BEDF-E4971AEB54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7F4-41F7-BEDF-E4971AEB54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7F4-41F7-BEDF-E4971AEB54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7F4-41F7-BEDF-E4971AEB54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7F4-41F7-BEDF-E4971AEB54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302</c:v>
                </c:pt>
                <c:pt idx="36">
                  <c:v>251.667</c:v>
                </c:pt>
                <c:pt idx="37">
                  <c:v>201.333</c:v>
                </c:pt>
                <c:pt idx="38">
                  <c:v>151</c:v>
                </c:pt>
                <c:pt idx="39">
                  <c:v>100.667</c:v>
                </c:pt>
                <c:pt idx="40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302</c:v>
                </c:pt>
                <c:pt idx="71">
                  <c:v>302</c:v>
                </c:pt>
                <c:pt idx="72">
                  <c:v>350</c:v>
                </c:pt>
                <c:pt idx="73">
                  <c:v>350</c:v>
                </c:pt>
                <c:pt idx="74">
                  <c:v>350</c:v>
                </c:pt>
                <c:pt idx="75">
                  <c:v>350</c:v>
                </c:pt>
                <c:pt idx="76">
                  <c:v>350</c:v>
                </c:pt>
                <c:pt idx="77">
                  <c:v>350</c:v>
                </c:pt>
                <c:pt idx="78">
                  <c:v>350</c:v>
                </c:pt>
                <c:pt idx="79">
                  <c:v>350</c:v>
                </c:pt>
                <c:pt idx="80">
                  <c:v>350</c:v>
                </c:pt>
                <c:pt idx="81">
                  <c:v>350</c:v>
                </c:pt>
                <c:pt idx="82">
                  <c:v>350</c:v>
                </c:pt>
                <c:pt idx="83">
                  <c:v>350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350</c:v>
                </c:pt>
                <c:pt idx="89">
                  <c:v>350</c:v>
                </c:pt>
                <c:pt idx="90">
                  <c:v>350</c:v>
                </c:pt>
                <c:pt idx="91">
                  <c:v>350</c:v>
                </c:pt>
                <c:pt idx="92">
                  <c:v>350</c:v>
                </c:pt>
                <c:pt idx="93">
                  <c:v>350</c:v>
                </c:pt>
                <c:pt idx="94">
                  <c:v>350</c:v>
                </c:pt>
                <c:pt idx="9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7F4-41F7-BEDF-E4971AEB54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7F4-41F7-BEDF-E4971AEB54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4192.9210000000003</c:v>
                </c:pt>
                <c:pt idx="1">
                  <c:v>4192.9140000000007</c:v>
                </c:pt>
                <c:pt idx="2">
                  <c:v>4193.2340000000004</c:v>
                </c:pt>
                <c:pt idx="3">
                  <c:v>4146.3959999999997</c:v>
                </c:pt>
                <c:pt idx="4">
                  <c:v>4118.3270000000002</c:v>
                </c:pt>
                <c:pt idx="5">
                  <c:v>4052.8820000000001</c:v>
                </c:pt>
                <c:pt idx="6">
                  <c:v>3968.761</c:v>
                </c:pt>
                <c:pt idx="7">
                  <c:v>3704.3220000000001</c:v>
                </c:pt>
                <c:pt idx="8">
                  <c:v>3806.2950000000001</c:v>
                </c:pt>
                <c:pt idx="9">
                  <c:v>3706.3540000000003</c:v>
                </c:pt>
                <c:pt idx="10">
                  <c:v>3673.3430000000003</c:v>
                </c:pt>
                <c:pt idx="11">
                  <c:v>3632.585</c:v>
                </c:pt>
                <c:pt idx="12">
                  <c:v>3807.4780000000001</c:v>
                </c:pt>
                <c:pt idx="13">
                  <c:v>3527.7170000000001</c:v>
                </c:pt>
                <c:pt idx="14">
                  <c:v>3485.9750000000004</c:v>
                </c:pt>
                <c:pt idx="15">
                  <c:v>3469.8740000000003</c:v>
                </c:pt>
                <c:pt idx="16">
                  <c:v>3512.1149999999998</c:v>
                </c:pt>
                <c:pt idx="17">
                  <c:v>3406.317</c:v>
                </c:pt>
                <c:pt idx="18">
                  <c:v>3381.6330000000003</c:v>
                </c:pt>
                <c:pt idx="19">
                  <c:v>3338.248</c:v>
                </c:pt>
                <c:pt idx="20">
                  <c:v>3423.1540000000005</c:v>
                </c:pt>
                <c:pt idx="21">
                  <c:v>3397.5839999999998</c:v>
                </c:pt>
                <c:pt idx="22">
                  <c:v>3129.3270000000002</c:v>
                </c:pt>
                <c:pt idx="23">
                  <c:v>2870.7560000000003</c:v>
                </c:pt>
                <c:pt idx="24">
                  <c:v>2686.107</c:v>
                </c:pt>
                <c:pt idx="25">
                  <c:v>2456.002</c:v>
                </c:pt>
                <c:pt idx="26">
                  <c:v>2143.38</c:v>
                </c:pt>
                <c:pt idx="27">
                  <c:v>2000.9</c:v>
                </c:pt>
                <c:pt idx="28">
                  <c:v>2363.4409999999998</c:v>
                </c:pt>
                <c:pt idx="29">
                  <c:v>1740.3429999999998</c:v>
                </c:pt>
                <c:pt idx="30">
                  <c:v>1535.9</c:v>
                </c:pt>
                <c:pt idx="31">
                  <c:v>1455.9</c:v>
                </c:pt>
                <c:pt idx="32">
                  <c:v>1185.9000000000001</c:v>
                </c:pt>
                <c:pt idx="33">
                  <c:v>1155.9000000000001</c:v>
                </c:pt>
                <c:pt idx="34">
                  <c:v>1065.9000000000001</c:v>
                </c:pt>
                <c:pt idx="35">
                  <c:v>1020.9</c:v>
                </c:pt>
                <c:pt idx="36">
                  <c:v>975.9</c:v>
                </c:pt>
                <c:pt idx="37">
                  <c:v>945.9</c:v>
                </c:pt>
                <c:pt idx="38">
                  <c:v>888.23299999999995</c:v>
                </c:pt>
                <c:pt idx="39">
                  <c:v>681.56700000000001</c:v>
                </c:pt>
                <c:pt idx="40">
                  <c:v>474.9</c:v>
                </c:pt>
                <c:pt idx="41">
                  <c:v>474.9</c:v>
                </c:pt>
                <c:pt idx="42">
                  <c:v>474.9</c:v>
                </c:pt>
                <c:pt idx="43">
                  <c:v>474.9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493.9</c:v>
                </c:pt>
                <c:pt idx="61">
                  <c:v>536.9</c:v>
                </c:pt>
                <c:pt idx="62">
                  <c:v>683.9</c:v>
                </c:pt>
                <c:pt idx="63">
                  <c:v>738.9</c:v>
                </c:pt>
                <c:pt idx="64">
                  <c:v>980.9</c:v>
                </c:pt>
                <c:pt idx="65">
                  <c:v>1040.9000000000001</c:v>
                </c:pt>
                <c:pt idx="66">
                  <c:v>1200.9000000000001</c:v>
                </c:pt>
                <c:pt idx="67">
                  <c:v>1245.9000000000001</c:v>
                </c:pt>
                <c:pt idx="68">
                  <c:v>1395.9</c:v>
                </c:pt>
                <c:pt idx="69">
                  <c:v>1475.9</c:v>
                </c:pt>
                <c:pt idx="70">
                  <c:v>1730.9</c:v>
                </c:pt>
                <c:pt idx="71">
                  <c:v>2478.886</c:v>
                </c:pt>
                <c:pt idx="72">
                  <c:v>2251.9</c:v>
                </c:pt>
                <c:pt idx="73">
                  <c:v>2790.6509999999998</c:v>
                </c:pt>
                <c:pt idx="74">
                  <c:v>3232.453</c:v>
                </c:pt>
                <c:pt idx="75">
                  <c:v>3363.009</c:v>
                </c:pt>
                <c:pt idx="76">
                  <c:v>3401.3740000000003</c:v>
                </c:pt>
                <c:pt idx="77">
                  <c:v>3416.9</c:v>
                </c:pt>
                <c:pt idx="78">
                  <c:v>3420.9009999999998</c:v>
                </c:pt>
                <c:pt idx="79">
                  <c:v>3425.9</c:v>
                </c:pt>
                <c:pt idx="80">
                  <c:v>3453.4090000000001</c:v>
                </c:pt>
                <c:pt idx="81">
                  <c:v>3455.54</c:v>
                </c:pt>
                <c:pt idx="82">
                  <c:v>3465.4549999999999</c:v>
                </c:pt>
                <c:pt idx="83">
                  <c:v>3467.3069999999998</c:v>
                </c:pt>
                <c:pt idx="84">
                  <c:v>3484.0050000000001</c:v>
                </c:pt>
                <c:pt idx="85">
                  <c:v>3487.1959999999999</c:v>
                </c:pt>
                <c:pt idx="86">
                  <c:v>3494.8490000000002</c:v>
                </c:pt>
                <c:pt idx="87">
                  <c:v>3500.5430000000001</c:v>
                </c:pt>
                <c:pt idx="88">
                  <c:v>3541.1940000000004</c:v>
                </c:pt>
                <c:pt idx="89">
                  <c:v>3518.0970000000002</c:v>
                </c:pt>
                <c:pt idx="90">
                  <c:v>3523.0410000000002</c:v>
                </c:pt>
                <c:pt idx="91">
                  <c:v>3518.17</c:v>
                </c:pt>
                <c:pt idx="92">
                  <c:v>3525.0749999999998</c:v>
                </c:pt>
                <c:pt idx="93">
                  <c:v>3517.98</c:v>
                </c:pt>
                <c:pt idx="94">
                  <c:v>3523.5480000000002</c:v>
                </c:pt>
                <c:pt idx="95">
                  <c:v>3521.0079999999998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7F4-41F7-BEDF-E4971AEB548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866.9</c:v>
                </c:pt>
                <c:pt idx="1">
                  <c:v>802.9</c:v>
                </c:pt>
                <c:pt idx="2">
                  <c:v>931.9</c:v>
                </c:pt>
                <c:pt idx="3">
                  <c:v>1154</c:v>
                </c:pt>
                <c:pt idx="4">
                  <c:v>849.6</c:v>
                </c:pt>
                <c:pt idx="5">
                  <c:v>897.3</c:v>
                </c:pt>
                <c:pt idx="6">
                  <c:v>1112.2</c:v>
                </c:pt>
                <c:pt idx="7">
                  <c:v>1315.6</c:v>
                </c:pt>
                <c:pt idx="8">
                  <c:v>1111.3</c:v>
                </c:pt>
                <c:pt idx="9">
                  <c:v>1150.4000000000001</c:v>
                </c:pt>
                <c:pt idx="10">
                  <c:v>1138.2</c:v>
                </c:pt>
                <c:pt idx="11">
                  <c:v>1136.2</c:v>
                </c:pt>
                <c:pt idx="12">
                  <c:v>899</c:v>
                </c:pt>
                <c:pt idx="13">
                  <c:v>1302.7</c:v>
                </c:pt>
                <c:pt idx="14">
                  <c:v>1320.6</c:v>
                </c:pt>
                <c:pt idx="15">
                  <c:v>1298.4000000000001</c:v>
                </c:pt>
                <c:pt idx="16">
                  <c:v>1196.7</c:v>
                </c:pt>
                <c:pt idx="17">
                  <c:v>1264.5999999999999</c:v>
                </c:pt>
                <c:pt idx="18">
                  <c:v>1126.9000000000001</c:v>
                </c:pt>
                <c:pt idx="19">
                  <c:v>1101</c:v>
                </c:pt>
                <c:pt idx="20">
                  <c:v>934.2</c:v>
                </c:pt>
                <c:pt idx="21">
                  <c:v>864.5</c:v>
                </c:pt>
                <c:pt idx="22">
                  <c:v>1021.3</c:v>
                </c:pt>
                <c:pt idx="23">
                  <c:v>1193</c:v>
                </c:pt>
                <c:pt idx="24">
                  <c:v>1251.2</c:v>
                </c:pt>
                <c:pt idx="25">
                  <c:v>1273.8</c:v>
                </c:pt>
                <c:pt idx="26">
                  <c:v>1336</c:v>
                </c:pt>
                <c:pt idx="27">
                  <c:v>1138.5</c:v>
                </c:pt>
                <c:pt idx="28">
                  <c:v>688</c:v>
                </c:pt>
                <c:pt idx="29">
                  <c:v>897.2</c:v>
                </c:pt>
                <c:pt idx="30">
                  <c:v>643.79999999999995</c:v>
                </c:pt>
                <c:pt idx="31">
                  <c:v>454</c:v>
                </c:pt>
                <c:pt idx="32">
                  <c:v>332.3</c:v>
                </c:pt>
                <c:pt idx="33">
                  <c:v>201</c:v>
                </c:pt>
                <c:pt idx="34">
                  <c:v>161</c:v>
                </c:pt>
                <c:pt idx="35">
                  <c:v>161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167.1</c:v>
                </c:pt>
                <c:pt idx="40">
                  <c:v>264.8</c:v>
                </c:pt>
                <c:pt idx="41">
                  <c:v>762.9</c:v>
                </c:pt>
                <c:pt idx="42">
                  <c:v>1045.0999999999999</c:v>
                </c:pt>
                <c:pt idx="43">
                  <c:v>1088.5999999999999</c:v>
                </c:pt>
                <c:pt idx="44">
                  <c:v>589.29999999999995</c:v>
                </c:pt>
                <c:pt idx="45">
                  <c:v>443.2</c:v>
                </c:pt>
                <c:pt idx="46">
                  <c:v>96.4</c:v>
                </c:pt>
                <c:pt idx="47">
                  <c:v>104.9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41.9</c:v>
                </c:pt>
                <c:pt idx="61">
                  <c:v>106.1</c:v>
                </c:pt>
                <c:pt idx="62">
                  <c:v>273.2</c:v>
                </c:pt>
                <c:pt idx="63">
                  <c:v>520.6</c:v>
                </c:pt>
                <c:pt idx="64">
                  <c:v>532.5</c:v>
                </c:pt>
                <c:pt idx="65">
                  <c:v>850.5</c:v>
                </c:pt>
                <c:pt idx="66">
                  <c:v>1117.9000000000001</c:v>
                </c:pt>
                <c:pt idx="67">
                  <c:v>1472.4</c:v>
                </c:pt>
                <c:pt idx="68">
                  <c:v>1374.8</c:v>
                </c:pt>
                <c:pt idx="69">
                  <c:v>1734.7</c:v>
                </c:pt>
                <c:pt idx="70">
                  <c:v>1962</c:v>
                </c:pt>
                <c:pt idx="71">
                  <c:v>1643.6</c:v>
                </c:pt>
                <c:pt idx="72">
                  <c:v>1830.6</c:v>
                </c:pt>
                <c:pt idx="73">
                  <c:v>1554.8</c:v>
                </c:pt>
                <c:pt idx="74">
                  <c:v>1038.9000000000001</c:v>
                </c:pt>
                <c:pt idx="75">
                  <c:v>1014.9</c:v>
                </c:pt>
                <c:pt idx="76">
                  <c:v>915.9</c:v>
                </c:pt>
                <c:pt idx="77">
                  <c:v>985.7</c:v>
                </c:pt>
                <c:pt idx="78">
                  <c:v>1228.5</c:v>
                </c:pt>
                <c:pt idx="79">
                  <c:v>1277.8</c:v>
                </c:pt>
                <c:pt idx="80">
                  <c:v>1288.9000000000001</c:v>
                </c:pt>
                <c:pt idx="81">
                  <c:v>1309.2</c:v>
                </c:pt>
                <c:pt idx="82">
                  <c:v>1294</c:v>
                </c:pt>
                <c:pt idx="83">
                  <c:v>1246</c:v>
                </c:pt>
                <c:pt idx="84">
                  <c:v>1173</c:v>
                </c:pt>
                <c:pt idx="85">
                  <c:v>1166.2</c:v>
                </c:pt>
                <c:pt idx="86">
                  <c:v>1112.0999999999999</c:v>
                </c:pt>
                <c:pt idx="87">
                  <c:v>1040.2</c:v>
                </c:pt>
                <c:pt idx="88">
                  <c:v>976</c:v>
                </c:pt>
                <c:pt idx="89">
                  <c:v>918.7</c:v>
                </c:pt>
                <c:pt idx="90">
                  <c:v>868.4</c:v>
                </c:pt>
                <c:pt idx="91">
                  <c:v>782.8</c:v>
                </c:pt>
                <c:pt idx="92">
                  <c:v>866.7</c:v>
                </c:pt>
                <c:pt idx="93">
                  <c:v>806.1</c:v>
                </c:pt>
                <c:pt idx="94">
                  <c:v>715.6</c:v>
                </c:pt>
                <c:pt idx="95">
                  <c:v>650.9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F4-41F7-BEDF-E4971AEB548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8">
                  <c:v>200</c:v>
                </c:pt>
                <c:pt idx="69">
                  <c:v>200</c:v>
                </c:pt>
                <c:pt idx="70">
                  <c:v>200</c:v>
                </c:pt>
                <c:pt idx="71">
                  <c:v>200</c:v>
                </c:pt>
                <c:pt idx="72">
                  <c:v>200</c:v>
                </c:pt>
                <c:pt idx="73">
                  <c:v>200</c:v>
                </c:pt>
                <c:pt idx="74">
                  <c:v>200</c:v>
                </c:pt>
                <c:pt idx="75">
                  <c:v>242</c:v>
                </c:pt>
                <c:pt idx="76">
                  <c:v>200</c:v>
                </c:pt>
                <c:pt idx="77">
                  <c:v>249</c:v>
                </c:pt>
                <c:pt idx="78">
                  <c:v>99</c:v>
                </c:pt>
                <c:pt idx="79">
                  <c:v>174.2</c:v>
                </c:pt>
                <c:pt idx="80">
                  <c:v>133</c:v>
                </c:pt>
                <c:pt idx="81">
                  <c:v>148</c:v>
                </c:pt>
                <c:pt idx="82">
                  <c:v>148.6</c:v>
                </c:pt>
                <c:pt idx="83">
                  <c:v>177.6</c:v>
                </c:pt>
                <c:pt idx="84">
                  <c:v>163.19999999999999</c:v>
                </c:pt>
                <c:pt idx="85">
                  <c:v>114.2</c:v>
                </c:pt>
                <c:pt idx="86">
                  <c:v>114.2</c:v>
                </c:pt>
                <c:pt idx="87">
                  <c:v>114.2</c:v>
                </c:pt>
                <c:pt idx="88">
                  <c:v>104.2</c:v>
                </c:pt>
                <c:pt idx="89">
                  <c:v>104.2</c:v>
                </c:pt>
                <c:pt idx="90">
                  <c:v>74.2</c:v>
                </c:pt>
                <c:pt idx="91">
                  <c:v>72.186999999999998</c:v>
                </c:pt>
                <c:pt idx="92">
                  <c:v>72.186999999999998</c:v>
                </c:pt>
                <c:pt idx="93">
                  <c:v>23.9</c:v>
                </c:pt>
                <c:pt idx="94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F4-41F7-BEDF-E4971AEB548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744.25599999999997</c:v>
                </c:pt>
                <c:pt idx="1">
                  <c:v>744.64600000000007</c:v>
                </c:pt>
                <c:pt idx="2">
                  <c:v>746.48700000000008</c:v>
                </c:pt>
                <c:pt idx="3">
                  <c:v>749.71600000000001</c:v>
                </c:pt>
                <c:pt idx="4">
                  <c:v>755.505</c:v>
                </c:pt>
                <c:pt idx="5">
                  <c:v>762.9609999999999</c:v>
                </c:pt>
                <c:pt idx="6">
                  <c:v>769.14</c:v>
                </c:pt>
                <c:pt idx="7">
                  <c:v>776.59</c:v>
                </c:pt>
                <c:pt idx="8">
                  <c:v>779.66399999999999</c:v>
                </c:pt>
                <c:pt idx="9">
                  <c:v>789.45699999999999</c:v>
                </c:pt>
                <c:pt idx="10">
                  <c:v>797.92399999999998</c:v>
                </c:pt>
                <c:pt idx="11">
                  <c:v>804.99699999999996</c:v>
                </c:pt>
                <c:pt idx="12">
                  <c:v>814.95699999999999</c:v>
                </c:pt>
                <c:pt idx="13">
                  <c:v>823.31000000000006</c:v>
                </c:pt>
                <c:pt idx="14">
                  <c:v>829.60900000000004</c:v>
                </c:pt>
                <c:pt idx="15">
                  <c:v>837.97</c:v>
                </c:pt>
                <c:pt idx="16">
                  <c:v>857.02100000000007</c:v>
                </c:pt>
                <c:pt idx="17">
                  <c:v>867.28399999999999</c:v>
                </c:pt>
                <c:pt idx="18">
                  <c:v>885.15</c:v>
                </c:pt>
                <c:pt idx="19">
                  <c:v>900.69799999999998</c:v>
                </c:pt>
                <c:pt idx="20">
                  <c:v>912.67500000000007</c:v>
                </c:pt>
                <c:pt idx="21">
                  <c:v>954.54399999999998</c:v>
                </c:pt>
                <c:pt idx="22">
                  <c:v>1058.0549999999998</c:v>
                </c:pt>
                <c:pt idx="23">
                  <c:v>1172.1020000000001</c:v>
                </c:pt>
                <c:pt idx="24">
                  <c:v>1357.029</c:v>
                </c:pt>
                <c:pt idx="25">
                  <c:v>1599.538</c:v>
                </c:pt>
                <c:pt idx="26">
                  <c:v>1922.808</c:v>
                </c:pt>
                <c:pt idx="27">
                  <c:v>2308.1120000000001</c:v>
                </c:pt>
                <c:pt idx="28">
                  <c:v>2730.73</c:v>
                </c:pt>
                <c:pt idx="29">
                  <c:v>3216.7080000000001</c:v>
                </c:pt>
                <c:pt idx="30">
                  <c:v>3723.39</c:v>
                </c:pt>
                <c:pt idx="31">
                  <c:v>4226.2309999999998</c:v>
                </c:pt>
                <c:pt idx="32">
                  <c:v>4650.2269999999999</c:v>
                </c:pt>
                <c:pt idx="33">
                  <c:v>5053.2020000000002</c:v>
                </c:pt>
                <c:pt idx="34">
                  <c:v>5474.4220000000005</c:v>
                </c:pt>
                <c:pt idx="35">
                  <c:v>5910.5599999999995</c:v>
                </c:pt>
                <c:pt idx="36">
                  <c:v>6294.3809999999994</c:v>
                </c:pt>
                <c:pt idx="37">
                  <c:v>6658.5569999999998</c:v>
                </c:pt>
                <c:pt idx="38">
                  <c:v>6490.2790000000005</c:v>
                </c:pt>
                <c:pt idx="39">
                  <c:v>6617.009</c:v>
                </c:pt>
                <c:pt idx="40">
                  <c:v>6695.7109999999993</c:v>
                </c:pt>
                <c:pt idx="41">
                  <c:v>6316.9320000000007</c:v>
                </c:pt>
                <c:pt idx="42">
                  <c:v>6085.0479999999998</c:v>
                </c:pt>
                <c:pt idx="43">
                  <c:v>6087.6180000000004</c:v>
                </c:pt>
                <c:pt idx="44">
                  <c:v>6936.4859999999999</c:v>
                </c:pt>
                <c:pt idx="45">
                  <c:v>7078.4400000000005</c:v>
                </c:pt>
                <c:pt idx="46">
                  <c:v>7516.3850000000002</c:v>
                </c:pt>
                <c:pt idx="47">
                  <c:v>7653.0460000000003</c:v>
                </c:pt>
                <c:pt idx="48">
                  <c:v>7783.04</c:v>
                </c:pt>
                <c:pt idx="49">
                  <c:v>7917.6670000000004</c:v>
                </c:pt>
                <c:pt idx="50">
                  <c:v>7916.4560000000001</c:v>
                </c:pt>
                <c:pt idx="51">
                  <c:v>7881.3289999999997</c:v>
                </c:pt>
                <c:pt idx="52">
                  <c:v>7947.2180000000008</c:v>
                </c:pt>
                <c:pt idx="53">
                  <c:v>7944.5</c:v>
                </c:pt>
                <c:pt idx="54">
                  <c:v>7893.0770000000002</c:v>
                </c:pt>
                <c:pt idx="55">
                  <c:v>7809.5619999999999</c:v>
                </c:pt>
                <c:pt idx="56">
                  <c:v>7682.0460000000003</c:v>
                </c:pt>
                <c:pt idx="57">
                  <c:v>7498.79</c:v>
                </c:pt>
                <c:pt idx="58">
                  <c:v>7459.7529999999997</c:v>
                </c:pt>
                <c:pt idx="59">
                  <c:v>7215.692</c:v>
                </c:pt>
                <c:pt idx="60">
                  <c:v>7144.6939999999995</c:v>
                </c:pt>
                <c:pt idx="61">
                  <c:v>6984.0640000000003</c:v>
                </c:pt>
                <c:pt idx="62">
                  <c:v>6643.0010000000002</c:v>
                </c:pt>
                <c:pt idx="63">
                  <c:v>6332.5630000000001</c:v>
                </c:pt>
                <c:pt idx="64">
                  <c:v>6093.0479999999998</c:v>
                </c:pt>
                <c:pt idx="65">
                  <c:v>5721.2119999999995</c:v>
                </c:pt>
                <c:pt idx="66">
                  <c:v>5328.7429999999995</c:v>
                </c:pt>
                <c:pt idx="67">
                  <c:v>4966.37</c:v>
                </c:pt>
                <c:pt idx="68">
                  <c:v>4625.1480000000001</c:v>
                </c:pt>
                <c:pt idx="69">
                  <c:v>4190.393</c:v>
                </c:pt>
                <c:pt idx="70">
                  <c:v>3735.0029999999997</c:v>
                </c:pt>
                <c:pt idx="71">
                  <c:v>3294.163</c:v>
                </c:pt>
                <c:pt idx="72">
                  <c:v>2844.6660000000002</c:v>
                </c:pt>
                <c:pt idx="73">
                  <c:v>2444.31</c:v>
                </c:pt>
                <c:pt idx="74">
                  <c:v>2092.9340000000002</c:v>
                </c:pt>
                <c:pt idx="75">
                  <c:v>1773.49</c:v>
                </c:pt>
                <c:pt idx="76">
                  <c:v>1595.6680000000001</c:v>
                </c:pt>
                <c:pt idx="77">
                  <c:v>1407.8419999999999</c:v>
                </c:pt>
                <c:pt idx="78">
                  <c:v>1266.92</c:v>
                </c:pt>
                <c:pt idx="79">
                  <c:v>1191.854</c:v>
                </c:pt>
                <c:pt idx="80">
                  <c:v>1178.232</c:v>
                </c:pt>
                <c:pt idx="81">
                  <c:v>1176.4069999999999</c:v>
                </c:pt>
                <c:pt idx="82">
                  <c:v>1182.3419999999999</c:v>
                </c:pt>
                <c:pt idx="83">
                  <c:v>1178.2560000000001</c:v>
                </c:pt>
                <c:pt idx="84">
                  <c:v>1188.9490000000001</c:v>
                </c:pt>
                <c:pt idx="85">
                  <c:v>1178.327</c:v>
                </c:pt>
                <c:pt idx="86">
                  <c:v>1169.2460000000001</c:v>
                </c:pt>
                <c:pt idx="87">
                  <c:v>1156.5530000000001</c:v>
                </c:pt>
                <c:pt idx="88">
                  <c:v>1145.338</c:v>
                </c:pt>
                <c:pt idx="89">
                  <c:v>1146.3230000000001</c:v>
                </c:pt>
                <c:pt idx="90">
                  <c:v>1145.2</c:v>
                </c:pt>
                <c:pt idx="91">
                  <c:v>1152.424</c:v>
                </c:pt>
                <c:pt idx="92">
                  <c:v>1152.0940000000001</c:v>
                </c:pt>
                <c:pt idx="93">
                  <c:v>1175.546</c:v>
                </c:pt>
                <c:pt idx="94">
                  <c:v>1203.5409999999999</c:v>
                </c:pt>
                <c:pt idx="95">
                  <c:v>1218.3789999999999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7F4-41F7-BEDF-E4971AEB548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8">
                  <c:v>200</c:v>
                </c:pt>
                <c:pt idx="69">
                  <c:v>200</c:v>
                </c:pt>
                <c:pt idx="70">
                  <c:v>200</c:v>
                </c:pt>
                <c:pt idx="71">
                  <c:v>200</c:v>
                </c:pt>
                <c:pt idx="72">
                  <c:v>200</c:v>
                </c:pt>
                <c:pt idx="73">
                  <c:v>200</c:v>
                </c:pt>
                <c:pt idx="74">
                  <c:v>200</c:v>
                </c:pt>
                <c:pt idx="75">
                  <c:v>242</c:v>
                </c:pt>
                <c:pt idx="76">
                  <c:v>200</c:v>
                </c:pt>
                <c:pt idx="77">
                  <c:v>249</c:v>
                </c:pt>
                <c:pt idx="78">
                  <c:v>99</c:v>
                </c:pt>
                <c:pt idx="79">
                  <c:v>174.2</c:v>
                </c:pt>
                <c:pt idx="80">
                  <c:v>133</c:v>
                </c:pt>
                <c:pt idx="81">
                  <c:v>148</c:v>
                </c:pt>
                <c:pt idx="82">
                  <c:v>148.6</c:v>
                </c:pt>
                <c:pt idx="83">
                  <c:v>177.6</c:v>
                </c:pt>
                <c:pt idx="84">
                  <c:v>163.19999999999999</c:v>
                </c:pt>
                <c:pt idx="85">
                  <c:v>114.2</c:v>
                </c:pt>
                <c:pt idx="86">
                  <c:v>114.2</c:v>
                </c:pt>
                <c:pt idx="87">
                  <c:v>114.2</c:v>
                </c:pt>
                <c:pt idx="88">
                  <c:v>104.2</c:v>
                </c:pt>
                <c:pt idx="89">
                  <c:v>104.2</c:v>
                </c:pt>
                <c:pt idx="90">
                  <c:v>74.2</c:v>
                </c:pt>
                <c:pt idx="91">
                  <c:v>72.186999999999998</c:v>
                </c:pt>
                <c:pt idx="92">
                  <c:v>72.186999999999998</c:v>
                </c:pt>
                <c:pt idx="93">
                  <c:v>23.9</c:v>
                </c:pt>
                <c:pt idx="94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7F4-41F7-BEDF-E4971AEB548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790</c:v>
                </c:pt>
                <c:pt idx="1">
                  <c:v>790</c:v>
                </c:pt>
                <c:pt idx="2">
                  <c:v>590</c:v>
                </c:pt>
                <c:pt idx="3">
                  <c:v>340</c:v>
                </c:pt>
                <c:pt idx="4">
                  <c:v>575</c:v>
                </c:pt>
                <c:pt idx="5">
                  <c:v>533.04500000000007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324</c:v>
                </c:pt>
                <c:pt idx="13">
                  <c:v>156</c:v>
                </c:pt>
                <c:pt idx="14">
                  <c:v>156</c:v>
                </c:pt>
                <c:pt idx="15">
                  <c:v>156</c:v>
                </c:pt>
                <c:pt idx="16">
                  <c:v>156</c:v>
                </c:pt>
                <c:pt idx="17">
                  <c:v>156</c:v>
                </c:pt>
                <c:pt idx="18">
                  <c:v>256</c:v>
                </c:pt>
                <c:pt idx="19">
                  <c:v>256</c:v>
                </c:pt>
                <c:pt idx="20">
                  <c:v>296</c:v>
                </c:pt>
                <c:pt idx="21">
                  <c:v>296</c:v>
                </c:pt>
                <c:pt idx="22">
                  <c:v>296</c:v>
                </c:pt>
                <c:pt idx="23">
                  <c:v>296</c:v>
                </c:pt>
                <c:pt idx="24">
                  <c:v>310</c:v>
                </c:pt>
                <c:pt idx="25">
                  <c:v>310</c:v>
                </c:pt>
                <c:pt idx="26">
                  <c:v>290</c:v>
                </c:pt>
                <c:pt idx="27">
                  <c:v>290</c:v>
                </c:pt>
                <c:pt idx="28">
                  <c:v>303</c:v>
                </c:pt>
                <c:pt idx="29">
                  <c:v>303</c:v>
                </c:pt>
                <c:pt idx="30">
                  <c:v>303</c:v>
                </c:pt>
                <c:pt idx="31">
                  <c:v>303</c:v>
                </c:pt>
                <c:pt idx="32">
                  <c:v>207</c:v>
                </c:pt>
                <c:pt idx="33">
                  <c:v>207</c:v>
                </c:pt>
                <c:pt idx="34">
                  <c:v>127</c:v>
                </c:pt>
                <c:pt idx="35">
                  <c:v>127</c:v>
                </c:pt>
                <c:pt idx="36">
                  <c:v>130</c:v>
                </c:pt>
                <c:pt idx="37">
                  <c:v>130</c:v>
                </c:pt>
                <c:pt idx="38">
                  <c:v>130</c:v>
                </c:pt>
                <c:pt idx="39">
                  <c:v>130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104</c:v>
                </c:pt>
                <c:pt idx="54">
                  <c:v>104</c:v>
                </c:pt>
                <c:pt idx="55">
                  <c:v>104</c:v>
                </c:pt>
                <c:pt idx="56">
                  <c:v>104</c:v>
                </c:pt>
                <c:pt idx="57">
                  <c:v>104</c:v>
                </c:pt>
                <c:pt idx="58">
                  <c:v>104</c:v>
                </c:pt>
                <c:pt idx="59">
                  <c:v>104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76</c:v>
                </c:pt>
                <c:pt idx="65">
                  <c:v>76</c:v>
                </c:pt>
                <c:pt idx="66">
                  <c:v>76</c:v>
                </c:pt>
                <c:pt idx="67">
                  <c:v>76</c:v>
                </c:pt>
                <c:pt idx="68">
                  <c:v>102</c:v>
                </c:pt>
                <c:pt idx="69">
                  <c:v>102</c:v>
                </c:pt>
                <c:pt idx="70">
                  <c:v>102</c:v>
                </c:pt>
                <c:pt idx="71">
                  <c:v>102</c:v>
                </c:pt>
                <c:pt idx="72">
                  <c:v>407</c:v>
                </c:pt>
                <c:pt idx="73">
                  <c:v>547</c:v>
                </c:pt>
                <c:pt idx="74">
                  <c:v>970</c:v>
                </c:pt>
                <c:pt idx="75">
                  <c:v>1120</c:v>
                </c:pt>
                <c:pt idx="76">
                  <c:v>1366</c:v>
                </c:pt>
                <c:pt idx="77">
                  <c:v>1413.423</c:v>
                </c:pt>
                <c:pt idx="78">
                  <c:v>1480</c:v>
                </c:pt>
                <c:pt idx="79">
                  <c:v>1480</c:v>
                </c:pt>
                <c:pt idx="80">
                  <c:v>1580</c:v>
                </c:pt>
                <c:pt idx="81">
                  <c:v>1588</c:v>
                </c:pt>
                <c:pt idx="82">
                  <c:v>1588</c:v>
                </c:pt>
                <c:pt idx="83">
                  <c:v>1588</c:v>
                </c:pt>
                <c:pt idx="84">
                  <c:v>1588</c:v>
                </c:pt>
                <c:pt idx="85">
                  <c:v>1588</c:v>
                </c:pt>
                <c:pt idx="86">
                  <c:v>1588</c:v>
                </c:pt>
                <c:pt idx="87">
                  <c:v>1588</c:v>
                </c:pt>
                <c:pt idx="88">
                  <c:v>1536</c:v>
                </c:pt>
                <c:pt idx="89">
                  <c:v>1528</c:v>
                </c:pt>
                <c:pt idx="90">
                  <c:v>1528</c:v>
                </c:pt>
                <c:pt idx="91">
                  <c:v>1528</c:v>
                </c:pt>
                <c:pt idx="92">
                  <c:v>1313</c:v>
                </c:pt>
                <c:pt idx="93">
                  <c:v>1314</c:v>
                </c:pt>
                <c:pt idx="94">
                  <c:v>1314</c:v>
                </c:pt>
                <c:pt idx="95">
                  <c:v>1314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7F4-41F7-BEDF-E4971AEB5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140.51</c:v>
                </c:pt>
                <c:pt idx="1">
                  <c:v>140</c:v>
                </c:pt>
                <c:pt idx="2">
                  <c:v>138.76</c:v>
                </c:pt>
                <c:pt idx="3">
                  <c:v>130.5</c:v>
                </c:pt>
                <c:pt idx="4">
                  <c:v>135.19999999999999</c:v>
                </c:pt>
                <c:pt idx="5">
                  <c:v>135</c:v>
                </c:pt>
                <c:pt idx="6">
                  <c:v>131.34</c:v>
                </c:pt>
                <c:pt idx="7">
                  <c:v>126</c:v>
                </c:pt>
                <c:pt idx="8">
                  <c:v>127.94</c:v>
                </c:pt>
                <c:pt idx="9">
                  <c:v>126.04</c:v>
                </c:pt>
                <c:pt idx="10">
                  <c:v>124.8</c:v>
                </c:pt>
                <c:pt idx="11">
                  <c:v>123.5</c:v>
                </c:pt>
                <c:pt idx="12">
                  <c:v>127.93</c:v>
                </c:pt>
                <c:pt idx="13">
                  <c:v>127.92</c:v>
                </c:pt>
                <c:pt idx="14">
                  <c:v>122.85</c:v>
                </c:pt>
                <c:pt idx="15">
                  <c:v>121.7</c:v>
                </c:pt>
                <c:pt idx="16">
                  <c:v>127</c:v>
                </c:pt>
                <c:pt idx="17">
                  <c:v>123.23</c:v>
                </c:pt>
                <c:pt idx="18">
                  <c:v>121.11</c:v>
                </c:pt>
                <c:pt idx="19">
                  <c:v>120.19</c:v>
                </c:pt>
                <c:pt idx="20">
                  <c:v>124</c:v>
                </c:pt>
                <c:pt idx="21">
                  <c:v>122.18</c:v>
                </c:pt>
                <c:pt idx="22">
                  <c:v>120.54</c:v>
                </c:pt>
                <c:pt idx="23">
                  <c:v>112.27</c:v>
                </c:pt>
                <c:pt idx="24">
                  <c:v>118.64</c:v>
                </c:pt>
                <c:pt idx="25">
                  <c:v>112.33</c:v>
                </c:pt>
                <c:pt idx="26">
                  <c:v>110</c:v>
                </c:pt>
                <c:pt idx="27">
                  <c:v>105.48</c:v>
                </c:pt>
                <c:pt idx="28">
                  <c:v>112.31</c:v>
                </c:pt>
                <c:pt idx="29">
                  <c:v>108.3</c:v>
                </c:pt>
                <c:pt idx="30">
                  <c:v>101.21</c:v>
                </c:pt>
                <c:pt idx="31">
                  <c:v>77.28</c:v>
                </c:pt>
                <c:pt idx="32">
                  <c:v>72.78</c:v>
                </c:pt>
                <c:pt idx="33">
                  <c:v>12.78</c:v>
                </c:pt>
                <c:pt idx="34">
                  <c:v>9.99</c:v>
                </c:pt>
                <c:pt idx="35">
                  <c:v>8.43</c:v>
                </c:pt>
                <c:pt idx="36">
                  <c:v>11.01</c:v>
                </c:pt>
                <c:pt idx="37">
                  <c:v>1.54</c:v>
                </c:pt>
                <c:pt idx="38">
                  <c:v>0</c:v>
                </c:pt>
                <c:pt idx="39">
                  <c:v>0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0.02</c:v>
                </c:pt>
                <c:pt idx="62">
                  <c:v>0.02</c:v>
                </c:pt>
                <c:pt idx="63">
                  <c:v>2.2400000000000002</c:v>
                </c:pt>
                <c:pt idx="64">
                  <c:v>1.61</c:v>
                </c:pt>
                <c:pt idx="65">
                  <c:v>5.19</c:v>
                </c:pt>
                <c:pt idx="66">
                  <c:v>11.28</c:v>
                </c:pt>
                <c:pt idx="67">
                  <c:v>34.35</c:v>
                </c:pt>
                <c:pt idx="68">
                  <c:v>11</c:v>
                </c:pt>
                <c:pt idx="69">
                  <c:v>65.819999999999993</c:v>
                </c:pt>
                <c:pt idx="70">
                  <c:v>102.93</c:v>
                </c:pt>
                <c:pt idx="71">
                  <c:v>125.95</c:v>
                </c:pt>
                <c:pt idx="72">
                  <c:v>76.8</c:v>
                </c:pt>
                <c:pt idx="73">
                  <c:v>117.05</c:v>
                </c:pt>
                <c:pt idx="74">
                  <c:v>124</c:v>
                </c:pt>
                <c:pt idx="75">
                  <c:v>133.35</c:v>
                </c:pt>
                <c:pt idx="76">
                  <c:v>133.46</c:v>
                </c:pt>
                <c:pt idx="77">
                  <c:v>135</c:v>
                </c:pt>
                <c:pt idx="78">
                  <c:v>139.1</c:v>
                </c:pt>
                <c:pt idx="79">
                  <c:v>145</c:v>
                </c:pt>
                <c:pt idx="80">
                  <c:v>136.38</c:v>
                </c:pt>
                <c:pt idx="81">
                  <c:v>139.75</c:v>
                </c:pt>
                <c:pt idx="82">
                  <c:v>141.19999999999999</c:v>
                </c:pt>
                <c:pt idx="83">
                  <c:v>144.12</c:v>
                </c:pt>
                <c:pt idx="84">
                  <c:v>140.1</c:v>
                </c:pt>
                <c:pt idx="85">
                  <c:v>144.94</c:v>
                </c:pt>
                <c:pt idx="86">
                  <c:v>145.93</c:v>
                </c:pt>
                <c:pt idx="87">
                  <c:v>146.97999999999999</c:v>
                </c:pt>
                <c:pt idx="88">
                  <c:v>149.69999999999999</c:v>
                </c:pt>
                <c:pt idx="89">
                  <c:v>145</c:v>
                </c:pt>
                <c:pt idx="90">
                  <c:v>144.94</c:v>
                </c:pt>
                <c:pt idx="91">
                  <c:v>140.08000000000001</c:v>
                </c:pt>
                <c:pt idx="92">
                  <c:v>144.97</c:v>
                </c:pt>
                <c:pt idx="93">
                  <c:v>137.9</c:v>
                </c:pt>
                <c:pt idx="94">
                  <c:v>138.47</c:v>
                </c:pt>
                <c:pt idx="95">
                  <c:v>135.93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7F4-41F7-BEDF-E4971AEB5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147</c:v>
                </c:pt>
                <c:pt idx="1">
                  <c:v>145</c:v>
                </c:pt>
                <c:pt idx="2">
                  <c:v>143</c:v>
                </c:pt>
                <c:pt idx="3">
                  <c:v>141</c:v>
                </c:pt>
                <c:pt idx="4">
                  <c:v>140</c:v>
                </c:pt>
                <c:pt idx="5">
                  <c:v>138</c:v>
                </c:pt>
                <c:pt idx="6">
                  <c:v>137</c:v>
                </c:pt>
                <c:pt idx="7">
                  <c:v>136</c:v>
                </c:pt>
                <c:pt idx="8">
                  <c:v>135</c:v>
                </c:pt>
                <c:pt idx="9">
                  <c:v>134</c:v>
                </c:pt>
                <c:pt idx="10">
                  <c:v>132</c:v>
                </c:pt>
                <c:pt idx="11">
                  <c:v>131</c:v>
                </c:pt>
                <c:pt idx="12">
                  <c:v>130</c:v>
                </c:pt>
                <c:pt idx="13">
                  <c:v>129</c:v>
                </c:pt>
                <c:pt idx="14">
                  <c:v>129</c:v>
                </c:pt>
                <c:pt idx="15">
                  <c:v>128</c:v>
                </c:pt>
                <c:pt idx="16">
                  <c:v>128</c:v>
                </c:pt>
                <c:pt idx="17">
                  <c:v>128</c:v>
                </c:pt>
                <c:pt idx="18">
                  <c:v>127</c:v>
                </c:pt>
                <c:pt idx="19">
                  <c:v>126</c:v>
                </c:pt>
                <c:pt idx="20">
                  <c:v>124</c:v>
                </c:pt>
                <c:pt idx="21">
                  <c:v>123</c:v>
                </c:pt>
                <c:pt idx="22">
                  <c:v>122</c:v>
                </c:pt>
                <c:pt idx="23">
                  <c:v>121</c:v>
                </c:pt>
                <c:pt idx="24">
                  <c:v>120</c:v>
                </c:pt>
                <c:pt idx="25">
                  <c:v>118</c:v>
                </c:pt>
                <c:pt idx="26">
                  <c:v>115</c:v>
                </c:pt>
                <c:pt idx="27">
                  <c:v>112</c:v>
                </c:pt>
                <c:pt idx="28">
                  <c:v>108</c:v>
                </c:pt>
                <c:pt idx="29">
                  <c:v>104</c:v>
                </c:pt>
                <c:pt idx="30">
                  <c:v>100</c:v>
                </c:pt>
                <c:pt idx="31">
                  <c:v>95</c:v>
                </c:pt>
                <c:pt idx="32">
                  <c:v>91</c:v>
                </c:pt>
                <c:pt idx="33">
                  <c:v>86</c:v>
                </c:pt>
                <c:pt idx="34">
                  <c:v>83</c:v>
                </c:pt>
                <c:pt idx="35">
                  <c:v>80</c:v>
                </c:pt>
                <c:pt idx="36">
                  <c:v>77</c:v>
                </c:pt>
                <c:pt idx="37">
                  <c:v>76</c:v>
                </c:pt>
                <c:pt idx="38">
                  <c:v>74</c:v>
                </c:pt>
                <c:pt idx="39">
                  <c:v>74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72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74</c:v>
                </c:pt>
                <c:pt idx="56">
                  <c:v>74</c:v>
                </c:pt>
                <c:pt idx="57">
                  <c:v>75</c:v>
                </c:pt>
                <c:pt idx="58">
                  <c:v>77</c:v>
                </c:pt>
                <c:pt idx="59">
                  <c:v>78</c:v>
                </c:pt>
                <c:pt idx="60">
                  <c:v>80</c:v>
                </c:pt>
                <c:pt idx="61">
                  <c:v>83</c:v>
                </c:pt>
                <c:pt idx="62">
                  <c:v>87</c:v>
                </c:pt>
                <c:pt idx="63">
                  <c:v>92</c:v>
                </c:pt>
                <c:pt idx="64">
                  <c:v>97</c:v>
                </c:pt>
                <c:pt idx="65">
                  <c:v>103</c:v>
                </c:pt>
                <c:pt idx="66">
                  <c:v>109</c:v>
                </c:pt>
                <c:pt idx="67">
                  <c:v>115</c:v>
                </c:pt>
                <c:pt idx="68">
                  <c:v>122</c:v>
                </c:pt>
                <c:pt idx="69">
                  <c:v>129</c:v>
                </c:pt>
                <c:pt idx="70">
                  <c:v>136</c:v>
                </c:pt>
                <c:pt idx="71">
                  <c:v>143</c:v>
                </c:pt>
                <c:pt idx="72">
                  <c:v>149</c:v>
                </c:pt>
                <c:pt idx="73">
                  <c:v>155</c:v>
                </c:pt>
                <c:pt idx="74">
                  <c:v>159</c:v>
                </c:pt>
                <c:pt idx="75">
                  <c:v>162</c:v>
                </c:pt>
                <c:pt idx="76">
                  <c:v>165</c:v>
                </c:pt>
                <c:pt idx="77">
                  <c:v>167</c:v>
                </c:pt>
                <c:pt idx="78">
                  <c:v>169</c:v>
                </c:pt>
                <c:pt idx="79">
                  <c:v>172</c:v>
                </c:pt>
                <c:pt idx="80">
                  <c:v>175</c:v>
                </c:pt>
                <c:pt idx="81">
                  <c:v>176</c:v>
                </c:pt>
                <c:pt idx="82">
                  <c:v>177</c:v>
                </c:pt>
                <c:pt idx="83">
                  <c:v>176</c:v>
                </c:pt>
                <c:pt idx="84">
                  <c:v>175</c:v>
                </c:pt>
                <c:pt idx="85">
                  <c:v>173</c:v>
                </c:pt>
                <c:pt idx="86">
                  <c:v>171</c:v>
                </c:pt>
                <c:pt idx="87">
                  <c:v>170</c:v>
                </c:pt>
                <c:pt idx="88">
                  <c:v>168</c:v>
                </c:pt>
                <c:pt idx="89">
                  <c:v>166</c:v>
                </c:pt>
                <c:pt idx="90">
                  <c:v>164</c:v>
                </c:pt>
                <c:pt idx="91">
                  <c:v>162</c:v>
                </c:pt>
                <c:pt idx="92">
                  <c:v>159</c:v>
                </c:pt>
                <c:pt idx="93">
                  <c:v>157</c:v>
                </c:pt>
                <c:pt idx="94">
                  <c:v>154</c:v>
                </c:pt>
                <c:pt idx="95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48-4D09-98DD-5C22638C89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821.58199999999999</c:v>
                </c:pt>
                <c:pt idx="1">
                  <c:v>821.78</c:v>
                </c:pt>
                <c:pt idx="2">
                  <c:v>821.53099999999995</c:v>
                </c:pt>
                <c:pt idx="3">
                  <c:v>821.89599999999996</c:v>
                </c:pt>
                <c:pt idx="4">
                  <c:v>821.6</c:v>
                </c:pt>
                <c:pt idx="5">
                  <c:v>821.48900000000003</c:v>
                </c:pt>
                <c:pt idx="6">
                  <c:v>821.42</c:v>
                </c:pt>
                <c:pt idx="7">
                  <c:v>821.125</c:v>
                </c:pt>
                <c:pt idx="8">
                  <c:v>823.98500000000001</c:v>
                </c:pt>
                <c:pt idx="9">
                  <c:v>823.75699999999995</c:v>
                </c:pt>
                <c:pt idx="10">
                  <c:v>823.61300000000006</c:v>
                </c:pt>
                <c:pt idx="11">
                  <c:v>823.53599999999994</c:v>
                </c:pt>
                <c:pt idx="12">
                  <c:v>814.12599999999998</c:v>
                </c:pt>
                <c:pt idx="13">
                  <c:v>814.37699999999995</c:v>
                </c:pt>
                <c:pt idx="14">
                  <c:v>814.30799999999999</c:v>
                </c:pt>
                <c:pt idx="15">
                  <c:v>814.17200000000003</c:v>
                </c:pt>
                <c:pt idx="16">
                  <c:v>823.21</c:v>
                </c:pt>
                <c:pt idx="17">
                  <c:v>823.15099999999995</c:v>
                </c:pt>
                <c:pt idx="18">
                  <c:v>822.80100000000004</c:v>
                </c:pt>
                <c:pt idx="19">
                  <c:v>822.28200000000004</c:v>
                </c:pt>
                <c:pt idx="20">
                  <c:v>791.58199999999999</c:v>
                </c:pt>
                <c:pt idx="21">
                  <c:v>790.95299999999997</c:v>
                </c:pt>
                <c:pt idx="22">
                  <c:v>790.125</c:v>
                </c:pt>
                <c:pt idx="23">
                  <c:v>788.93200000000002</c:v>
                </c:pt>
                <c:pt idx="24">
                  <c:v>822.20899999999995</c:v>
                </c:pt>
                <c:pt idx="25">
                  <c:v>820.86599999999999</c:v>
                </c:pt>
                <c:pt idx="26">
                  <c:v>820.53499999999997</c:v>
                </c:pt>
                <c:pt idx="27">
                  <c:v>820.29300000000001</c:v>
                </c:pt>
                <c:pt idx="28">
                  <c:v>801.14</c:v>
                </c:pt>
                <c:pt idx="29">
                  <c:v>800.74300000000005</c:v>
                </c:pt>
                <c:pt idx="30">
                  <c:v>800.27099999999996</c:v>
                </c:pt>
                <c:pt idx="31">
                  <c:v>800.649</c:v>
                </c:pt>
                <c:pt idx="32">
                  <c:v>803.11300000000006</c:v>
                </c:pt>
                <c:pt idx="33">
                  <c:v>810.60400000000004</c:v>
                </c:pt>
                <c:pt idx="34">
                  <c:v>809.16200000000003</c:v>
                </c:pt>
                <c:pt idx="35">
                  <c:v>808.43499999999995</c:v>
                </c:pt>
                <c:pt idx="36">
                  <c:v>824.99099999999999</c:v>
                </c:pt>
                <c:pt idx="37">
                  <c:v>825.649</c:v>
                </c:pt>
                <c:pt idx="38">
                  <c:v>825.21699999999998</c:v>
                </c:pt>
                <c:pt idx="39">
                  <c:v>825.16</c:v>
                </c:pt>
                <c:pt idx="40">
                  <c:v>822.33399999999995</c:v>
                </c:pt>
                <c:pt idx="41">
                  <c:v>822.17600000000004</c:v>
                </c:pt>
                <c:pt idx="42">
                  <c:v>821.51300000000003</c:v>
                </c:pt>
                <c:pt idx="43">
                  <c:v>821.38499999999999</c:v>
                </c:pt>
                <c:pt idx="44">
                  <c:v>813.03300000000002</c:v>
                </c:pt>
                <c:pt idx="45">
                  <c:v>812.80899999999997</c:v>
                </c:pt>
                <c:pt idx="46">
                  <c:v>812.21</c:v>
                </c:pt>
                <c:pt idx="47">
                  <c:v>812.45</c:v>
                </c:pt>
                <c:pt idx="48">
                  <c:v>812.005</c:v>
                </c:pt>
                <c:pt idx="49">
                  <c:v>811.6</c:v>
                </c:pt>
                <c:pt idx="50">
                  <c:v>811.05600000000004</c:v>
                </c:pt>
                <c:pt idx="51">
                  <c:v>811.27700000000004</c:v>
                </c:pt>
                <c:pt idx="52">
                  <c:v>802.23599999999999</c:v>
                </c:pt>
                <c:pt idx="53">
                  <c:v>802.17200000000003</c:v>
                </c:pt>
                <c:pt idx="54">
                  <c:v>801.92499999999995</c:v>
                </c:pt>
                <c:pt idx="55">
                  <c:v>801.71500000000003</c:v>
                </c:pt>
                <c:pt idx="56">
                  <c:v>805.51700000000005</c:v>
                </c:pt>
                <c:pt idx="57">
                  <c:v>805.6</c:v>
                </c:pt>
                <c:pt idx="58">
                  <c:v>805.87300000000005</c:v>
                </c:pt>
                <c:pt idx="59">
                  <c:v>805.81500000000005</c:v>
                </c:pt>
                <c:pt idx="60">
                  <c:v>820.02499999999998</c:v>
                </c:pt>
                <c:pt idx="61">
                  <c:v>820.51</c:v>
                </c:pt>
                <c:pt idx="62">
                  <c:v>822.49099999999999</c:v>
                </c:pt>
                <c:pt idx="63">
                  <c:v>823.89200000000005</c:v>
                </c:pt>
                <c:pt idx="64">
                  <c:v>821.87</c:v>
                </c:pt>
                <c:pt idx="65">
                  <c:v>811.09199999999998</c:v>
                </c:pt>
                <c:pt idx="66">
                  <c:v>811.85699999999997</c:v>
                </c:pt>
                <c:pt idx="67">
                  <c:v>811.298</c:v>
                </c:pt>
                <c:pt idx="68">
                  <c:v>823.94899999999996</c:v>
                </c:pt>
                <c:pt idx="69">
                  <c:v>824.61599999999999</c:v>
                </c:pt>
                <c:pt idx="70">
                  <c:v>823.601</c:v>
                </c:pt>
                <c:pt idx="71">
                  <c:v>823.60299999999995</c:v>
                </c:pt>
                <c:pt idx="72">
                  <c:v>739.30799999999999</c:v>
                </c:pt>
                <c:pt idx="73">
                  <c:v>739.05799999999999</c:v>
                </c:pt>
                <c:pt idx="74">
                  <c:v>739.05499999999995</c:v>
                </c:pt>
                <c:pt idx="75">
                  <c:v>739.40899999999999</c:v>
                </c:pt>
                <c:pt idx="76">
                  <c:v>726.03300000000002</c:v>
                </c:pt>
                <c:pt idx="77">
                  <c:v>726.08699999999999</c:v>
                </c:pt>
                <c:pt idx="78">
                  <c:v>726.26199999999994</c:v>
                </c:pt>
                <c:pt idx="79">
                  <c:v>726.53800000000001</c:v>
                </c:pt>
                <c:pt idx="80">
                  <c:v>765.91800000000001</c:v>
                </c:pt>
                <c:pt idx="81">
                  <c:v>765.91899999999998</c:v>
                </c:pt>
                <c:pt idx="82">
                  <c:v>765.99699999999996</c:v>
                </c:pt>
                <c:pt idx="83">
                  <c:v>766.08799999999997</c:v>
                </c:pt>
                <c:pt idx="84">
                  <c:v>764.63</c:v>
                </c:pt>
                <c:pt idx="85">
                  <c:v>764.74900000000002</c:v>
                </c:pt>
                <c:pt idx="86">
                  <c:v>764.86500000000001</c:v>
                </c:pt>
                <c:pt idx="87">
                  <c:v>764.78700000000003</c:v>
                </c:pt>
                <c:pt idx="88">
                  <c:v>782.28800000000001</c:v>
                </c:pt>
                <c:pt idx="89">
                  <c:v>782.55399999999997</c:v>
                </c:pt>
                <c:pt idx="90">
                  <c:v>782.73299999999995</c:v>
                </c:pt>
                <c:pt idx="91">
                  <c:v>782.18399999999997</c:v>
                </c:pt>
                <c:pt idx="92">
                  <c:v>781.42899999999997</c:v>
                </c:pt>
                <c:pt idx="93">
                  <c:v>781.55399999999997</c:v>
                </c:pt>
                <c:pt idx="94">
                  <c:v>781.17700000000002</c:v>
                </c:pt>
                <c:pt idx="95">
                  <c:v>781.351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48-4D09-98DD-5C22638C89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1148.136</c:v>
                </c:pt>
                <c:pt idx="1">
                  <c:v>1144.932</c:v>
                </c:pt>
                <c:pt idx="2">
                  <c:v>1141.232</c:v>
                </c:pt>
                <c:pt idx="3">
                  <c:v>1138.231</c:v>
                </c:pt>
                <c:pt idx="4">
                  <c:v>1119.1199999999999</c:v>
                </c:pt>
                <c:pt idx="5">
                  <c:v>1117.03</c:v>
                </c:pt>
                <c:pt idx="6">
                  <c:v>1115.7819999999999</c:v>
                </c:pt>
                <c:pt idx="7">
                  <c:v>1114.124</c:v>
                </c:pt>
                <c:pt idx="8">
                  <c:v>1101.7719999999999</c:v>
                </c:pt>
                <c:pt idx="9">
                  <c:v>1099.2239999999999</c:v>
                </c:pt>
                <c:pt idx="10">
                  <c:v>1098.1379999999999</c:v>
                </c:pt>
                <c:pt idx="11">
                  <c:v>1095.4639999999999</c:v>
                </c:pt>
                <c:pt idx="12">
                  <c:v>1093.4380000000001</c:v>
                </c:pt>
                <c:pt idx="13">
                  <c:v>1093.3420000000001</c:v>
                </c:pt>
                <c:pt idx="14">
                  <c:v>1091.6279999999999</c:v>
                </c:pt>
                <c:pt idx="15">
                  <c:v>1090.566</c:v>
                </c:pt>
                <c:pt idx="16">
                  <c:v>1093.972</c:v>
                </c:pt>
                <c:pt idx="17">
                  <c:v>1091.306</c:v>
                </c:pt>
                <c:pt idx="18">
                  <c:v>1087.9960000000001</c:v>
                </c:pt>
                <c:pt idx="19">
                  <c:v>1085.1199999999999</c:v>
                </c:pt>
                <c:pt idx="20">
                  <c:v>1082.518</c:v>
                </c:pt>
                <c:pt idx="21">
                  <c:v>1079.5740000000001</c:v>
                </c:pt>
                <c:pt idx="22">
                  <c:v>1075.7860000000001</c:v>
                </c:pt>
                <c:pt idx="23">
                  <c:v>1071.154</c:v>
                </c:pt>
                <c:pt idx="24">
                  <c:v>1086.1030000000001</c:v>
                </c:pt>
                <c:pt idx="25">
                  <c:v>1083.499</c:v>
                </c:pt>
                <c:pt idx="26">
                  <c:v>1079.53</c:v>
                </c:pt>
                <c:pt idx="27">
                  <c:v>1072.4739999999999</c:v>
                </c:pt>
                <c:pt idx="28">
                  <c:v>1088.883</c:v>
                </c:pt>
                <c:pt idx="29">
                  <c:v>1079.923</c:v>
                </c:pt>
                <c:pt idx="30">
                  <c:v>1066.7049999999999</c:v>
                </c:pt>
                <c:pt idx="31">
                  <c:v>1059.979</c:v>
                </c:pt>
                <c:pt idx="32">
                  <c:v>1086.963</c:v>
                </c:pt>
                <c:pt idx="33">
                  <c:v>1091.6010000000001</c:v>
                </c:pt>
                <c:pt idx="34">
                  <c:v>1072.2860000000001</c:v>
                </c:pt>
                <c:pt idx="35">
                  <c:v>1069.3389999999999</c:v>
                </c:pt>
                <c:pt idx="36">
                  <c:v>1083.0920000000001</c:v>
                </c:pt>
                <c:pt idx="37">
                  <c:v>1075.2560000000001</c:v>
                </c:pt>
                <c:pt idx="38">
                  <c:v>1069.7190000000001</c:v>
                </c:pt>
                <c:pt idx="39">
                  <c:v>1061.373</c:v>
                </c:pt>
                <c:pt idx="40">
                  <c:v>1062.297</c:v>
                </c:pt>
                <c:pt idx="41">
                  <c:v>1057.9559999999999</c:v>
                </c:pt>
                <c:pt idx="42">
                  <c:v>1054.2929999999999</c:v>
                </c:pt>
                <c:pt idx="43">
                  <c:v>1050.652</c:v>
                </c:pt>
                <c:pt idx="44">
                  <c:v>1063.4449999999999</c:v>
                </c:pt>
                <c:pt idx="45">
                  <c:v>1055.7180000000001</c:v>
                </c:pt>
                <c:pt idx="46">
                  <c:v>1055.0889999999999</c:v>
                </c:pt>
                <c:pt idx="47">
                  <c:v>1056.3530000000001</c:v>
                </c:pt>
                <c:pt idx="48">
                  <c:v>1054.432</c:v>
                </c:pt>
                <c:pt idx="49">
                  <c:v>1056.7760000000001</c:v>
                </c:pt>
                <c:pt idx="50">
                  <c:v>1058.3869999999999</c:v>
                </c:pt>
                <c:pt idx="51">
                  <c:v>1056.665</c:v>
                </c:pt>
                <c:pt idx="52">
                  <c:v>1049.93</c:v>
                </c:pt>
                <c:pt idx="53">
                  <c:v>1049.9580000000001</c:v>
                </c:pt>
                <c:pt idx="54">
                  <c:v>1050.9680000000001</c:v>
                </c:pt>
                <c:pt idx="55">
                  <c:v>1053.347</c:v>
                </c:pt>
                <c:pt idx="56">
                  <c:v>1046.175</c:v>
                </c:pt>
                <c:pt idx="57">
                  <c:v>1050.539</c:v>
                </c:pt>
                <c:pt idx="58">
                  <c:v>1053.96</c:v>
                </c:pt>
                <c:pt idx="59">
                  <c:v>1058.9860000000001</c:v>
                </c:pt>
                <c:pt idx="60">
                  <c:v>1070.277</c:v>
                </c:pt>
                <c:pt idx="61">
                  <c:v>1078.5260000000001</c:v>
                </c:pt>
                <c:pt idx="62">
                  <c:v>1088.9179999999999</c:v>
                </c:pt>
                <c:pt idx="63">
                  <c:v>1097.5530000000001</c:v>
                </c:pt>
                <c:pt idx="64">
                  <c:v>1120.394</c:v>
                </c:pt>
                <c:pt idx="65">
                  <c:v>1121.0920000000001</c:v>
                </c:pt>
                <c:pt idx="66">
                  <c:v>1133.213</c:v>
                </c:pt>
                <c:pt idx="67">
                  <c:v>1142.6030000000001</c:v>
                </c:pt>
                <c:pt idx="68">
                  <c:v>1169.422</c:v>
                </c:pt>
                <c:pt idx="69">
                  <c:v>1170.164</c:v>
                </c:pt>
                <c:pt idx="70">
                  <c:v>1181.518</c:v>
                </c:pt>
                <c:pt idx="71">
                  <c:v>1193.307</c:v>
                </c:pt>
                <c:pt idx="72">
                  <c:v>1198.3309999999999</c:v>
                </c:pt>
                <c:pt idx="73">
                  <c:v>1204.806</c:v>
                </c:pt>
                <c:pt idx="74">
                  <c:v>1212.502</c:v>
                </c:pt>
                <c:pt idx="75">
                  <c:v>1216.989</c:v>
                </c:pt>
                <c:pt idx="76">
                  <c:v>1212.864</c:v>
                </c:pt>
                <c:pt idx="77">
                  <c:v>1217.5509999999999</c:v>
                </c:pt>
                <c:pt idx="78">
                  <c:v>1220.027</c:v>
                </c:pt>
                <c:pt idx="79">
                  <c:v>1221.798</c:v>
                </c:pt>
                <c:pt idx="80">
                  <c:v>1229.585</c:v>
                </c:pt>
                <c:pt idx="81">
                  <c:v>1227.6389999999999</c:v>
                </c:pt>
                <c:pt idx="82">
                  <c:v>1225.0429999999999</c:v>
                </c:pt>
                <c:pt idx="83">
                  <c:v>1223.4359999999999</c:v>
                </c:pt>
                <c:pt idx="84">
                  <c:v>1212.133</c:v>
                </c:pt>
                <c:pt idx="85">
                  <c:v>1205.425</c:v>
                </c:pt>
                <c:pt idx="86">
                  <c:v>1200.655</c:v>
                </c:pt>
                <c:pt idx="87">
                  <c:v>1198.3710000000001</c:v>
                </c:pt>
                <c:pt idx="88">
                  <c:v>1178.8399999999999</c:v>
                </c:pt>
                <c:pt idx="89">
                  <c:v>1173.604</c:v>
                </c:pt>
                <c:pt idx="90">
                  <c:v>1169.806</c:v>
                </c:pt>
                <c:pt idx="91">
                  <c:v>1166.931</c:v>
                </c:pt>
                <c:pt idx="92">
                  <c:v>1143.154</c:v>
                </c:pt>
                <c:pt idx="93">
                  <c:v>1140.6220000000001</c:v>
                </c:pt>
                <c:pt idx="94">
                  <c:v>1141.04</c:v>
                </c:pt>
                <c:pt idx="95">
                  <c:v>1135.2260000000001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48-4D09-98DD-5C22638C89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3917.3829999999998</c:v>
                </c:pt>
                <c:pt idx="1">
                  <c:v>3858.7020000000002</c:v>
                </c:pt>
                <c:pt idx="2">
                  <c:v>3795.8449999999998</c:v>
                </c:pt>
                <c:pt idx="3">
                  <c:v>3728.9850000000001</c:v>
                </c:pt>
                <c:pt idx="4">
                  <c:v>3696.7080000000001</c:v>
                </c:pt>
                <c:pt idx="5">
                  <c:v>3648.6869999999999</c:v>
                </c:pt>
                <c:pt idx="6">
                  <c:v>3594.86</c:v>
                </c:pt>
                <c:pt idx="7">
                  <c:v>3544.232</c:v>
                </c:pt>
                <c:pt idx="8">
                  <c:v>3507.4859999999999</c:v>
                </c:pt>
                <c:pt idx="9">
                  <c:v>3460.2339999999999</c:v>
                </c:pt>
                <c:pt idx="10">
                  <c:v>3426.7469999999998</c:v>
                </c:pt>
                <c:pt idx="11">
                  <c:v>3394.8310000000001</c:v>
                </c:pt>
                <c:pt idx="12">
                  <c:v>3357.8910000000001</c:v>
                </c:pt>
                <c:pt idx="13">
                  <c:v>3322.9670000000001</c:v>
                </c:pt>
                <c:pt idx="14">
                  <c:v>3307.2710000000002</c:v>
                </c:pt>
                <c:pt idx="15">
                  <c:v>3279.4720000000002</c:v>
                </c:pt>
                <c:pt idx="16">
                  <c:v>3231.6210000000001</c:v>
                </c:pt>
                <c:pt idx="17">
                  <c:v>3206.7910000000002</c:v>
                </c:pt>
                <c:pt idx="18">
                  <c:v>3166.9259999999999</c:v>
                </c:pt>
                <c:pt idx="19">
                  <c:v>3117.5590000000002</c:v>
                </c:pt>
                <c:pt idx="20">
                  <c:v>3109.21</c:v>
                </c:pt>
                <c:pt idx="21">
                  <c:v>3060.9090000000001</c:v>
                </c:pt>
                <c:pt idx="22">
                  <c:v>3059.4</c:v>
                </c:pt>
                <c:pt idx="23">
                  <c:v>3094.6669999999999</c:v>
                </c:pt>
                <c:pt idx="24">
                  <c:v>3089.585</c:v>
                </c:pt>
                <c:pt idx="25">
                  <c:v>3132.2049999999999</c:v>
                </c:pt>
                <c:pt idx="26">
                  <c:v>3194.4259999999999</c:v>
                </c:pt>
                <c:pt idx="27">
                  <c:v>3252.7130000000002</c:v>
                </c:pt>
                <c:pt idx="28">
                  <c:v>3325.3429999999998</c:v>
                </c:pt>
                <c:pt idx="29">
                  <c:v>3413.873</c:v>
                </c:pt>
                <c:pt idx="30">
                  <c:v>3483.1779999999999</c:v>
                </c:pt>
                <c:pt idx="31">
                  <c:v>3570.723</c:v>
                </c:pt>
                <c:pt idx="32">
                  <c:v>3644.3440000000001</c:v>
                </c:pt>
                <c:pt idx="33">
                  <c:v>3771.8380000000002</c:v>
                </c:pt>
                <c:pt idx="34">
                  <c:v>3835.45</c:v>
                </c:pt>
                <c:pt idx="35">
                  <c:v>3924.3270000000002</c:v>
                </c:pt>
                <c:pt idx="36">
                  <c:v>3993.9110000000001</c:v>
                </c:pt>
                <c:pt idx="37">
                  <c:v>4085.8090000000002</c:v>
                </c:pt>
                <c:pt idx="38">
                  <c:v>4158.0460000000003</c:v>
                </c:pt>
                <c:pt idx="39">
                  <c:v>4235.2950000000001</c:v>
                </c:pt>
                <c:pt idx="40">
                  <c:v>4291.7269999999999</c:v>
                </c:pt>
                <c:pt idx="41">
                  <c:v>4366.1369999999997</c:v>
                </c:pt>
                <c:pt idx="42">
                  <c:v>4421.5379999999996</c:v>
                </c:pt>
                <c:pt idx="43">
                  <c:v>4502.6030000000001</c:v>
                </c:pt>
                <c:pt idx="44">
                  <c:v>4570.6099999999997</c:v>
                </c:pt>
                <c:pt idx="45">
                  <c:v>4624.1790000000001</c:v>
                </c:pt>
                <c:pt idx="46">
                  <c:v>4678.2259999999997</c:v>
                </c:pt>
                <c:pt idx="47">
                  <c:v>4741.16</c:v>
                </c:pt>
                <c:pt idx="48">
                  <c:v>4767.7889999999998</c:v>
                </c:pt>
                <c:pt idx="49">
                  <c:v>4796.7269999999999</c:v>
                </c:pt>
                <c:pt idx="50">
                  <c:v>4814.0219999999999</c:v>
                </c:pt>
                <c:pt idx="51">
                  <c:v>4811.5200000000004</c:v>
                </c:pt>
                <c:pt idx="52">
                  <c:v>4821.7030000000004</c:v>
                </c:pt>
                <c:pt idx="53">
                  <c:v>4808.29</c:v>
                </c:pt>
                <c:pt idx="54">
                  <c:v>4791.8410000000003</c:v>
                </c:pt>
                <c:pt idx="55">
                  <c:v>4755.7139999999999</c:v>
                </c:pt>
                <c:pt idx="56">
                  <c:v>4734.451</c:v>
                </c:pt>
                <c:pt idx="57">
                  <c:v>4704.366</c:v>
                </c:pt>
                <c:pt idx="58">
                  <c:v>4689.0360000000001</c:v>
                </c:pt>
                <c:pt idx="59">
                  <c:v>4678.7560000000003</c:v>
                </c:pt>
                <c:pt idx="60">
                  <c:v>4683.6790000000001</c:v>
                </c:pt>
                <c:pt idx="61">
                  <c:v>4669.6629999999996</c:v>
                </c:pt>
                <c:pt idx="62">
                  <c:v>4671.759</c:v>
                </c:pt>
                <c:pt idx="63">
                  <c:v>4689.3990000000003</c:v>
                </c:pt>
                <c:pt idx="64">
                  <c:v>4744.6760000000004</c:v>
                </c:pt>
                <c:pt idx="65">
                  <c:v>4752.7839999999997</c:v>
                </c:pt>
                <c:pt idx="66">
                  <c:v>4766.7449999999999</c:v>
                </c:pt>
                <c:pt idx="67">
                  <c:v>4786.7079999999996</c:v>
                </c:pt>
                <c:pt idx="68">
                  <c:v>4818.8689999999997</c:v>
                </c:pt>
                <c:pt idx="69">
                  <c:v>4813.3869999999997</c:v>
                </c:pt>
                <c:pt idx="70">
                  <c:v>4820.982</c:v>
                </c:pt>
                <c:pt idx="71">
                  <c:v>4788.6589999999997</c:v>
                </c:pt>
                <c:pt idx="72">
                  <c:v>4848.9939999999997</c:v>
                </c:pt>
                <c:pt idx="73">
                  <c:v>4837.5029999999997</c:v>
                </c:pt>
                <c:pt idx="74">
                  <c:v>4822.1319999999996</c:v>
                </c:pt>
                <c:pt idx="75">
                  <c:v>4792.4859999999999</c:v>
                </c:pt>
                <c:pt idx="76">
                  <c:v>4772.6840000000002</c:v>
                </c:pt>
                <c:pt idx="77">
                  <c:v>4759.1769999999997</c:v>
                </c:pt>
                <c:pt idx="78">
                  <c:v>4776.518</c:v>
                </c:pt>
                <c:pt idx="79">
                  <c:v>4825.6009999999997</c:v>
                </c:pt>
                <c:pt idx="80">
                  <c:v>4869</c:v>
                </c:pt>
                <c:pt idx="81">
                  <c:v>4913.5540000000001</c:v>
                </c:pt>
                <c:pt idx="82">
                  <c:v>4916.375</c:v>
                </c:pt>
                <c:pt idx="83">
                  <c:v>4897.6310000000003</c:v>
                </c:pt>
                <c:pt idx="84">
                  <c:v>4871.3869999999997</c:v>
                </c:pt>
                <c:pt idx="85">
                  <c:v>4816.7389999999996</c:v>
                </c:pt>
                <c:pt idx="86">
                  <c:v>4767.8900000000003</c:v>
                </c:pt>
                <c:pt idx="87">
                  <c:v>4692.3100000000004</c:v>
                </c:pt>
                <c:pt idx="88">
                  <c:v>4625.5690000000004</c:v>
                </c:pt>
                <c:pt idx="89">
                  <c:v>4545.1809999999996</c:v>
                </c:pt>
                <c:pt idx="90">
                  <c:v>4474.3010000000004</c:v>
                </c:pt>
                <c:pt idx="91">
                  <c:v>4394.4170000000004</c:v>
                </c:pt>
                <c:pt idx="92">
                  <c:v>4333.4489999999996</c:v>
                </c:pt>
                <c:pt idx="93">
                  <c:v>4246.3819999999996</c:v>
                </c:pt>
                <c:pt idx="94">
                  <c:v>4184.0929999999998</c:v>
                </c:pt>
                <c:pt idx="95">
                  <c:v>4124.7430000000004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48-4D09-98DD-5C22638C89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368</c:v>
                </c:pt>
                <c:pt idx="1">
                  <c:v>368</c:v>
                </c:pt>
                <c:pt idx="2">
                  <c:v>368</c:v>
                </c:pt>
                <c:pt idx="3">
                  <c:v>368</c:v>
                </c:pt>
                <c:pt idx="4">
                  <c:v>351</c:v>
                </c:pt>
                <c:pt idx="5">
                  <c:v>351</c:v>
                </c:pt>
                <c:pt idx="6">
                  <c:v>351</c:v>
                </c:pt>
                <c:pt idx="7">
                  <c:v>351</c:v>
                </c:pt>
                <c:pt idx="8">
                  <c:v>338</c:v>
                </c:pt>
                <c:pt idx="9">
                  <c:v>338</c:v>
                </c:pt>
                <c:pt idx="10">
                  <c:v>338</c:v>
                </c:pt>
                <c:pt idx="11">
                  <c:v>338</c:v>
                </c:pt>
                <c:pt idx="12">
                  <c:v>328</c:v>
                </c:pt>
                <c:pt idx="13">
                  <c:v>328</c:v>
                </c:pt>
                <c:pt idx="14">
                  <c:v>328</c:v>
                </c:pt>
                <c:pt idx="15">
                  <c:v>328</c:v>
                </c:pt>
                <c:pt idx="16">
                  <c:v>326</c:v>
                </c:pt>
                <c:pt idx="17">
                  <c:v>326</c:v>
                </c:pt>
                <c:pt idx="18">
                  <c:v>326</c:v>
                </c:pt>
                <c:pt idx="19">
                  <c:v>326</c:v>
                </c:pt>
                <c:pt idx="20">
                  <c:v>335</c:v>
                </c:pt>
                <c:pt idx="21">
                  <c:v>335</c:v>
                </c:pt>
                <c:pt idx="22">
                  <c:v>335</c:v>
                </c:pt>
                <c:pt idx="23">
                  <c:v>335</c:v>
                </c:pt>
                <c:pt idx="24">
                  <c:v>358</c:v>
                </c:pt>
                <c:pt idx="25">
                  <c:v>358</c:v>
                </c:pt>
                <c:pt idx="26">
                  <c:v>358</c:v>
                </c:pt>
                <c:pt idx="27">
                  <c:v>358</c:v>
                </c:pt>
                <c:pt idx="28">
                  <c:v>392</c:v>
                </c:pt>
                <c:pt idx="29">
                  <c:v>392</c:v>
                </c:pt>
                <c:pt idx="30">
                  <c:v>392</c:v>
                </c:pt>
                <c:pt idx="31">
                  <c:v>392</c:v>
                </c:pt>
                <c:pt idx="32">
                  <c:v>422</c:v>
                </c:pt>
                <c:pt idx="33">
                  <c:v>422</c:v>
                </c:pt>
                <c:pt idx="34">
                  <c:v>422</c:v>
                </c:pt>
                <c:pt idx="35">
                  <c:v>422</c:v>
                </c:pt>
                <c:pt idx="36">
                  <c:v>435</c:v>
                </c:pt>
                <c:pt idx="37">
                  <c:v>435</c:v>
                </c:pt>
                <c:pt idx="38">
                  <c:v>435</c:v>
                </c:pt>
                <c:pt idx="39">
                  <c:v>435</c:v>
                </c:pt>
                <c:pt idx="40">
                  <c:v>439</c:v>
                </c:pt>
                <c:pt idx="41">
                  <c:v>439</c:v>
                </c:pt>
                <c:pt idx="42">
                  <c:v>439</c:v>
                </c:pt>
                <c:pt idx="43">
                  <c:v>439</c:v>
                </c:pt>
                <c:pt idx="44">
                  <c:v>451</c:v>
                </c:pt>
                <c:pt idx="45">
                  <c:v>451</c:v>
                </c:pt>
                <c:pt idx="46">
                  <c:v>451</c:v>
                </c:pt>
                <c:pt idx="47">
                  <c:v>451</c:v>
                </c:pt>
                <c:pt idx="48">
                  <c:v>462</c:v>
                </c:pt>
                <c:pt idx="49">
                  <c:v>462</c:v>
                </c:pt>
                <c:pt idx="50">
                  <c:v>462</c:v>
                </c:pt>
                <c:pt idx="51">
                  <c:v>462</c:v>
                </c:pt>
                <c:pt idx="52">
                  <c:v>460</c:v>
                </c:pt>
                <c:pt idx="53">
                  <c:v>460</c:v>
                </c:pt>
                <c:pt idx="54">
                  <c:v>460</c:v>
                </c:pt>
                <c:pt idx="55">
                  <c:v>460</c:v>
                </c:pt>
                <c:pt idx="56">
                  <c:v>452</c:v>
                </c:pt>
                <c:pt idx="57">
                  <c:v>452</c:v>
                </c:pt>
                <c:pt idx="58">
                  <c:v>452</c:v>
                </c:pt>
                <c:pt idx="59">
                  <c:v>452</c:v>
                </c:pt>
                <c:pt idx="60">
                  <c:v>457</c:v>
                </c:pt>
                <c:pt idx="61">
                  <c:v>457</c:v>
                </c:pt>
                <c:pt idx="62">
                  <c:v>457</c:v>
                </c:pt>
                <c:pt idx="63">
                  <c:v>457</c:v>
                </c:pt>
                <c:pt idx="64">
                  <c:v>469</c:v>
                </c:pt>
                <c:pt idx="65">
                  <c:v>469</c:v>
                </c:pt>
                <c:pt idx="66">
                  <c:v>469</c:v>
                </c:pt>
                <c:pt idx="67">
                  <c:v>469</c:v>
                </c:pt>
                <c:pt idx="68">
                  <c:v>494</c:v>
                </c:pt>
                <c:pt idx="69">
                  <c:v>494</c:v>
                </c:pt>
                <c:pt idx="70">
                  <c:v>494</c:v>
                </c:pt>
                <c:pt idx="71">
                  <c:v>494</c:v>
                </c:pt>
                <c:pt idx="72">
                  <c:v>500</c:v>
                </c:pt>
                <c:pt idx="73">
                  <c:v>500</c:v>
                </c:pt>
                <c:pt idx="74">
                  <c:v>500</c:v>
                </c:pt>
                <c:pt idx="75">
                  <c:v>500</c:v>
                </c:pt>
                <c:pt idx="76">
                  <c:v>493</c:v>
                </c:pt>
                <c:pt idx="77">
                  <c:v>493</c:v>
                </c:pt>
                <c:pt idx="78">
                  <c:v>493</c:v>
                </c:pt>
                <c:pt idx="79">
                  <c:v>493</c:v>
                </c:pt>
                <c:pt idx="80">
                  <c:v>485</c:v>
                </c:pt>
                <c:pt idx="81">
                  <c:v>485</c:v>
                </c:pt>
                <c:pt idx="82">
                  <c:v>485</c:v>
                </c:pt>
                <c:pt idx="83">
                  <c:v>485</c:v>
                </c:pt>
                <c:pt idx="84">
                  <c:v>453</c:v>
                </c:pt>
                <c:pt idx="85">
                  <c:v>453</c:v>
                </c:pt>
                <c:pt idx="86">
                  <c:v>453</c:v>
                </c:pt>
                <c:pt idx="87">
                  <c:v>453</c:v>
                </c:pt>
                <c:pt idx="88">
                  <c:v>418</c:v>
                </c:pt>
                <c:pt idx="89">
                  <c:v>418</c:v>
                </c:pt>
                <c:pt idx="90">
                  <c:v>418</c:v>
                </c:pt>
                <c:pt idx="91">
                  <c:v>418</c:v>
                </c:pt>
                <c:pt idx="92">
                  <c:v>370</c:v>
                </c:pt>
                <c:pt idx="93">
                  <c:v>370</c:v>
                </c:pt>
                <c:pt idx="94">
                  <c:v>370</c:v>
                </c:pt>
                <c:pt idx="95">
                  <c:v>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48-4D09-98DD-5C22638C89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648-4D09-98DD-5C22638C89F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75</c:v>
                </c:pt>
                <c:pt idx="37">
                  <c:v>100</c:v>
                </c:pt>
                <c:pt idx="38">
                  <c:v>200</c:v>
                </c:pt>
                <c:pt idx="39">
                  <c:v>250</c:v>
                </c:pt>
                <c:pt idx="40">
                  <c:v>280</c:v>
                </c:pt>
                <c:pt idx="41">
                  <c:v>280</c:v>
                </c:pt>
                <c:pt idx="42">
                  <c:v>280</c:v>
                </c:pt>
                <c:pt idx="43">
                  <c:v>250</c:v>
                </c:pt>
                <c:pt idx="44">
                  <c:v>250</c:v>
                </c:pt>
                <c:pt idx="45">
                  <c:v>200</c:v>
                </c:pt>
                <c:pt idx="46">
                  <c:v>238.3</c:v>
                </c:pt>
                <c:pt idx="47">
                  <c:v>319</c:v>
                </c:pt>
                <c:pt idx="48">
                  <c:v>204.5</c:v>
                </c:pt>
                <c:pt idx="49">
                  <c:v>204.5</c:v>
                </c:pt>
                <c:pt idx="50">
                  <c:v>204.5</c:v>
                </c:pt>
                <c:pt idx="51">
                  <c:v>204.5</c:v>
                </c:pt>
                <c:pt idx="52">
                  <c:v>204.5</c:v>
                </c:pt>
                <c:pt idx="53">
                  <c:v>204.5</c:v>
                </c:pt>
                <c:pt idx="54">
                  <c:v>204.5</c:v>
                </c:pt>
                <c:pt idx="55">
                  <c:v>204.5</c:v>
                </c:pt>
                <c:pt idx="56">
                  <c:v>116.12</c:v>
                </c:pt>
                <c:pt idx="57">
                  <c:v>77.62</c:v>
                </c:pt>
                <c:pt idx="58">
                  <c:v>63</c:v>
                </c:pt>
                <c:pt idx="60">
                  <c:v>31.1</c:v>
                </c:pt>
                <c:pt idx="61">
                  <c:v>18</c:v>
                </c:pt>
                <c:pt idx="62">
                  <c:v>20.8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648-4D09-98DD-5C22638C89F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60">
                  <c:v>220</c:v>
                </c:pt>
                <c:pt idx="61">
                  <c:v>220</c:v>
                </c:pt>
                <c:pt idx="62">
                  <c:v>220</c:v>
                </c:pt>
                <c:pt idx="63">
                  <c:v>220</c:v>
                </c:pt>
                <c:pt idx="64">
                  <c:v>110</c:v>
                </c:pt>
                <c:pt idx="65">
                  <c:v>110</c:v>
                </c:pt>
                <c:pt idx="66">
                  <c:v>110</c:v>
                </c:pt>
                <c:pt idx="67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648-4D09-98DD-5C22638C89F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648-4D09-98DD-5C22638C89F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648-4D09-98DD-5C22638C89F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6648-4D09-98DD-5C22638C89F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583</c:v>
                </c:pt>
                <c:pt idx="1">
                  <c:v>583</c:v>
                </c:pt>
                <c:pt idx="2">
                  <c:v>583</c:v>
                </c:pt>
                <c:pt idx="3">
                  <c:v>583</c:v>
                </c:pt>
                <c:pt idx="4">
                  <c:v>567</c:v>
                </c:pt>
                <c:pt idx="5">
                  <c:v>567</c:v>
                </c:pt>
                <c:pt idx="6">
                  <c:v>567</c:v>
                </c:pt>
                <c:pt idx="7">
                  <c:v>567</c:v>
                </c:pt>
                <c:pt idx="8">
                  <c:v>533</c:v>
                </c:pt>
                <c:pt idx="9">
                  <c:v>533</c:v>
                </c:pt>
                <c:pt idx="10">
                  <c:v>533</c:v>
                </c:pt>
                <c:pt idx="11">
                  <c:v>533</c:v>
                </c:pt>
                <c:pt idx="12">
                  <c:v>527</c:v>
                </c:pt>
                <c:pt idx="13">
                  <c:v>527</c:v>
                </c:pt>
                <c:pt idx="14">
                  <c:v>527</c:v>
                </c:pt>
                <c:pt idx="15">
                  <c:v>527</c:v>
                </c:pt>
                <c:pt idx="16">
                  <c:v>527</c:v>
                </c:pt>
                <c:pt idx="17">
                  <c:v>527</c:v>
                </c:pt>
                <c:pt idx="18">
                  <c:v>527</c:v>
                </c:pt>
                <c:pt idx="19">
                  <c:v>527</c:v>
                </c:pt>
                <c:pt idx="20">
                  <c:v>532</c:v>
                </c:pt>
                <c:pt idx="21">
                  <c:v>532</c:v>
                </c:pt>
                <c:pt idx="22">
                  <c:v>532</c:v>
                </c:pt>
                <c:pt idx="23">
                  <c:v>532</c:v>
                </c:pt>
                <c:pt idx="24">
                  <c:v>542</c:v>
                </c:pt>
                <c:pt idx="25">
                  <c:v>542</c:v>
                </c:pt>
                <c:pt idx="26">
                  <c:v>542</c:v>
                </c:pt>
                <c:pt idx="27">
                  <c:v>542</c:v>
                </c:pt>
                <c:pt idx="28">
                  <c:v>800</c:v>
                </c:pt>
                <c:pt idx="29">
                  <c:v>800</c:v>
                </c:pt>
                <c:pt idx="30">
                  <c:v>800</c:v>
                </c:pt>
                <c:pt idx="31">
                  <c:v>959.7</c:v>
                </c:pt>
                <c:pt idx="32">
                  <c:v>785</c:v>
                </c:pt>
                <c:pt idx="33">
                  <c:v>785</c:v>
                </c:pt>
                <c:pt idx="34">
                  <c:v>958.8</c:v>
                </c:pt>
                <c:pt idx="35">
                  <c:v>1222.0999999999999</c:v>
                </c:pt>
                <c:pt idx="36">
                  <c:v>1187</c:v>
                </c:pt>
                <c:pt idx="37">
                  <c:v>1364.3</c:v>
                </c:pt>
                <c:pt idx="38">
                  <c:v>925.6</c:v>
                </c:pt>
                <c:pt idx="39">
                  <c:v>845</c:v>
                </c:pt>
                <c:pt idx="40">
                  <c:v>692</c:v>
                </c:pt>
                <c:pt idx="41">
                  <c:v>692</c:v>
                </c:pt>
                <c:pt idx="42">
                  <c:v>692</c:v>
                </c:pt>
                <c:pt idx="43">
                  <c:v>692</c:v>
                </c:pt>
                <c:pt idx="44">
                  <c:v>702</c:v>
                </c:pt>
                <c:pt idx="45">
                  <c:v>702</c:v>
                </c:pt>
                <c:pt idx="46">
                  <c:v>702</c:v>
                </c:pt>
                <c:pt idx="47">
                  <c:v>702</c:v>
                </c:pt>
                <c:pt idx="48">
                  <c:v>810.2</c:v>
                </c:pt>
                <c:pt idx="49">
                  <c:v>912.7</c:v>
                </c:pt>
                <c:pt idx="50">
                  <c:v>892.8</c:v>
                </c:pt>
                <c:pt idx="51">
                  <c:v>861.1</c:v>
                </c:pt>
                <c:pt idx="52">
                  <c:v>935.9</c:v>
                </c:pt>
                <c:pt idx="53">
                  <c:v>945.9</c:v>
                </c:pt>
                <c:pt idx="54">
                  <c:v>909.4</c:v>
                </c:pt>
                <c:pt idx="55">
                  <c:v>858</c:v>
                </c:pt>
                <c:pt idx="56">
                  <c:v>925.4</c:v>
                </c:pt>
                <c:pt idx="57">
                  <c:v>819.2</c:v>
                </c:pt>
                <c:pt idx="58">
                  <c:v>853.1</c:v>
                </c:pt>
                <c:pt idx="59">
                  <c:v>829.6</c:v>
                </c:pt>
                <c:pt idx="60">
                  <c:v>763</c:v>
                </c:pt>
                <c:pt idx="61">
                  <c:v>763</c:v>
                </c:pt>
                <c:pt idx="62">
                  <c:v>763</c:v>
                </c:pt>
                <c:pt idx="63">
                  <c:v>763</c:v>
                </c:pt>
                <c:pt idx="64">
                  <c:v>751</c:v>
                </c:pt>
                <c:pt idx="65">
                  <c:v>751</c:v>
                </c:pt>
                <c:pt idx="66">
                  <c:v>751</c:v>
                </c:pt>
                <c:pt idx="67">
                  <c:v>751</c:v>
                </c:pt>
                <c:pt idx="68">
                  <c:v>674</c:v>
                </c:pt>
                <c:pt idx="69">
                  <c:v>674</c:v>
                </c:pt>
                <c:pt idx="70">
                  <c:v>674</c:v>
                </c:pt>
                <c:pt idx="71">
                  <c:v>674</c:v>
                </c:pt>
                <c:pt idx="72">
                  <c:v>524</c:v>
                </c:pt>
                <c:pt idx="73">
                  <c:v>524</c:v>
                </c:pt>
                <c:pt idx="74">
                  <c:v>524</c:v>
                </c:pt>
                <c:pt idx="75">
                  <c:v>524</c:v>
                </c:pt>
                <c:pt idx="76">
                  <c:v>519</c:v>
                </c:pt>
                <c:pt idx="77">
                  <c:v>519</c:v>
                </c:pt>
                <c:pt idx="78">
                  <c:v>519</c:v>
                </c:pt>
                <c:pt idx="79">
                  <c:v>519</c:v>
                </c:pt>
                <c:pt idx="80">
                  <c:v>514</c:v>
                </c:pt>
                <c:pt idx="81">
                  <c:v>514</c:v>
                </c:pt>
                <c:pt idx="82">
                  <c:v>514</c:v>
                </c:pt>
                <c:pt idx="83">
                  <c:v>514</c:v>
                </c:pt>
                <c:pt idx="84">
                  <c:v>524</c:v>
                </c:pt>
                <c:pt idx="85">
                  <c:v>524</c:v>
                </c:pt>
                <c:pt idx="86">
                  <c:v>524</c:v>
                </c:pt>
                <c:pt idx="87">
                  <c:v>524</c:v>
                </c:pt>
                <c:pt idx="88">
                  <c:v>532</c:v>
                </c:pt>
                <c:pt idx="89">
                  <c:v>532</c:v>
                </c:pt>
                <c:pt idx="90">
                  <c:v>532</c:v>
                </c:pt>
                <c:pt idx="91">
                  <c:v>532</c:v>
                </c:pt>
                <c:pt idx="92">
                  <c:v>543</c:v>
                </c:pt>
                <c:pt idx="93">
                  <c:v>543</c:v>
                </c:pt>
                <c:pt idx="94">
                  <c:v>543</c:v>
                </c:pt>
                <c:pt idx="95">
                  <c:v>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648-4D09-98DD-5C22638C89F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56.71</c:v>
                </c:pt>
                <c:pt idx="21">
                  <c:v>56.222000000000001</c:v>
                </c:pt>
                <c:pt idx="22">
                  <c:v>55.368000000000002</c:v>
                </c:pt>
                <c:pt idx="23">
                  <c:v>54.079000000000001</c:v>
                </c:pt>
                <c:pt idx="24">
                  <c:v>52.435000000000002</c:v>
                </c:pt>
                <c:pt idx="25">
                  <c:v>50.725999999999999</c:v>
                </c:pt>
                <c:pt idx="26">
                  <c:v>48.746000000000002</c:v>
                </c:pt>
                <c:pt idx="27">
                  <c:v>46.07</c:v>
                </c:pt>
                <c:pt idx="28">
                  <c:v>42.768000000000001</c:v>
                </c:pt>
                <c:pt idx="29">
                  <c:v>39.694000000000003</c:v>
                </c:pt>
                <c:pt idx="30">
                  <c:v>36.966999999999999</c:v>
                </c:pt>
                <c:pt idx="31">
                  <c:v>34.121000000000002</c:v>
                </c:pt>
                <c:pt idx="32">
                  <c:v>30.994</c:v>
                </c:pt>
                <c:pt idx="33">
                  <c:v>28.106000000000002</c:v>
                </c:pt>
                <c:pt idx="34">
                  <c:v>25.591000000000001</c:v>
                </c:pt>
                <c:pt idx="35">
                  <c:v>23.254000000000001</c:v>
                </c:pt>
                <c:pt idx="36">
                  <c:v>20.945</c:v>
                </c:pt>
                <c:pt idx="37">
                  <c:v>18.792000000000002</c:v>
                </c:pt>
                <c:pt idx="38">
                  <c:v>16.954000000000001</c:v>
                </c:pt>
                <c:pt idx="39">
                  <c:v>15.54</c:v>
                </c:pt>
                <c:pt idx="40">
                  <c:v>14.433999999999999</c:v>
                </c:pt>
                <c:pt idx="41">
                  <c:v>13.454000000000001</c:v>
                </c:pt>
                <c:pt idx="42">
                  <c:v>12.725</c:v>
                </c:pt>
                <c:pt idx="43">
                  <c:v>12.499000000000001</c:v>
                </c:pt>
                <c:pt idx="44">
                  <c:v>12.631</c:v>
                </c:pt>
                <c:pt idx="45">
                  <c:v>12.814</c:v>
                </c:pt>
                <c:pt idx="46">
                  <c:v>12.853999999999999</c:v>
                </c:pt>
                <c:pt idx="47">
                  <c:v>12.904999999999999</c:v>
                </c:pt>
                <c:pt idx="48">
                  <c:v>13.061</c:v>
                </c:pt>
                <c:pt idx="49">
                  <c:v>13.298</c:v>
                </c:pt>
                <c:pt idx="50">
                  <c:v>13.601000000000001</c:v>
                </c:pt>
                <c:pt idx="51">
                  <c:v>14.122</c:v>
                </c:pt>
                <c:pt idx="52">
                  <c:v>14.872999999999999</c:v>
                </c:pt>
                <c:pt idx="53">
                  <c:v>15.625999999999999</c:v>
                </c:pt>
                <c:pt idx="54">
                  <c:v>16.358000000000001</c:v>
                </c:pt>
                <c:pt idx="55">
                  <c:v>17.21</c:v>
                </c:pt>
                <c:pt idx="56">
                  <c:v>18.25</c:v>
                </c:pt>
                <c:pt idx="57">
                  <c:v>19.363</c:v>
                </c:pt>
                <c:pt idx="58">
                  <c:v>20.683</c:v>
                </c:pt>
                <c:pt idx="59">
                  <c:v>22.402000000000001</c:v>
                </c:pt>
                <c:pt idx="60">
                  <c:v>24.43</c:v>
                </c:pt>
                <c:pt idx="61">
                  <c:v>26.321000000000002</c:v>
                </c:pt>
                <c:pt idx="62">
                  <c:v>28.126000000000001</c:v>
                </c:pt>
                <c:pt idx="63">
                  <c:v>30.193999999999999</c:v>
                </c:pt>
                <c:pt idx="64">
                  <c:v>32.539000000000001</c:v>
                </c:pt>
                <c:pt idx="65">
                  <c:v>34.667999999999999</c:v>
                </c:pt>
                <c:pt idx="66">
                  <c:v>36.694000000000003</c:v>
                </c:pt>
                <c:pt idx="67">
                  <c:v>39.012</c:v>
                </c:pt>
                <c:pt idx="68">
                  <c:v>41.606000000000002</c:v>
                </c:pt>
                <c:pt idx="69">
                  <c:v>43.822000000000003</c:v>
                </c:pt>
                <c:pt idx="70">
                  <c:v>45.805999999999997</c:v>
                </c:pt>
                <c:pt idx="71">
                  <c:v>48.052999999999997</c:v>
                </c:pt>
                <c:pt idx="72">
                  <c:v>50.533999999999999</c:v>
                </c:pt>
                <c:pt idx="73">
                  <c:v>52.417999999999999</c:v>
                </c:pt>
                <c:pt idx="74">
                  <c:v>53.610999999999997</c:v>
                </c:pt>
                <c:pt idx="75">
                  <c:v>54.491999999999997</c:v>
                </c:pt>
                <c:pt idx="76">
                  <c:v>55.334000000000003</c:v>
                </c:pt>
                <c:pt idx="77">
                  <c:v>56.026000000000003</c:v>
                </c:pt>
                <c:pt idx="78">
                  <c:v>56.52</c:v>
                </c:pt>
                <c:pt idx="79">
                  <c:v>56.817999999999998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648-4D09-98DD-5C22638C89F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75</c:v>
                </c:pt>
                <c:pt idx="37">
                  <c:v>100</c:v>
                </c:pt>
                <c:pt idx="38">
                  <c:v>200</c:v>
                </c:pt>
                <c:pt idx="39">
                  <c:v>250</c:v>
                </c:pt>
                <c:pt idx="40">
                  <c:v>280</c:v>
                </c:pt>
                <c:pt idx="41">
                  <c:v>280</c:v>
                </c:pt>
                <c:pt idx="42">
                  <c:v>280</c:v>
                </c:pt>
                <c:pt idx="43">
                  <c:v>250</c:v>
                </c:pt>
                <c:pt idx="44">
                  <c:v>250</c:v>
                </c:pt>
                <c:pt idx="45">
                  <c:v>200</c:v>
                </c:pt>
                <c:pt idx="46">
                  <c:v>238.3</c:v>
                </c:pt>
                <c:pt idx="47">
                  <c:v>319</c:v>
                </c:pt>
                <c:pt idx="48">
                  <c:v>204.5</c:v>
                </c:pt>
                <c:pt idx="49">
                  <c:v>204.5</c:v>
                </c:pt>
                <c:pt idx="50">
                  <c:v>204.5</c:v>
                </c:pt>
                <c:pt idx="51">
                  <c:v>204.5</c:v>
                </c:pt>
                <c:pt idx="52">
                  <c:v>204.5</c:v>
                </c:pt>
                <c:pt idx="53">
                  <c:v>204.5</c:v>
                </c:pt>
                <c:pt idx="54">
                  <c:v>204.5</c:v>
                </c:pt>
                <c:pt idx="55">
                  <c:v>204.5</c:v>
                </c:pt>
                <c:pt idx="56">
                  <c:v>116.12</c:v>
                </c:pt>
                <c:pt idx="57">
                  <c:v>77.62</c:v>
                </c:pt>
                <c:pt idx="58">
                  <c:v>63</c:v>
                </c:pt>
                <c:pt idx="60">
                  <c:v>31.1</c:v>
                </c:pt>
                <c:pt idx="61">
                  <c:v>18</c:v>
                </c:pt>
                <c:pt idx="62">
                  <c:v>20.8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648-4D09-98DD-5C22638C89F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648-4D09-98DD-5C22638C8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140.51</c:v>
                </c:pt>
                <c:pt idx="1">
                  <c:v>140</c:v>
                </c:pt>
                <c:pt idx="2">
                  <c:v>138.76</c:v>
                </c:pt>
                <c:pt idx="3">
                  <c:v>130.5</c:v>
                </c:pt>
                <c:pt idx="4">
                  <c:v>135.19999999999999</c:v>
                </c:pt>
                <c:pt idx="5">
                  <c:v>135</c:v>
                </c:pt>
                <c:pt idx="6">
                  <c:v>131.34</c:v>
                </c:pt>
                <c:pt idx="7">
                  <c:v>126</c:v>
                </c:pt>
                <c:pt idx="8">
                  <c:v>127.94</c:v>
                </c:pt>
                <c:pt idx="9">
                  <c:v>126.04</c:v>
                </c:pt>
                <c:pt idx="10">
                  <c:v>124.8</c:v>
                </c:pt>
                <c:pt idx="11">
                  <c:v>123.5</c:v>
                </c:pt>
                <c:pt idx="12">
                  <c:v>127.93</c:v>
                </c:pt>
                <c:pt idx="13">
                  <c:v>127.92</c:v>
                </c:pt>
                <c:pt idx="14">
                  <c:v>122.85</c:v>
                </c:pt>
                <c:pt idx="15">
                  <c:v>121.7</c:v>
                </c:pt>
                <c:pt idx="16">
                  <c:v>127</c:v>
                </c:pt>
                <c:pt idx="17">
                  <c:v>123.23</c:v>
                </c:pt>
                <c:pt idx="18">
                  <c:v>121.11</c:v>
                </c:pt>
                <c:pt idx="19">
                  <c:v>120.19</c:v>
                </c:pt>
                <c:pt idx="20">
                  <c:v>124</c:v>
                </c:pt>
                <c:pt idx="21">
                  <c:v>122.18</c:v>
                </c:pt>
                <c:pt idx="22">
                  <c:v>120.54</c:v>
                </c:pt>
                <c:pt idx="23">
                  <c:v>112.27</c:v>
                </c:pt>
                <c:pt idx="24">
                  <c:v>118.64</c:v>
                </c:pt>
                <c:pt idx="25">
                  <c:v>112.33</c:v>
                </c:pt>
                <c:pt idx="26">
                  <c:v>110</c:v>
                </c:pt>
                <c:pt idx="27">
                  <c:v>105.48</c:v>
                </c:pt>
                <c:pt idx="28">
                  <c:v>112.31</c:v>
                </c:pt>
                <c:pt idx="29">
                  <c:v>108.3</c:v>
                </c:pt>
                <c:pt idx="30">
                  <c:v>101.21</c:v>
                </c:pt>
                <c:pt idx="31">
                  <c:v>77.28</c:v>
                </c:pt>
                <c:pt idx="32">
                  <c:v>72.78</c:v>
                </c:pt>
                <c:pt idx="33">
                  <c:v>12.78</c:v>
                </c:pt>
                <c:pt idx="34">
                  <c:v>9.99</c:v>
                </c:pt>
                <c:pt idx="35">
                  <c:v>8.43</c:v>
                </c:pt>
                <c:pt idx="36">
                  <c:v>11.01</c:v>
                </c:pt>
                <c:pt idx="37">
                  <c:v>1.54</c:v>
                </c:pt>
                <c:pt idx="38">
                  <c:v>0</c:v>
                </c:pt>
                <c:pt idx="39">
                  <c:v>0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0.02</c:v>
                </c:pt>
                <c:pt idx="62">
                  <c:v>0.02</c:v>
                </c:pt>
                <c:pt idx="63">
                  <c:v>2.2400000000000002</c:v>
                </c:pt>
                <c:pt idx="64">
                  <c:v>1.61</c:v>
                </c:pt>
                <c:pt idx="65">
                  <c:v>5.19</c:v>
                </c:pt>
                <c:pt idx="66">
                  <c:v>11.28</c:v>
                </c:pt>
                <c:pt idx="67">
                  <c:v>34.35</c:v>
                </c:pt>
                <c:pt idx="68">
                  <c:v>11</c:v>
                </c:pt>
                <c:pt idx="69">
                  <c:v>65.819999999999993</c:v>
                </c:pt>
                <c:pt idx="70">
                  <c:v>102.93</c:v>
                </c:pt>
                <c:pt idx="71">
                  <c:v>125.95</c:v>
                </c:pt>
                <c:pt idx="72">
                  <c:v>76.8</c:v>
                </c:pt>
                <c:pt idx="73">
                  <c:v>117.05</c:v>
                </c:pt>
                <c:pt idx="74">
                  <c:v>124</c:v>
                </c:pt>
                <c:pt idx="75">
                  <c:v>133.35</c:v>
                </c:pt>
                <c:pt idx="76">
                  <c:v>133.46</c:v>
                </c:pt>
                <c:pt idx="77">
                  <c:v>135</c:v>
                </c:pt>
                <c:pt idx="78">
                  <c:v>139.1</c:v>
                </c:pt>
                <c:pt idx="79">
                  <c:v>145</c:v>
                </c:pt>
                <c:pt idx="80">
                  <c:v>136.38</c:v>
                </c:pt>
                <c:pt idx="81">
                  <c:v>139.75</c:v>
                </c:pt>
                <c:pt idx="82">
                  <c:v>141.19999999999999</c:v>
                </c:pt>
                <c:pt idx="83">
                  <c:v>144.12</c:v>
                </c:pt>
                <c:pt idx="84">
                  <c:v>140.1</c:v>
                </c:pt>
                <c:pt idx="85">
                  <c:v>144.94</c:v>
                </c:pt>
                <c:pt idx="86">
                  <c:v>145.93</c:v>
                </c:pt>
                <c:pt idx="87">
                  <c:v>146.97999999999999</c:v>
                </c:pt>
                <c:pt idx="88">
                  <c:v>149.69999999999999</c:v>
                </c:pt>
                <c:pt idx="89">
                  <c:v>145</c:v>
                </c:pt>
                <c:pt idx="90">
                  <c:v>144.94</c:v>
                </c:pt>
                <c:pt idx="91">
                  <c:v>140.08000000000001</c:v>
                </c:pt>
                <c:pt idx="92">
                  <c:v>144.97</c:v>
                </c:pt>
                <c:pt idx="93">
                  <c:v>137.9</c:v>
                </c:pt>
                <c:pt idx="94">
                  <c:v>138.47</c:v>
                </c:pt>
                <c:pt idx="95">
                  <c:v>135.93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648-4D09-98DD-5C22638C8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7042.0770000000002</v>
      </c>
      <c r="C5" s="25">
        <v>6978.46</v>
      </c>
      <c r="D5" s="25">
        <v>6909.6210000000001</v>
      </c>
      <c r="E5" s="25">
        <v>6838.1120000000001</v>
      </c>
      <c r="F5" s="25">
        <v>6752.4319999999998</v>
      </c>
      <c r="G5" s="25">
        <v>6700.1880000000001</v>
      </c>
      <c r="H5" s="25">
        <v>6644.1009999999997</v>
      </c>
      <c r="I5" s="25">
        <v>6590.5119999999997</v>
      </c>
      <c r="J5" s="25">
        <v>6496.259</v>
      </c>
      <c r="K5" s="25">
        <v>6445.2110000000002</v>
      </c>
      <c r="L5" s="25">
        <v>6408.4669999999996</v>
      </c>
      <c r="M5" s="25">
        <v>6372.7820000000002</v>
      </c>
      <c r="N5" s="25">
        <v>6307.4350000000004</v>
      </c>
      <c r="O5" s="25">
        <v>6271.7269999999999</v>
      </c>
      <c r="P5" s="25">
        <v>6254.1840000000002</v>
      </c>
      <c r="Q5" s="25">
        <v>6224.2439999999997</v>
      </c>
      <c r="R5" s="25">
        <v>6186.8360000000002</v>
      </c>
      <c r="S5" s="25">
        <v>6159.201</v>
      </c>
      <c r="T5" s="25">
        <v>6114.683</v>
      </c>
      <c r="U5" s="25">
        <v>6060.9459999999999</v>
      </c>
      <c r="V5" s="25">
        <v>6031.0290000000005</v>
      </c>
      <c r="W5" s="25">
        <v>5977.6279999999997</v>
      </c>
      <c r="X5" s="25">
        <v>5969.6819999999998</v>
      </c>
      <c r="Y5" s="25">
        <v>5996.8580000000002</v>
      </c>
      <c r="Z5" s="25">
        <v>6070.3360000000002</v>
      </c>
      <c r="AA5" s="25">
        <v>6105.34</v>
      </c>
      <c r="AB5" s="25">
        <v>6158.1880000000001</v>
      </c>
      <c r="AC5" s="25">
        <v>6203.5119999999997</v>
      </c>
      <c r="AD5" s="25">
        <v>6558.1710000000003</v>
      </c>
      <c r="AE5" s="25">
        <v>6630.2510000000002</v>
      </c>
      <c r="AF5" s="25">
        <v>6679.09</v>
      </c>
      <c r="AG5" s="25">
        <v>6912.1310000000003</v>
      </c>
      <c r="AH5" s="25">
        <v>6863.4269999999997</v>
      </c>
      <c r="AI5" s="25">
        <v>7105.1019999999999</v>
      </c>
      <c r="AJ5" s="25">
        <v>7316.3220000000001</v>
      </c>
      <c r="AK5" s="25">
        <v>7659.46</v>
      </c>
      <c r="AL5" s="25">
        <v>7806.9480000000003</v>
      </c>
      <c r="AM5" s="25">
        <v>8090.79</v>
      </c>
      <c r="AN5" s="25">
        <v>7814.5119999999997</v>
      </c>
      <c r="AO5" s="25">
        <v>7851.3429999999998</v>
      </c>
      <c r="AP5" s="25">
        <v>7784.7439999999997</v>
      </c>
      <c r="AQ5" s="25">
        <v>7853.732</v>
      </c>
      <c r="AR5" s="25">
        <v>7904.0479999999998</v>
      </c>
      <c r="AS5" s="25">
        <v>7950.1180000000004</v>
      </c>
      <c r="AT5" s="25">
        <v>7934.6859999999997</v>
      </c>
      <c r="AU5" s="25">
        <v>7930.54</v>
      </c>
      <c r="AV5" s="25">
        <v>8021.6850000000004</v>
      </c>
      <c r="AW5" s="25">
        <v>8166.8459999999995</v>
      </c>
      <c r="AX5" s="25">
        <v>8195.94</v>
      </c>
      <c r="AY5" s="25">
        <v>8330.5669999999991</v>
      </c>
      <c r="AZ5" s="25">
        <v>8329.3559999999998</v>
      </c>
      <c r="BA5" s="25">
        <v>8294.2289999999994</v>
      </c>
      <c r="BB5" s="25">
        <v>8362.1180000000004</v>
      </c>
      <c r="BC5" s="25">
        <v>8359.4</v>
      </c>
      <c r="BD5" s="25">
        <v>8307.9770000000008</v>
      </c>
      <c r="BE5" s="25">
        <v>8224.4619999999995</v>
      </c>
      <c r="BF5" s="25">
        <v>8171.9459999999999</v>
      </c>
      <c r="BG5" s="25">
        <v>8003.69</v>
      </c>
      <c r="BH5" s="25">
        <v>8014.6530000000002</v>
      </c>
      <c r="BI5" s="25">
        <v>7925.5919999999996</v>
      </c>
      <c r="BJ5" s="25">
        <v>8149.4939999999997</v>
      </c>
      <c r="BK5" s="25">
        <v>8136.0640000000003</v>
      </c>
      <c r="BL5" s="25">
        <v>8159.1009999999997</v>
      </c>
      <c r="BM5" s="25">
        <v>8173.0630000000001</v>
      </c>
      <c r="BN5" s="25">
        <v>8146.4480000000003</v>
      </c>
      <c r="BO5" s="25">
        <v>8152.6120000000001</v>
      </c>
      <c r="BP5" s="25">
        <v>8187.5429999999997</v>
      </c>
      <c r="BQ5" s="25">
        <v>8224.67</v>
      </c>
      <c r="BR5" s="25">
        <v>8143.848</v>
      </c>
      <c r="BS5" s="25">
        <v>8148.9930000000004</v>
      </c>
      <c r="BT5" s="25">
        <v>8175.9030000000002</v>
      </c>
      <c r="BU5" s="25">
        <v>8164.6490000000003</v>
      </c>
      <c r="BV5" s="25">
        <v>8010.1660000000002</v>
      </c>
      <c r="BW5" s="25">
        <v>8012.7610000000004</v>
      </c>
      <c r="BX5" s="25">
        <v>8010.2870000000003</v>
      </c>
      <c r="BY5" s="25">
        <v>7989.3990000000003</v>
      </c>
      <c r="BZ5" s="25">
        <v>7943.942</v>
      </c>
      <c r="CA5" s="25">
        <v>7937.8649999999998</v>
      </c>
      <c r="CB5" s="25">
        <v>7960.3209999999999</v>
      </c>
      <c r="CC5" s="25">
        <v>8014.7539999999999</v>
      </c>
      <c r="CD5" s="25">
        <v>8095.5410000000002</v>
      </c>
      <c r="CE5" s="25">
        <v>8139.1469999999999</v>
      </c>
      <c r="CF5" s="25">
        <v>8140.3969999999999</v>
      </c>
      <c r="CG5" s="25">
        <v>8119.1629999999996</v>
      </c>
      <c r="CH5" s="25">
        <v>8057.1540000000005</v>
      </c>
      <c r="CI5" s="25">
        <v>7993.9229999999998</v>
      </c>
      <c r="CJ5" s="25">
        <v>7938.3950000000004</v>
      </c>
      <c r="CK5" s="25">
        <v>7859.4960000000001</v>
      </c>
      <c r="CL5" s="25">
        <v>7761.732</v>
      </c>
      <c r="CM5" s="25">
        <v>7674.32</v>
      </c>
      <c r="CN5" s="25">
        <v>7597.8410000000003</v>
      </c>
      <c r="CO5" s="25">
        <v>7512.5810000000001</v>
      </c>
      <c r="CP5" s="25">
        <v>7387.0559999999996</v>
      </c>
      <c r="CQ5" s="25">
        <v>7295.5259999999998</v>
      </c>
      <c r="CR5" s="25">
        <v>7230.2889999999998</v>
      </c>
      <c r="CS5" s="25">
        <v>7162.2870000000003</v>
      </c>
      <c r="CT5" s="26"/>
      <c r="CU5" s="26"/>
      <c r="CV5" s="26"/>
      <c r="CW5" s="27"/>
      <c r="CX5" s="28">
        <f t="array" ref="CX5">SUMPRODUCT(B5:CW5*0.25)</f>
        <v>178357.66449999996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140.51</v>
      </c>
      <c r="C8" s="37">
        <v>140</v>
      </c>
      <c r="D8" s="37">
        <v>138.76</v>
      </c>
      <c r="E8" s="37">
        <v>130.5</v>
      </c>
      <c r="F8" s="37">
        <v>135.19999999999999</v>
      </c>
      <c r="G8" s="37">
        <v>135</v>
      </c>
      <c r="H8" s="37">
        <v>131.34</v>
      </c>
      <c r="I8" s="37">
        <v>126</v>
      </c>
      <c r="J8" s="37">
        <v>127.94</v>
      </c>
      <c r="K8" s="37">
        <v>126.04</v>
      </c>
      <c r="L8" s="37">
        <v>124.8</v>
      </c>
      <c r="M8" s="37">
        <v>123.5</v>
      </c>
      <c r="N8" s="37">
        <v>127.93</v>
      </c>
      <c r="O8" s="37">
        <v>127.92</v>
      </c>
      <c r="P8" s="37">
        <v>122.85</v>
      </c>
      <c r="Q8" s="37">
        <v>121.7</v>
      </c>
      <c r="R8" s="37">
        <v>127</v>
      </c>
      <c r="S8" s="37">
        <v>123.23</v>
      </c>
      <c r="T8" s="37">
        <v>121.11</v>
      </c>
      <c r="U8" s="37">
        <v>120.19</v>
      </c>
      <c r="V8" s="37">
        <v>124</v>
      </c>
      <c r="W8" s="37">
        <v>122.18</v>
      </c>
      <c r="X8" s="37">
        <v>120.54</v>
      </c>
      <c r="Y8" s="37">
        <v>112.27</v>
      </c>
      <c r="Z8" s="37">
        <v>118.64</v>
      </c>
      <c r="AA8" s="37">
        <v>112.33</v>
      </c>
      <c r="AB8" s="37">
        <v>110</v>
      </c>
      <c r="AC8" s="37">
        <v>105.48</v>
      </c>
      <c r="AD8" s="37">
        <v>112.31</v>
      </c>
      <c r="AE8" s="37">
        <v>108.3</v>
      </c>
      <c r="AF8" s="37">
        <v>101.21</v>
      </c>
      <c r="AG8" s="37">
        <v>77.28</v>
      </c>
      <c r="AH8" s="37">
        <v>72.78</v>
      </c>
      <c r="AI8" s="37">
        <v>12.78</v>
      </c>
      <c r="AJ8" s="37">
        <v>9.99</v>
      </c>
      <c r="AK8" s="37">
        <v>8.43</v>
      </c>
      <c r="AL8" s="37">
        <v>11.01</v>
      </c>
      <c r="AM8" s="37">
        <v>1.54</v>
      </c>
      <c r="AN8" s="37">
        <v>0</v>
      </c>
      <c r="AO8" s="37">
        <v>0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0.01</v>
      </c>
      <c r="BI8" s="37">
        <v>0.01</v>
      </c>
      <c r="BJ8" s="37">
        <v>0.01</v>
      </c>
      <c r="BK8" s="37">
        <v>0.02</v>
      </c>
      <c r="BL8" s="37">
        <v>0.02</v>
      </c>
      <c r="BM8" s="37">
        <v>2.2400000000000002</v>
      </c>
      <c r="BN8" s="37">
        <v>1.61</v>
      </c>
      <c r="BO8" s="37">
        <v>5.19</v>
      </c>
      <c r="BP8" s="37">
        <v>11.28</v>
      </c>
      <c r="BQ8" s="37">
        <v>34.35</v>
      </c>
      <c r="BR8" s="37">
        <v>11</v>
      </c>
      <c r="BS8" s="37">
        <v>65.819999999999993</v>
      </c>
      <c r="BT8" s="37">
        <v>102.93</v>
      </c>
      <c r="BU8" s="37">
        <v>125.95</v>
      </c>
      <c r="BV8" s="37">
        <v>76.8</v>
      </c>
      <c r="BW8" s="37">
        <v>117.05</v>
      </c>
      <c r="BX8" s="37">
        <v>124</v>
      </c>
      <c r="BY8" s="37">
        <v>133.35</v>
      </c>
      <c r="BZ8" s="37">
        <v>133.46</v>
      </c>
      <c r="CA8" s="37">
        <v>135</v>
      </c>
      <c r="CB8" s="37">
        <v>139.1</v>
      </c>
      <c r="CC8" s="37">
        <v>145</v>
      </c>
      <c r="CD8" s="37">
        <v>136.38</v>
      </c>
      <c r="CE8" s="37">
        <v>139.75</v>
      </c>
      <c r="CF8" s="37">
        <v>141.19999999999999</v>
      </c>
      <c r="CG8" s="37">
        <v>144.12</v>
      </c>
      <c r="CH8" s="37">
        <v>140.1</v>
      </c>
      <c r="CI8" s="37">
        <v>144.94</v>
      </c>
      <c r="CJ8" s="37">
        <v>145.93</v>
      </c>
      <c r="CK8" s="37">
        <v>146.97999999999999</v>
      </c>
      <c r="CL8" s="37">
        <v>149.69999999999999</v>
      </c>
      <c r="CM8" s="37">
        <v>145</v>
      </c>
      <c r="CN8" s="37">
        <v>144.94</v>
      </c>
      <c r="CO8" s="37">
        <v>140.08000000000001</v>
      </c>
      <c r="CP8" s="37">
        <v>144.97</v>
      </c>
      <c r="CQ8" s="37">
        <v>137.9</v>
      </c>
      <c r="CR8" s="37">
        <v>138.47</v>
      </c>
      <c r="CS8" s="37">
        <v>135.93</v>
      </c>
      <c r="CT8" s="38"/>
      <c r="CU8" s="38"/>
      <c r="CV8" s="38"/>
      <c r="CW8" s="39"/>
      <c r="CX8" s="40">
        <f>IF(SUM(B8:CW8)&lt;&gt;0,AVERAGEIF(B8:CW8,"&lt;&gt;"""),"")</f>
        <v>79.719895833333325</v>
      </c>
    </row>
    <row r="9" spans="1:102" ht="24.95" customHeight="1" thickBot="1" x14ac:dyDescent="0.25">
      <c r="A9" s="41" t="s">
        <v>6</v>
      </c>
      <c r="B9" s="42">
        <v>137.4425</v>
      </c>
      <c r="C9" s="43">
        <v>137.4425</v>
      </c>
      <c r="D9" s="43">
        <v>137.4425</v>
      </c>
      <c r="E9" s="43">
        <v>137.4425</v>
      </c>
      <c r="F9" s="43">
        <v>131.88499999999999</v>
      </c>
      <c r="G9" s="43">
        <v>131.88499999999999</v>
      </c>
      <c r="H9" s="43">
        <v>131.88499999999999</v>
      </c>
      <c r="I9" s="43">
        <v>131.88499999999999</v>
      </c>
      <c r="J9" s="43">
        <v>125.57</v>
      </c>
      <c r="K9" s="43">
        <v>125.57</v>
      </c>
      <c r="L9" s="43">
        <v>125.57</v>
      </c>
      <c r="M9" s="43">
        <v>125.57</v>
      </c>
      <c r="N9" s="43">
        <v>125.1</v>
      </c>
      <c r="O9" s="43">
        <v>125.1</v>
      </c>
      <c r="P9" s="43">
        <v>125.1</v>
      </c>
      <c r="Q9" s="43">
        <v>125.1</v>
      </c>
      <c r="R9" s="43">
        <v>122.88249999999999</v>
      </c>
      <c r="S9" s="43">
        <v>122.88249999999999</v>
      </c>
      <c r="T9" s="43">
        <v>122.88249999999999</v>
      </c>
      <c r="U9" s="43">
        <v>122.88249999999999</v>
      </c>
      <c r="V9" s="43">
        <v>119.7475</v>
      </c>
      <c r="W9" s="43">
        <v>119.7475</v>
      </c>
      <c r="X9" s="43">
        <v>119.7475</v>
      </c>
      <c r="Y9" s="43">
        <v>119.7475</v>
      </c>
      <c r="Z9" s="43">
        <v>111.6125</v>
      </c>
      <c r="AA9" s="43">
        <v>111.6125</v>
      </c>
      <c r="AB9" s="43">
        <v>111.6125</v>
      </c>
      <c r="AC9" s="43">
        <v>111.6125</v>
      </c>
      <c r="AD9" s="43">
        <v>99.775000000000006</v>
      </c>
      <c r="AE9" s="43">
        <v>99.775000000000006</v>
      </c>
      <c r="AF9" s="43">
        <v>99.775000000000006</v>
      </c>
      <c r="AG9" s="43">
        <v>99.775000000000006</v>
      </c>
      <c r="AH9" s="43">
        <v>25.995000000000001</v>
      </c>
      <c r="AI9" s="43">
        <v>25.995000000000001</v>
      </c>
      <c r="AJ9" s="43">
        <v>25.995000000000001</v>
      </c>
      <c r="AK9" s="43">
        <v>25.995000000000001</v>
      </c>
      <c r="AL9" s="43">
        <v>3.1375000000000002</v>
      </c>
      <c r="AM9" s="43">
        <v>3.1375000000000002</v>
      </c>
      <c r="AN9" s="43">
        <v>3.1375000000000002</v>
      </c>
      <c r="AO9" s="43">
        <v>3.1375000000000002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0.57250000000000001</v>
      </c>
      <c r="BK9" s="43">
        <v>0.57250000000000001</v>
      </c>
      <c r="BL9" s="43">
        <v>0.57250000000000001</v>
      </c>
      <c r="BM9" s="43">
        <v>0.57250000000000001</v>
      </c>
      <c r="BN9" s="43">
        <v>13.1075</v>
      </c>
      <c r="BO9" s="43">
        <v>13.1075</v>
      </c>
      <c r="BP9" s="43">
        <v>13.1075</v>
      </c>
      <c r="BQ9" s="43">
        <v>13.1075</v>
      </c>
      <c r="BR9" s="43">
        <v>76.424999999999997</v>
      </c>
      <c r="BS9" s="43">
        <v>76.424999999999997</v>
      </c>
      <c r="BT9" s="43">
        <v>76.424999999999997</v>
      </c>
      <c r="BU9" s="43">
        <v>76.424999999999997</v>
      </c>
      <c r="BV9" s="43">
        <v>112.8</v>
      </c>
      <c r="BW9" s="43">
        <v>112.8</v>
      </c>
      <c r="BX9" s="43">
        <v>112.8</v>
      </c>
      <c r="BY9" s="43">
        <v>112.8</v>
      </c>
      <c r="BZ9" s="43">
        <v>138.13999999999999</v>
      </c>
      <c r="CA9" s="43">
        <v>138.13999999999999</v>
      </c>
      <c r="CB9" s="43">
        <v>138.13999999999999</v>
      </c>
      <c r="CC9" s="43">
        <v>138.13999999999999</v>
      </c>
      <c r="CD9" s="43">
        <v>140.36250000000001</v>
      </c>
      <c r="CE9" s="43">
        <v>140.36250000000001</v>
      </c>
      <c r="CF9" s="43">
        <v>140.36250000000001</v>
      </c>
      <c r="CG9" s="43">
        <v>140.36250000000001</v>
      </c>
      <c r="CH9" s="43">
        <v>144.48750000000001</v>
      </c>
      <c r="CI9" s="43">
        <v>144.48750000000001</v>
      </c>
      <c r="CJ9" s="43">
        <v>144.48750000000001</v>
      </c>
      <c r="CK9" s="43">
        <v>144.48750000000001</v>
      </c>
      <c r="CL9" s="43">
        <v>144.93</v>
      </c>
      <c r="CM9" s="43">
        <v>144.93</v>
      </c>
      <c r="CN9" s="43">
        <v>144.93</v>
      </c>
      <c r="CO9" s="43">
        <v>144.93</v>
      </c>
      <c r="CP9" s="43">
        <v>139.3175</v>
      </c>
      <c r="CQ9" s="43">
        <v>139.3175</v>
      </c>
      <c r="CR9" s="43">
        <v>139.3175</v>
      </c>
      <c r="CS9" s="43">
        <v>139.3175</v>
      </c>
      <c r="CT9" s="44"/>
      <c r="CU9" s="44"/>
      <c r="CV9" s="44"/>
      <c r="CW9" s="45"/>
      <c r="CX9" s="46">
        <f>IF(SUM(B9:CW9)&lt;&gt;0,AVERAGEIF(B9:CW9,"&lt;&gt;"""),"")</f>
        <v>79.719895833333382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302</v>
      </c>
      <c r="AL11" s="53">
        <v>251.667</v>
      </c>
      <c r="AM11" s="53">
        <v>201.333</v>
      </c>
      <c r="AN11" s="53">
        <v>151</v>
      </c>
      <c r="AO11" s="53">
        <v>100.667</v>
      </c>
      <c r="AP11" s="53">
        <v>50.332999999999998</v>
      </c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302</v>
      </c>
      <c r="BU11" s="53">
        <v>302</v>
      </c>
      <c r="BV11" s="53">
        <v>350</v>
      </c>
      <c r="BW11" s="53">
        <v>350</v>
      </c>
      <c r="BX11" s="53">
        <v>350</v>
      </c>
      <c r="BY11" s="53">
        <v>350</v>
      </c>
      <c r="BZ11" s="53">
        <v>350</v>
      </c>
      <c r="CA11" s="53">
        <v>350</v>
      </c>
      <c r="CB11" s="53">
        <v>350</v>
      </c>
      <c r="CC11" s="53">
        <v>350</v>
      </c>
      <c r="CD11" s="53">
        <v>350</v>
      </c>
      <c r="CE11" s="53">
        <v>350</v>
      </c>
      <c r="CF11" s="53">
        <v>350</v>
      </c>
      <c r="CG11" s="53">
        <v>350</v>
      </c>
      <c r="CH11" s="53">
        <v>350</v>
      </c>
      <c r="CI11" s="53">
        <v>350</v>
      </c>
      <c r="CJ11" s="53">
        <v>350</v>
      </c>
      <c r="CK11" s="53">
        <v>350</v>
      </c>
      <c r="CL11" s="53">
        <v>350</v>
      </c>
      <c r="CM11" s="53">
        <v>350</v>
      </c>
      <c r="CN11" s="53">
        <v>350</v>
      </c>
      <c r="CO11" s="53">
        <v>350</v>
      </c>
      <c r="CP11" s="53">
        <v>350</v>
      </c>
      <c r="CQ11" s="53">
        <v>350</v>
      </c>
      <c r="CR11" s="53">
        <v>350</v>
      </c>
      <c r="CS11" s="53">
        <v>350</v>
      </c>
      <c r="CT11" s="54"/>
      <c r="CU11" s="54"/>
      <c r="CV11" s="54"/>
      <c r="CW11" s="55"/>
      <c r="CX11" s="56">
        <f t="array" ref="CX11">SUMPRODUCT(B11:CW11*0.25)</f>
        <v>6281.25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4192.9210000000003</v>
      </c>
      <c r="C13" s="65">
        <v>4192.9140000000007</v>
      </c>
      <c r="D13" s="65">
        <v>4193.2340000000004</v>
      </c>
      <c r="E13" s="65">
        <v>4146.3959999999997</v>
      </c>
      <c r="F13" s="65">
        <v>4118.3270000000002</v>
      </c>
      <c r="G13" s="65">
        <v>4052.8820000000001</v>
      </c>
      <c r="H13" s="65">
        <v>3968.761</v>
      </c>
      <c r="I13" s="65">
        <v>3704.3220000000001</v>
      </c>
      <c r="J13" s="65">
        <v>3806.2950000000001</v>
      </c>
      <c r="K13" s="65">
        <v>3706.3540000000003</v>
      </c>
      <c r="L13" s="65">
        <v>3673.3430000000003</v>
      </c>
      <c r="M13" s="65">
        <v>3632.585</v>
      </c>
      <c r="N13" s="65">
        <v>3807.4780000000001</v>
      </c>
      <c r="O13" s="65">
        <v>3527.7170000000001</v>
      </c>
      <c r="P13" s="65">
        <v>3485.9750000000004</v>
      </c>
      <c r="Q13" s="65">
        <v>3469.8740000000003</v>
      </c>
      <c r="R13" s="65">
        <v>3512.1149999999998</v>
      </c>
      <c r="S13" s="65">
        <v>3406.317</v>
      </c>
      <c r="T13" s="65">
        <v>3381.6330000000003</v>
      </c>
      <c r="U13" s="65">
        <v>3338.248</v>
      </c>
      <c r="V13" s="65">
        <v>3423.1540000000005</v>
      </c>
      <c r="W13" s="65">
        <v>3397.5839999999998</v>
      </c>
      <c r="X13" s="65">
        <v>3129.3270000000002</v>
      </c>
      <c r="Y13" s="65">
        <v>2870.7560000000003</v>
      </c>
      <c r="Z13" s="65">
        <v>2686.107</v>
      </c>
      <c r="AA13" s="65">
        <v>2456.002</v>
      </c>
      <c r="AB13" s="65">
        <v>2143.38</v>
      </c>
      <c r="AC13" s="65">
        <v>2000.9</v>
      </c>
      <c r="AD13" s="65">
        <v>2363.4409999999998</v>
      </c>
      <c r="AE13" s="65">
        <v>1740.3429999999998</v>
      </c>
      <c r="AF13" s="65">
        <v>1535.9</v>
      </c>
      <c r="AG13" s="65">
        <v>1455.9</v>
      </c>
      <c r="AH13" s="65">
        <v>1185.9000000000001</v>
      </c>
      <c r="AI13" s="65">
        <v>1155.9000000000001</v>
      </c>
      <c r="AJ13" s="65">
        <v>1065.9000000000001</v>
      </c>
      <c r="AK13" s="65">
        <v>1020.9</v>
      </c>
      <c r="AL13" s="65">
        <v>975.9</v>
      </c>
      <c r="AM13" s="65">
        <v>945.9</v>
      </c>
      <c r="AN13" s="65">
        <v>888.23299999999995</v>
      </c>
      <c r="AO13" s="65">
        <v>681.56700000000001</v>
      </c>
      <c r="AP13" s="65">
        <v>474.9</v>
      </c>
      <c r="AQ13" s="65">
        <v>474.9</v>
      </c>
      <c r="AR13" s="65">
        <v>474.9</v>
      </c>
      <c r="AS13" s="65">
        <v>474.9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493.9</v>
      </c>
      <c r="BK13" s="65">
        <v>536.9</v>
      </c>
      <c r="BL13" s="65">
        <v>683.9</v>
      </c>
      <c r="BM13" s="65">
        <v>738.9</v>
      </c>
      <c r="BN13" s="65">
        <v>980.9</v>
      </c>
      <c r="BO13" s="65">
        <v>1040.9000000000001</v>
      </c>
      <c r="BP13" s="65">
        <v>1200.9000000000001</v>
      </c>
      <c r="BQ13" s="65">
        <v>1245.9000000000001</v>
      </c>
      <c r="BR13" s="65">
        <v>1395.9</v>
      </c>
      <c r="BS13" s="65">
        <v>1475.9</v>
      </c>
      <c r="BT13" s="65">
        <v>1730.9</v>
      </c>
      <c r="BU13" s="65">
        <v>2478.886</v>
      </c>
      <c r="BV13" s="65">
        <v>2251.9</v>
      </c>
      <c r="BW13" s="65">
        <v>2790.6509999999998</v>
      </c>
      <c r="BX13" s="65">
        <v>3232.453</v>
      </c>
      <c r="BY13" s="65">
        <v>3363.009</v>
      </c>
      <c r="BZ13" s="65">
        <v>3401.3740000000003</v>
      </c>
      <c r="CA13" s="65">
        <v>3416.9</v>
      </c>
      <c r="CB13" s="65">
        <v>3420.9009999999998</v>
      </c>
      <c r="CC13" s="65">
        <v>3425.9</v>
      </c>
      <c r="CD13" s="65">
        <v>3453.4090000000001</v>
      </c>
      <c r="CE13" s="65">
        <v>3455.54</v>
      </c>
      <c r="CF13" s="65">
        <v>3465.4549999999999</v>
      </c>
      <c r="CG13" s="65">
        <v>3467.3069999999998</v>
      </c>
      <c r="CH13" s="65">
        <v>3484.0050000000001</v>
      </c>
      <c r="CI13" s="65">
        <v>3487.1959999999999</v>
      </c>
      <c r="CJ13" s="65">
        <v>3494.8490000000002</v>
      </c>
      <c r="CK13" s="65">
        <v>3500.5430000000001</v>
      </c>
      <c r="CL13" s="65">
        <v>3541.1940000000004</v>
      </c>
      <c r="CM13" s="65">
        <v>3518.0970000000002</v>
      </c>
      <c r="CN13" s="65">
        <v>3523.0410000000002</v>
      </c>
      <c r="CO13" s="65">
        <v>3518.17</v>
      </c>
      <c r="CP13" s="65">
        <v>3525.0749999999998</v>
      </c>
      <c r="CQ13" s="65">
        <v>3517.98</v>
      </c>
      <c r="CR13" s="65">
        <v>3523.5480000000002</v>
      </c>
      <c r="CS13" s="65">
        <v>3521.0079999999998</v>
      </c>
      <c r="CT13" s="66"/>
      <c r="CU13" s="66"/>
      <c r="CV13" s="66"/>
      <c r="CW13" s="67"/>
      <c r="CX13" s="68">
        <f t="array" ref="CX13">SUMPRODUCT(B13:CW13*0.25)</f>
        <v>53072.493999999955</v>
      </c>
    </row>
    <row r="14" spans="1:102" ht="24.95" customHeight="1" x14ac:dyDescent="0.2">
      <c r="A14" s="63" t="s">
        <v>11</v>
      </c>
      <c r="B14" s="64">
        <v>790</v>
      </c>
      <c r="C14" s="65">
        <v>790</v>
      </c>
      <c r="D14" s="65">
        <v>590</v>
      </c>
      <c r="E14" s="65">
        <v>340</v>
      </c>
      <c r="F14" s="65">
        <v>575</v>
      </c>
      <c r="G14" s="65">
        <v>533.04500000000007</v>
      </c>
      <c r="H14" s="65">
        <v>340</v>
      </c>
      <c r="I14" s="65">
        <v>340</v>
      </c>
      <c r="J14" s="65">
        <v>340</v>
      </c>
      <c r="K14" s="65">
        <v>340</v>
      </c>
      <c r="L14" s="65">
        <v>340</v>
      </c>
      <c r="M14" s="65">
        <v>340</v>
      </c>
      <c r="N14" s="65">
        <v>324</v>
      </c>
      <c r="O14" s="65">
        <v>156</v>
      </c>
      <c r="P14" s="65">
        <v>156</v>
      </c>
      <c r="Q14" s="65">
        <v>156</v>
      </c>
      <c r="R14" s="65">
        <v>156</v>
      </c>
      <c r="S14" s="65">
        <v>156</v>
      </c>
      <c r="T14" s="65">
        <v>256</v>
      </c>
      <c r="U14" s="65">
        <v>256</v>
      </c>
      <c r="V14" s="65">
        <v>296</v>
      </c>
      <c r="W14" s="65">
        <v>296</v>
      </c>
      <c r="X14" s="65">
        <v>296</v>
      </c>
      <c r="Y14" s="65">
        <v>296</v>
      </c>
      <c r="Z14" s="65">
        <v>310</v>
      </c>
      <c r="AA14" s="65">
        <v>310</v>
      </c>
      <c r="AB14" s="65">
        <v>290</v>
      </c>
      <c r="AC14" s="65">
        <v>290</v>
      </c>
      <c r="AD14" s="65">
        <v>303</v>
      </c>
      <c r="AE14" s="65">
        <v>303</v>
      </c>
      <c r="AF14" s="65">
        <v>303</v>
      </c>
      <c r="AG14" s="65">
        <v>303</v>
      </c>
      <c r="AH14" s="65">
        <v>207</v>
      </c>
      <c r="AI14" s="65">
        <v>207</v>
      </c>
      <c r="AJ14" s="65">
        <v>127</v>
      </c>
      <c r="AK14" s="65">
        <v>127</v>
      </c>
      <c r="AL14" s="65">
        <v>130</v>
      </c>
      <c r="AM14" s="65">
        <v>130</v>
      </c>
      <c r="AN14" s="65">
        <v>130</v>
      </c>
      <c r="AO14" s="65">
        <v>130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104</v>
      </c>
      <c r="BC14" s="65">
        <v>104</v>
      </c>
      <c r="BD14" s="65">
        <v>104</v>
      </c>
      <c r="BE14" s="65">
        <v>104</v>
      </c>
      <c r="BF14" s="65">
        <v>104</v>
      </c>
      <c r="BG14" s="65">
        <v>104</v>
      </c>
      <c r="BH14" s="65">
        <v>104</v>
      </c>
      <c r="BI14" s="65">
        <v>104</v>
      </c>
      <c r="BJ14" s="65">
        <v>104</v>
      </c>
      <c r="BK14" s="65">
        <v>104</v>
      </c>
      <c r="BL14" s="65">
        <v>104</v>
      </c>
      <c r="BM14" s="65">
        <v>104</v>
      </c>
      <c r="BN14" s="65">
        <v>76</v>
      </c>
      <c r="BO14" s="65">
        <v>76</v>
      </c>
      <c r="BP14" s="65">
        <v>76</v>
      </c>
      <c r="BQ14" s="65">
        <v>76</v>
      </c>
      <c r="BR14" s="65">
        <v>102</v>
      </c>
      <c r="BS14" s="65">
        <v>102</v>
      </c>
      <c r="BT14" s="65">
        <v>102</v>
      </c>
      <c r="BU14" s="65">
        <v>102</v>
      </c>
      <c r="BV14" s="65">
        <v>407</v>
      </c>
      <c r="BW14" s="65">
        <v>547</v>
      </c>
      <c r="BX14" s="65">
        <v>970</v>
      </c>
      <c r="BY14" s="65">
        <v>1120</v>
      </c>
      <c r="BZ14" s="65">
        <v>1366</v>
      </c>
      <c r="CA14" s="65">
        <v>1413.423</v>
      </c>
      <c r="CB14" s="65">
        <v>1480</v>
      </c>
      <c r="CC14" s="65">
        <v>1480</v>
      </c>
      <c r="CD14" s="65">
        <v>1580</v>
      </c>
      <c r="CE14" s="65">
        <v>1588</v>
      </c>
      <c r="CF14" s="65">
        <v>1588</v>
      </c>
      <c r="CG14" s="65">
        <v>1588</v>
      </c>
      <c r="CH14" s="65">
        <v>1588</v>
      </c>
      <c r="CI14" s="65">
        <v>1588</v>
      </c>
      <c r="CJ14" s="65">
        <v>1588</v>
      </c>
      <c r="CK14" s="65">
        <v>1588</v>
      </c>
      <c r="CL14" s="65">
        <v>1536</v>
      </c>
      <c r="CM14" s="65">
        <v>1528</v>
      </c>
      <c r="CN14" s="65">
        <v>1528</v>
      </c>
      <c r="CO14" s="65">
        <v>1528</v>
      </c>
      <c r="CP14" s="65">
        <v>1313</v>
      </c>
      <c r="CQ14" s="65">
        <v>1314</v>
      </c>
      <c r="CR14" s="65">
        <v>1314</v>
      </c>
      <c r="CS14" s="65">
        <v>1314</v>
      </c>
      <c r="CT14" s="66"/>
      <c r="CU14" s="66"/>
      <c r="CV14" s="66"/>
      <c r="CW14" s="67"/>
      <c r="CX14" s="68">
        <f t="array" ref="CX14">SUMPRODUCT(B14:CW14*0.25)</f>
        <v>12056.116999999998</v>
      </c>
    </row>
    <row r="15" spans="1:102" ht="24.95" customHeight="1" x14ac:dyDescent="0.2">
      <c r="A15" s="69" t="s">
        <v>12</v>
      </c>
      <c r="B15" s="70">
        <v>744.25599999999997</v>
      </c>
      <c r="C15" s="71">
        <v>744.64600000000007</v>
      </c>
      <c r="D15" s="71">
        <v>746.48700000000008</v>
      </c>
      <c r="E15" s="71">
        <v>749.71600000000001</v>
      </c>
      <c r="F15" s="71">
        <v>755.505</v>
      </c>
      <c r="G15" s="71">
        <v>762.9609999999999</v>
      </c>
      <c r="H15" s="71">
        <v>769.14</v>
      </c>
      <c r="I15" s="71">
        <v>776.59</v>
      </c>
      <c r="J15" s="71">
        <v>779.66399999999999</v>
      </c>
      <c r="K15" s="71">
        <v>789.45699999999999</v>
      </c>
      <c r="L15" s="71">
        <v>797.92399999999998</v>
      </c>
      <c r="M15" s="71">
        <v>804.99699999999996</v>
      </c>
      <c r="N15" s="71">
        <v>814.95699999999999</v>
      </c>
      <c r="O15" s="71">
        <v>823.31000000000006</v>
      </c>
      <c r="P15" s="71">
        <v>829.60900000000004</v>
      </c>
      <c r="Q15" s="71">
        <v>837.97</v>
      </c>
      <c r="R15" s="71">
        <v>857.02100000000007</v>
      </c>
      <c r="S15" s="71">
        <v>867.28399999999999</v>
      </c>
      <c r="T15" s="71">
        <v>885.15</v>
      </c>
      <c r="U15" s="71">
        <v>900.69799999999998</v>
      </c>
      <c r="V15" s="71">
        <v>912.67500000000007</v>
      </c>
      <c r="W15" s="71">
        <v>954.54399999999998</v>
      </c>
      <c r="X15" s="71">
        <v>1058.0549999999998</v>
      </c>
      <c r="Y15" s="71">
        <v>1172.1020000000001</v>
      </c>
      <c r="Z15" s="71">
        <v>1357.029</v>
      </c>
      <c r="AA15" s="71">
        <v>1599.538</v>
      </c>
      <c r="AB15" s="71">
        <v>1922.808</v>
      </c>
      <c r="AC15" s="71">
        <v>2308.1120000000001</v>
      </c>
      <c r="AD15" s="71">
        <v>2730.73</v>
      </c>
      <c r="AE15" s="71">
        <v>3216.7080000000001</v>
      </c>
      <c r="AF15" s="71">
        <v>3723.39</v>
      </c>
      <c r="AG15" s="71">
        <v>4226.2309999999998</v>
      </c>
      <c r="AH15" s="71">
        <v>4650.2269999999999</v>
      </c>
      <c r="AI15" s="71">
        <v>5053.2020000000002</v>
      </c>
      <c r="AJ15" s="71">
        <v>5474.4220000000005</v>
      </c>
      <c r="AK15" s="71">
        <v>5910.5599999999995</v>
      </c>
      <c r="AL15" s="71">
        <v>6294.3809999999994</v>
      </c>
      <c r="AM15" s="71">
        <v>6658.5569999999998</v>
      </c>
      <c r="AN15" s="71">
        <v>6490.2790000000005</v>
      </c>
      <c r="AO15" s="71">
        <v>6617.009</v>
      </c>
      <c r="AP15" s="71">
        <v>6695.7109999999993</v>
      </c>
      <c r="AQ15" s="71">
        <v>6316.9320000000007</v>
      </c>
      <c r="AR15" s="71">
        <v>6085.0479999999998</v>
      </c>
      <c r="AS15" s="71">
        <v>6087.6180000000004</v>
      </c>
      <c r="AT15" s="71">
        <v>6936.4859999999999</v>
      </c>
      <c r="AU15" s="71">
        <v>7078.4400000000005</v>
      </c>
      <c r="AV15" s="71">
        <v>7516.3850000000002</v>
      </c>
      <c r="AW15" s="71">
        <v>7653.0460000000003</v>
      </c>
      <c r="AX15" s="71">
        <v>7783.04</v>
      </c>
      <c r="AY15" s="71">
        <v>7917.6670000000004</v>
      </c>
      <c r="AZ15" s="71">
        <v>7916.4560000000001</v>
      </c>
      <c r="BA15" s="71">
        <v>7881.3289999999997</v>
      </c>
      <c r="BB15" s="71">
        <v>7947.2180000000008</v>
      </c>
      <c r="BC15" s="71">
        <v>7944.5</v>
      </c>
      <c r="BD15" s="71">
        <v>7893.0770000000002</v>
      </c>
      <c r="BE15" s="71">
        <v>7809.5619999999999</v>
      </c>
      <c r="BF15" s="71">
        <v>7682.0460000000003</v>
      </c>
      <c r="BG15" s="71">
        <v>7498.79</v>
      </c>
      <c r="BH15" s="71">
        <v>7459.7529999999997</v>
      </c>
      <c r="BI15" s="71">
        <v>7215.692</v>
      </c>
      <c r="BJ15" s="71">
        <v>7144.6939999999995</v>
      </c>
      <c r="BK15" s="71">
        <v>6984.0640000000003</v>
      </c>
      <c r="BL15" s="71">
        <v>6643.0010000000002</v>
      </c>
      <c r="BM15" s="71">
        <v>6332.5630000000001</v>
      </c>
      <c r="BN15" s="71">
        <v>6093.0479999999998</v>
      </c>
      <c r="BO15" s="71">
        <v>5721.2119999999995</v>
      </c>
      <c r="BP15" s="71">
        <v>5328.7429999999995</v>
      </c>
      <c r="BQ15" s="71">
        <v>4966.37</v>
      </c>
      <c r="BR15" s="71">
        <v>4625.1480000000001</v>
      </c>
      <c r="BS15" s="71">
        <v>4190.393</v>
      </c>
      <c r="BT15" s="71">
        <v>3735.0029999999997</v>
      </c>
      <c r="BU15" s="71">
        <v>3294.163</v>
      </c>
      <c r="BV15" s="71">
        <v>2844.6660000000002</v>
      </c>
      <c r="BW15" s="71">
        <v>2444.31</v>
      </c>
      <c r="BX15" s="71">
        <v>2092.9340000000002</v>
      </c>
      <c r="BY15" s="71">
        <v>1773.49</v>
      </c>
      <c r="BZ15" s="71">
        <v>1595.6680000000001</v>
      </c>
      <c r="CA15" s="71">
        <v>1407.8419999999999</v>
      </c>
      <c r="CB15" s="71">
        <v>1266.92</v>
      </c>
      <c r="CC15" s="71">
        <v>1191.854</v>
      </c>
      <c r="CD15" s="71">
        <v>1178.232</v>
      </c>
      <c r="CE15" s="71">
        <v>1176.4069999999999</v>
      </c>
      <c r="CF15" s="71">
        <v>1182.3419999999999</v>
      </c>
      <c r="CG15" s="71">
        <v>1178.2560000000001</v>
      </c>
      <c r="CH15" s="71">
        <v>1188.9490000000001</v>
      </c>
      <c r="CI15" s="71">
        <v>1178.327</v>
      </c>
      <c r="CJ15" s="71">
        <v>1169.2460000000001</v>
      </c>
      <c r="CK15" s="71">
        <v>1156.5530000000001</v>
      </c>
      <c r="CL15" s="71">
        <v>1145.338</v>
      </c>
      <c r="CM15" s="71">
        <v>1146.3230000000001</v>
      </c>
      <c r="CN15" s="71">
        <v>1145.2</v>
      </c>
      <c r="CO15" s="71">
        <v>1152.424</v>
      </c>
      <c r="CP15" s="71">
        <v>1152.0940000000001</v>
      </c>
      <c r="CQ15" s="71">
        <v>1175.546</v>
      </c>
      <c r="CR15" s="71">
        <v>1203.5409999999999</v>
      </c>
      <c r="CS15" s="71">
        <v>1218.3789999999999</v>
      </c>
      <c r="CT15" s="72"/>
      <c r="CU15" s="72"/>
      <c r="CV15" s="72"/>
      <c r="CW15" s="73"/>
      <c r="CX15" s="74">
        <f t="array" ref="CX15">SUMPRODUCT(B15:CW15*0.25)</f>
        <v>83527.485000000015</v>
      </c>
    </row>
    <row r="16" spans="1:102" ht="24.95" customHeight="1" x14ac:dyDescent="0.2">
      <c r="A16" s="69" t="s">
        <v>13</v>
      </c>
      <c r="B16" s="70">
        <v>98</v>
      </c>
      <c r="C16" s="71">
        <v>98</v>
      </c>
      <c r="D16" s="71">
        <v>98</v>
      </c>
      <c r="E16" s="71">
        <v>98</v>
      </c>
      <c r="F16" s="71">
        <v>104</v>
      </c>
      <c r="G16" s="71">
        <v>104</v>
      </c>
      <c r="H16" s="71">
        <v>104</v>
      </c>
      <c r="I16" s="71">
        <v>104</v>
      </c>
      <c r="J16" s="71">
        <v>109</v>
      </c>
      <c r="K16" s="71">
        <v>109</v>
      </c>
      <c r="L16" s="71">
        <v>109</v>
      </c>
      <c r="M16" s="71">
        <v>109</v>
      </c>
      <c r="N16" s="71">
        <v>112</v>
      </c>
      <c r="O16" s="71">
        <v>112</v>
      </c>
      <c r="P16" s="71">
        <v>112</v>
      </c>
      <c r="Q16" s="71">
        <v>112</v>
      </c>
      <c r="R16" s="71">
        <v>115</v>
      </c>
      <c r="S16" s="71">
        <v>115</v>
      </c>
      <c r="T16" s="71">
        <v>115</v>
      </c>
      <c r="U16" s="71">
        <v>115</v>
      </c>
      <c r="V16" s="71">
        <v>115</v>
      </c>
      <c r="W16" s="71">
        <v>115</v>
      </c>
      <c r="X16" s="71">
        <v>115</v>
      </c>
      <c r="Y16" s="71">
        <v>115</v>
      </c>
      <c r="Z16" s="71">
        <v>116</v>
      </c>
      <c r="AA16" s="71">
        <v>116</v>
      </c>
      <c r="AB16" s="71">
        <v>116</v>
      </c>
      <c r="AC16" s="71">
        <v>116</v>
      </c>
      <c r="AD16" s="71">
        <v>123</v>
      </c>
      <c r="AE16" s="71">
        <v>123</v>
      </c>
      <c r="AF16" s="71">
        <v>123</v>
      </c>
      <c r="AG16" s="71">
        <v>123</v>
      </c>
      <c r="AH16" s="71">
        <v>138</v>
      </c>
      <c r="AI16" s="71">
        <v>138</v>
      </c>
      <c r="AJ16" s="71">
        <v>138</v>
      </c>
      <c r="AK16" s="71">
        <v>138</v>
      </c>
      <c r="AL16" s="71">
        <v>155</v>
      </c>
      <c r="AM16" s="71">
        <v>155</v>
      </c>
      <c r="AN16" s="71">
        <v>155</v>
      </c>
      <c r="AO16" s="71">
        <v>155</v>
      </c>
      <c r="AP16" s="71">
        <v>169</v>
      </c>
      <c r="AQ16" s="71">
        <v>169</v>
      </c>
      <c r="AR16" s="71">
        <v>169</v>
      </c>
      <c r="AS16" s="71">
        <v>169</v>
      </c>
      <c r="AT16" s="71">
        <v>177</v>
      </c>
      <c r="AU16" s="71">
        <v>177</v>
      </c>
      <c r="AV16" s="71">
        <v>177</v>
      </c>
      <c r="AW16" s="71">
        <v>177</v>
      </c>
      <c r="AX16" s="71">
        <v>181</v>
      </c>
      <c r="AY16" s="71">
        <v>181</v>
      </c>
      <c r="AZ16" s="71">
        <v>181</v>
      </c>
      <c r="BA16" s="71">
        <v>181</v>
      </c>
      <c r="BB16" s="71">
        <v>183</v>
      </c>
      <c r="BC16" s="71">
        <v>183</v>
      </c>
      <c r="BD16" s="71">
        <v>183</v>
      </c>
      <c r="BE16" s="71">
        <v>183</v>
      </c>
      <c r="BF16" s="71">
        <v>183</v>
      </c>
      <c r="BG16" s="71">
        <v>183</v>
      </c>
      <c r="BH16" s="71">
        <v>183</v>
      </c>
      <c r="BI16" s="71">
        <v>183</v>
      </c>
      <c r="BJ16" s="71">
        <v>175</v>
      </c>
      <c r="BK16" s="71">
        <v>175</v>
      </c>
      <c r="BL16" s="71">
        <v>175</v>
      </c>
      <c r="BM16" s="71">
        <v>175</v>
      </c>
      <c r="BN16" s="71">
        <v>162</v>
      </c>
      <c r="BO16" s="71">
        <v>162</v>
      </c>
      <c r="BP16" s="71">
        <v>162</v>
      </c>
      <c r="BQ16" s="71">
        <v>162</v>
      </c>
      <c r="BR16" s="71">
        <v>144</v>
      </c>
      <c r="BS16" s="71">
        <v>144</v>
      </c>
      <c r="BT16" s="71">
        <v>144</v>
      </c>
      <c r="BU16" s="71">
        <v>144</v>
      </c>
      <c r="BV16" s="71">
        <v>126</v>
      </c>
      <c r="BW16" s="71">
        <v>126</v>
      </c>
      <c r="BX16" s="71">
        <v>126</v>
      </c>
      <c r="BY16" s="71">
        <v>126</v>
      </c>
      <c r="BZ16" s="71">
        <v>115</v>
      </c>
      <c r="CA16" s="71">
        <v>115</v>
      </c>
      <c r="CB16" s="71">
        <v>115</v>
      </c>
      <c r="CC16" s="71">
        <v>115</v>
      </c>
      <c r="CD16" s="71">
        <v>112</v>
      </c>
      <c r="CE16" s="71">
        <v>112</v>
      </c>
      <c r="CF16" s="71">
        <v>112</v>
      </c>
      <c r="CG16" s="71">
        <v>112</v>
      </c>
      <c r="CH16" s="71">
        <v>110</v>
      </c>
      <c r="CI16" s="71">
        <v>110</v>
      </c>
      <c r="CJ16" s="71">
        <v>110</v>
      </c>
      <c r="CK16" s="71">
        <v>110</v>
      </c>
      <c r="CL16" s="71">
        <v>109</v>
      </c>
      <c r="CM16" s="71">
        <v>109</v>
      </c>
      <c r="CN16" s="71">
        <v>109</v>
      </c>
      <c r="CO16" s="71">
        <v>109</v>
      </c>
      <c r="CP16" s="71">
        <v>108</v>
      </c>
      <c r="CQ16" s="71">
        <v>108</v>
      </c>
      <c r="CR16" s="71">
        <v>108</v>
      </c>
      <c r="CS16" s="71">
        <v>108</v>
      </c>
      <c r="CT16" s="72"/>
      <c r="CU16" s="72"/>
      <c r="CV16" s="72"/>
      <c r="CW16" s="73"/>
      <c r="CX16" s="74">
        <f t="array" ref="CX16">SUMPRODUCT(B16:CW16*0.25)</f>
        <v>3239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>
        <v>200</v>
      </c>
      <c r="BS17" s="71">
        <v>200</v>
      </c>
      <c r="BT17" s="71">
        <v>200</v>
      </c>
      <c r="BU17" s="71">
        <v>200</v>
      </c>
      <c r="BV17" s="71">
        <v>200</v>
      </c>
      <c r="BW17" s="71">
        <v>200</v>
      </c>
      <c r="BX17" s="71">
        <v>200</v>
      </c>
      <c r="BY17" s="71">
        <v>242</v>
      </c>
      <c r="BZ17" s="71">
        <v>200</v>
      </c>
      <c r="CA17" s="71">
        <v>249</v>
      </c>
      <c r="CB17" s="71">
        <v>99</v>
      </c>
      <c r="CC17" s="71">
        <v>174.2</v>
      </c>
      <c r="CD17" s="71">
        <v>133</v>
      </c>
      <c r="CE17" s="71">
        <v>148</v>
      </c>
      <c r="CF17" s="71">
        <v>148.6</v>
      </c>
      <c r="CG17" s="71">
        <v>177.6</v>
      </c>
      <c r="CH17" s="71">
        <v>163.19999999999999</v>
      </c>
      <c r="CI17" s="71">
        <v>114.2</v>
      </c>
      <c r="CJ17" s="71">
        <v>114.2</v>
      </c>
      <c r="CK17" s="71">
        <v>114.2</v>
      </c>
      <c r="CL17" s="71">
        <v>104.2</v>
      </c>
      <c r="CM17" s="71">
        <v>104.2</v>
      </c>
      <c r="CN17" s="71">
        <v>74.2</v>
      </c>
      <c r="CO17" s="71">
        <v>72.186999999999998</v>
      </c>
      <c r="CP17" s="71">
        <v>72.186999999999998</v>
      </c>
      <c r="CQ17" s="71">
        <v>23.9</v>
      </c>
      <c r="CR17" s="71">
        <v>15.6</v>
      </c>
      <c r="CS17" s="71"/>
      <c r="CT17" s="72"/>
      <c r="CU17" s="72"/>
      <c r="CV17" s="72"/>
      <c r="CW17" s="73"/>
      <c r="CX17" s="74">
        <f t="array" ref="CX17">SUMPRODUCT(B17:CW17*0.25)</f>
        <v>985.91849999999954</v>
      </c>
    </row>
    <row r="18" spans="1:102" ht="30" customHeight="1" thickBot="1" x14ac:dyDescent="0.25">
      <c r="A18" s="75" t="s">
        <v>15</v>
      </c>
      <c r="B18" s="76">
        <f>SUM(B11:B17)</f>
        <v>6175.1770000000006</v>
      </c>
      <c r="C18" s="77">
        <f t="shared" ref="C18:BN18" si="0">SUM(C11:C17)</f>
        <v>6175.56</v>
      </c>
      <c r="D18" s="77">
        <f t="shared" si="0"/>
        <v>5977.7210000000005</v>
      </c>
      <c r="E18" s="77">
        <f t="shared" si="0"/>
        <v>5684.1120000000001</v>
      </c>
      <c r="F18" s="77">
        <f t="shared" si="0"/>
        <v>5902.8320000000003</v>
      </c>
      <c r="G18" s="77">
        <f t="shared" si="0"/>
        <v>5802.8879999999999</v>
      </c>
      <c r="H18" s="77">
        <f t="shared" si="0"/>
        <v>5531.9010000000007</v>
      </c>
      <c r="I18" s="77">
        <f t="shared" si="0"/>
        <v>5274.9120000000003</v>
      </c>
      <c r="J18" s="77">
        <f t="shared" si="0"/>
        <v>5384.9589999999998</v>
      </c>
      <c r="K18" s="77">
        <f t="shared" si="0"/>
        <v>5294.8110000000006</v>
      </c>
      <c r="L18" s="77">
        <f t="shared" si="0"/>
        <v>5270.2670000000007</v>
      </c>
      <c r="M18" s="77">
        <f t="shared" si="0"/>
        <v>5236.5820000000003</v>
      </c>
      <c r="N18" s="77">
        <f t="shared" si="0"/>
        <v>5408.4350000000004</v>
      </c>
      <c r="O18" s="77">
        <f t="shared" si="0"/>
        <v>4969.027</v>
      </c>
      <c r="P18" s="77">
        <f t="shared" si="0"/>
        <v>4933.5840000000007</v>
      </c>
      <c r="Q18" s="77">
        <f t="shared" si="0"/>
        <v>4925.8440000000001</v>
      </c>
      <c r="R18" s="77">
        <f t="shared" si="0"/>
        <v>4990.1359999999995</v>
      </c>
      <c r="S18" s="77">
        <f t="shared" si="0"/>
        <v>4894.6009999999997</v>
      </c>
      <c r="T18" s="77">
        <f t="shared" si="0"/>
        <v>4987.7830000000004</v>
      </c>
      <c r="U18" s="77">
        <f t="shared" si="0"/>
        <v>4959.9459999999999</v>
      </c>
      <c r="V18" s="77">
        <f t="shared" si="0"/>
        <v>5096.8290000000006</v>
      </c>
      <c r="W18" s="77">
        <f t="shared" si="0"/>
        <v>5113.1279999999997</v>
      </c>
      <c r="X18" s="77">
        <f t="shared" si="0"/>
        <v>4948.3819999999996</v>
      </c>
      <c r="Y18" s="77">
        <f t="shared" si="0"/>
        <v>4803.8580000000002</v>
      </c>
      <c r="Z18" s="77">
        <f t="shared" si="0"/>
        <v>4819.1360000000004</v>
      </c>
      <c r="AA18" s="77">
        <f t="shared" si="0"/>
        <v>4831.54</v>
      </c>
      <c r="AB18" s="77">
        <f t="shared" si="0"/>
        <v>4822.1880000000001</v>
      </c>
      <c r="AC18" s="77">
        <f t="shared" si="0"/>
        <v>5065.0120000000006</v>
      </c>
      <c r="AD18" s="77">
        <f t="shared" si="0"/>
        <v>5870.1710000000003</v>
      </c>
      <c r="AE18" s="77">
        <f t="shared" si="0"/>
        <v>5733.0509999999995</v>
      </c>
      <c r="AF18" s="77">
        <f t="shared" si="0"/>
        <v>6035.29</v>
      </c>
      <c r="AG18" s="77">
        <f t="shared" si="0"/>
        <v>6458.1309999999994</v>
      </c>
      <c r="AH18" s="77">
        <f t="shared" si="0"/>
        <v>6531.1270000000004</v>
      </c>
      <c r="AI18" s="77">
        <f t="shared" si="0"/>
        <v>6904.1020000000008</v>
      </c>
      <c r="AJ18" s="77">
        <f t="shared" si="0"/>
        <v>7155.3220000000001</v>
      </c>
      <c r="AK18" s="77">
        <f t="shared" si="0"/>
        <v>7498.4599999999991</v>
      </c>
      <c r="AL18" s="77">
        <f t="shared" si="0"/>
        <v>7806.9479999999994</v>
      </c>
      <c r="AM18" s="77">
        <f t="shared" si="0"/>
        <v>8090.79</v>
      </c>
      <c r="AN18" s="77">
        <f t="shared" si="0"/>
        <v>7814.5120000000006</v>
      </c>
      <c r="AO18" s="77">
        <f t="shared" si="0"/>
        <v>7684.2430000000004</v>
      </c>
      <c r="AP18" s="77">
        <f t="shared" si="0"/>
        <v>7519.9439999999995</v>
      </c>
      <c r="AQ18" s="77">
        <f t="shared" si="0"/>
        <v>7090.8320000000003</v>
      </c>
      <c r="AR18" s="77">
        <f t="shared" si="0"/>
        <v>6858.9479999999994</v>
      </c>
      <c r="AS18" s="77">
        <f t="shared" si="0"/>
        <v>6861.518</v>
      </c>
      <c r="AT18" s="77">
        <f t="shared" si="0"/>
        <v>7345.3859999999995</v>
      </c>
      <c r="AU18" s="77">
        <f t="shared" si="0"/>
        <v>7487.34</v>
      </c>
      <c r="AV18" s="77">
        <f t="shared" si="0"/>
        <v>7925.2849999999999</v>
      </c>
      <c r="AW18" s="77">
        <f t="shared" si="0"/>
        <v>8061.9459999999999</v>
      </c>
      <c r="AX18" s="77">
        <f t="shared" si="0"/>
        <v>8195.9399999999987</v>
      </c>
      <c r="AY18" s="77">
        <f t="shared" si="0"/>
        <v>8330.5669999999991</v>
      </c>
      <c r="AZ18" s="77">
        <f t="shared" si="0"/>
        <v>8329.3559999999998</v>
      </c>
      <c r="BA18" s="77">
        <f t="shared" si="0"/>
        <v>8294.2289999999994</v>
      </c>
      <c r="BB18" s="77">
        <f t="shared" si="0"/>
        <v>8362.1180000000004</v>
      </c>
      <c r="BC18" s="77">
        <f t="shared" si="0"/>
        <v>8359.4</v>
      </c>
      <c r="BD18" s="77">
        <f t="shared" si="0"/>
        <v>8307.976999999999</v>
      </c>
      <c r="BE18" s="77">
        <f t="shared" si="0"/>
        <v>8224.4619999999995</v>
      </c>
      <c r="BF18" s="77">
        <f t="shared" si="0"/>
        <v>8171.9459999999999</v>
      </c>
      <c r="BG18" s="77">
        <f t="shared" si="0"/>
        <v>8003.69</v>
      </c>
      <c r="BH18" s="77">
        <f t="shared" si="0"/>
        <v>8014.6529999999993</v>
      </c>
      <c r="BI18" s="77">
        <f t="shared" si="0"/>
        <v>7925.5919999999996</v>
      </c>
      <c r="BJ18" s="77">
        <f t="shared" si="0"/>
        <v>8107.5939999999991</v>
      </c>
      <c r="BK18" s="77">
        <f t="shared" si="0"/>
        <v>8029.9639999999999</v>
      </c>
      <c r="BL18" s="77">
        <f t="shared" si="0"/>
        <v>7885.9009999999998</v>
      </c>
      <c r="BM18" s="77">
        <f t="shared" si="0"/>
        <v>7652.4629999999997</v>
      </c>
      <c r="BN18" s="77">
        <f t="shared" si="0"/>
        <v>7613.9480000000003</v>
      </c>
      <c r="BO18" s="77">
        <f t="shared" ref="BO18:CW18" si="1">SUM(BO11:BO17)</f>
        <v>7302.1119999999992</v>
      </c>
      <c r="BP18" s="77">
        <f t="shared" si="1"/>
        <v>7069.643</v>
      </c>
      <c r="BQ18" s="77">
        <f t="shared" si="1"/>
        <v>6752.27</v>
      </c>
      <c r="BR18" s="77">
        <f t="shared" si="1"/>
        <v>6769.0480000000007</v>
      </c>
      <c r="BS18" s="77">
        <f t="shared" si="1"/>
        <v>6414.2929999999997</v>
      </c>
      <c r="BT18" s="77">
        <f t="shared" si="1"/>
        <v>6213.9030000000002</v>
      </c>
      <c r="BU18" s="77">
        <f t="shared" si="1"/>
        <v>6521.049</v>
      </c>
      <c r="BV18" s="77">
        <f t="shared" si="1"/>
        <v>6179.5660000000007</v>
      </c>
      <c r="BW18" s="77">
        <f t="shared" si="1"/>
        <v>6457.9609999999993</v>
      </c>
      <c r="BX18" s="77">
        <f t="shared" si="1"/>
        <v>6971.3869999999997</v>
      </c>
      <c r="BY18" s="77">
        <f t="shared" si="1"/>
        <v>6974.4989999999998</v>
      </c>
      <c r="BZ18" s="77">
        <f t="shared" si="1"/>
        <v>7028.0419999999995</v>
      </c>
      <c r="CA18" s="77">
        <f t="shared" si="1"/>
        <v>6952.165</v>
      </c>
      <c r="CB18" s="77">
        <f t="shared" si="1"/>
        <v>6731.8209999999999</v>
      </c>
      <c r="CC18" s="77">
        <f t="shared" si="1"/>
        <v>6736.9539999999997</v>
      </c>
      <c r="CD18" s="77">
        <f t="shared" si="1"/>
        <v>6806.6409999999996</v>
      </c>
      <c r="CE18" s="77">
        <f t="shared" si="1"/>
        <v>6829.9470000000001</v>
      </c>
      <c r="CF18" s="77">
        <f t="shared" si="1"/>
        <v>6846.3969999999999</v>
      </c>
      <c r="CG18" s="77">
        <f t="shared" si="1"/>
        <v>6873.1630000000005</v>
      </c>
      <c r="CH18" s="77">
        <f t="shared" si="1"/>
        <v>6884.1539999999995</v>
      </c>
      <c r="CI18" s="77">
        <f t="shared" si="1"/>
        <v>6827.723</v>
      </c>
      <c r="CJ18" s="77">
        <f t="shared" si="1"/>
        <v>6826.2950000000001</v>
      </c>
      <c r="CK18" s="77">
        <f t="shared" si="1"/>
        <v>6819.2959999999994</v>
      </c>
      <c r="CL18" s="77">
        <f t="shared" si="1"/>
        <v>6785.732</v>
      </c>
      <c r="CM18" s="77">
        <f t="shared" si="1"/>
        <v>6755.62</v>
      </c>
      <c r="CN18" s="77">
        <f t="shared" si="1"/>
        <v>6729.4409999999998</v>
      </c>
      <c r="CO18" s="77">
        <f t="shared" si="1"/>
        <v>6729.7809999999999</v>
      </c>
      <c r="CP18" s="77">
        <f t="shared" si="1"/>
        <v>6520.3559999999998</v>
      </c>
      <c r="CQ18" s="77">
        <f t="shared" si="1"/>
        <v>6489.4259999999995</v>
      </c>
      <c r="CR18" s="77">
        <f t="shared" si="1"/>
        <v>6514.6890000000012</v>
      </c>
      <c r="CS18" s="77">
        <f t="shared" si="1"/>
        <v>6511.3869999999997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159162.26449999996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2160.29</v>
      </c>
      <c r="C31" s="88">
        <v>2161.29</v>
      </c>
      <c r="D31" s="88">
        <v>1963.29</v>
      </c>
      <c r="E31" s="88">
        <v>1967.29</v>
      </c>
      <c r="F31" s="88">
        <v>1983.29</v>
      </c>
      <c r="G31" s="88">
        <v>1989.29</v>
      </c>
      <c r="H31" s="88">
        <v>1995.29</v>
      </c>
      <c r="I31" s="88">
        <v>2001.29</v>
      </c>
      <c r="J31" s="88">
        <v>2001.29</v>
      </c>
      <c r="K31" s="88">
        <v>2007.29</v>
      </c>
      <c r="L31" s="88">
        <v>2012.29</v>
      </c>
      <c r="M31" s="88">
        <v>2016.29</v>
      </c>
      <c r="N31" s="88">
        <v>1998.29</v>
      </c>
      <c r="O31" s="88">
        <v>1835.29</v>
      </c>
      <c r="P31" s="88">
        <v>1839.29</v>
      </c>
      <c r="Q31" s="88">
        <v>1844.29</v>
      </c>
      <c r="R31" s="88">
        <v>1851.29</v>
      </c>
      <c r="S31" s="88">
        <v>1855.29</v>
      </c>
      <c r="T31" s="88">
        <v>1964.29</v>
      </c>
      <c r="U31" s="88">
        <v>1968.29</v>
      </c>
      <c r="V31" s="88">
        <v>2014.29</v>
      </c>
      <c r="W31" s="88">
        <v>2025.29</v>
      </c>
      <c r="X31" s="88">
        <v>2044.29</v>
      </c>
      <c r="Y31" s="88">
        <v>2070.29</v>
      </c>
      <c r="Z31" s="88">
        <v>2129.0699999999997</v>
      </c>
      <c r="AA31" s="88">
        <v>2189.0699999999997</v>
      </c>
      <c r="AB31" s="88">
        <v>2249.0700000000002</v>
      </c>
      <c r="AC31" s="88">
        <v>2345.0700000000002</v>
      </c>
      <c r="AD31" s="88">
        <v>2496.85</v>
      </c>
      <c r="AE31" s="88">
        <v>2262.85</v>
      </c>
      <c r="AF31" s="88">
        <v>2293.85</v>
      </c>
      <c r="AG31" s="88">
        <v>2380.85</v>
      </c>
      <c r="AH31" s="88">
        <v>2141.25</v>
      </c>
      <c r="AI31" s="88">
        <v>2245.25</v>
      </c>
      <c r="AJ31" s="88">
        <v>2296.25</v>
      </c>
      <c r="AK31" s="88">
        <v>2428.25</v>
      </c>
      <c r="AL31" s="88">
        <v>2453.29</v>
      </c>
      <c r="AM31" s="88">
        <v>2568.29</v>
      </c>
      <c r="AN31" s="88">
        <v>2671.29</v>
      </c>
      <c r="AO31" s="88">
        <v>2768.29</v>
      </c>
      <c r="AP31" s="88">
        <v>2866.79</v>
      </c>
      <c r="AQ31" s="88">
        <v>2940.79</v>
      </c>
      <c r="AR31" s="88">
        <v>3007.79</v>
      </c>
      <c r="AS31" s="88">
        <v>3067.79</v>
      </c>
      <c r="AT31" s="88">
        <v>3102.66</v>
      </c>
      <c r="AU31" s="88">
        <v>3145.66</v>
      </c>
      <c r="AV31" s="88">
        <v>3179.66</v>
      </c>
      <c r="AW31" s="88">
        <v>3203.66</v>
      </c>
      <c r="AX31" s="88">
        <v>3222.97</v>
      </c>
      <c r="AY31" s="88">
        <v>3228.97</v>
      </c>
      <c r="AZ31" s="88">
        <v>3222.97</v>
      </c>
      <c r="BA31" s="88">
        <v>3216.97</v>
      </c>
      <c r="BB31" s="88">
        <v>3208.62</v>
      </c>
      <c r="BC31" s="88">
        <v>3191.62</v>
      </c>
      <c r="BD31" s="88">
        <v>3165.62</v>
      </c>
      <c r="BE31" s="88">
        <v>3129.62</v>
      </c>
      <c r="BF31" s="88">
        <v>3082.87</v>
      </c>
      <c r="BG31" s="88">
        <v>3028.87</v>
      </c>
      <c r="BH31" s="88">
        <v>2967.87</v>
      </c>
      <c r="BI31" s="88">
        <v>2900.87</v>
      </c>
      <c r="BJ31" s="88">
        <v>2801.71</v>
      </c>
      <c r="BK31" s="88">
        <v>2718.71</v>
      </c>
      <c r="BL31" s="88">
        <v>2628.71</v>
      </c>
      <c r="BM31" s="88">
        <v>2529.71</v>
      </c>
      <c r="BN31" s="88">
        <v>2395.89</v>
      </c>
      <c r="BO31" s="88">
        <v>2321.89</v>
      </c>
      <c r="BP31" s="88">
        <v>2362.89</v>
      </c>
      <c r="BQ31" s="88">
        <v>2278.89</v>
      </c>
      <c r="BR31" s="88">
        <v>2597.59</v>
      </c>
      <c r="BS31" s="88">
        <v>2469.59</v>
      </c>
      <c r="BT31" s="88">
        <v>2493.59</v>
      </c>
      <c r="BU31" s="88">
        <v>2468.59</v>
      </c>
      <c r="BV31" s="88">
        <v>2754.58</v>
      </c>
      <c r="BW31" s="88">
        <v>2784.58</v>
      </c>
      <c r="BX31" s="88">
        <v>3108.58</v>
      </c>
      <c r="BY31" s="88">
        <v>3208.58</v>
      </c>
      <c r="BZ31" s="88">
        <v>3356.55</v>
      </c>
      <c r="CA31" s="88">
        <v>3372.55</v>
      </c>
      <c r="CB31" s="88">
        <v>3191.55</v>
      </c>
      <c r="CC31" s="88">
        <v>3258.75</v>
      </c>
      <c r="CD31" s="88">
        <v>3313.29</v>
      </c>
      <c r="CE31" s="88">
        <v>3336.29</v>
      </c>
      <c r="CF31" s="88">
        <v>3342.89</v>
      </c>
      <c r="CG31" s="88">
        <v>3372.89</v>
      </c>
      <c r="CH31" s="88">
        <v>3362.49</v>
      </c>
      <c r="CI31" s="88">
        <v>3313.49</v>
      </c>
      <c r="CJ31" s="88">
        <v>3318.49</v>
      </c>
      <c r="CK31" s="88">
        <v>3323.49</v>
      </c>
      <c r="CL31" s="88">
        <v>3261.49</v>
      </c>
      <c r="CM31" s="88">
        <v>3258.49</v>
      </c>
      <c r="CN31" s="88">
        <v>3235.49</v>
      </c>
      <c r="CO31" s="88">
        <v>3240.4769999999999</v>
      </c>
      <c r="CP31" s="88">
        <v>2998.4769999999999</v>
      </c>
      <c r="CQ31" s="88">
        <v>2964.19</v>
      </c>
      <c r="CR31" s="88">
        <v>2972.89</v>
      </c>
      <c r="CS31" s="88">
        <v>2967.29</v>
      </c>
      <c r="CT31" s="89"/>
      <c r="CU31" s="89"/>
      <c r="CV31" s="89"/>
      <c r="CW31" s="90"/>
      <c r="CX31" s="91">
        <f t="array" ref="CX31">SUMPRODUCT(B31:CW31*0.25)</f>
        <v>63564.008499999974</v>
      </c>
    </row>
    <row r="32" spans="1:102" ht="24.95" customHeight="1" x14ac:dyDescent="0.2">
      <c r="A32" s="92" t="s">
        <v>27</v>
      </c>
      <c r="B32" s="93">
        <v>2286.8869999999997</v>
      </c>
      <c r="C32" s="94">
        <v>2286.27</v>
      </c>
      <c r="D32" s="94">
        <v>2286.431</v>
      </c>
      <c r="E32" s="94">
        <v>1988.8219999999999</v>
      </c>
      <c r="F32" s="94">
        <v>2319.5419999999999</v>
      </c>
      <c r="G32" s="94">
        <v>2278.598</v>
      </c>
      <c r="H32" s="94">
        <v>2066.6109999999999</v>
      </c>
      <c r="I32" s="94">
        <v>1803.6220000000001</v>
      </c>
      <c r="J32" s="94">
        <v>1814.6690000000001</v>
      </c>
      <c r="K32" s="94">
        <v>1718.521</v>
      </c>
      <c r="L32" s="94">
        <v>1688.9770000000001</v>
      </c>
      <c r="M32" s="94">
        <v>1651.2919999999999</v>
      </c>
      <c r="N32" s="94">
        <v>1866.145</v>
      </c>
      <c r="O32" s="94">
        <v>1589.7370000000001</v>
      </c>
      <c r="P32" s="94">
        <v>1550.2939999999999</v>
      </c>
      <c r="Q32" s="94">
        <v>1537.5540000000001</v>
      </c>
      <c r="R32" s="94">
        <v>1593.846</v>
      </c>
      <c r="S32" s="94">
        <v>1600.3109999999999</v>
      </c>
      <c r="T32" s="94">
        <v>1584.4929999999999</v>
      </c>
      <c r="U32" s="94">
        <v>1552.6559999999999</v>
      </c>
      <c r="V32" s="94">
        <v>1634.539</v>
      </c>
      <c r="W32" s="94">
        <v>1639.838</v>
      </c>
      <c r="X32" s="94">
        <v>1671.0920000000001</v>
      </c>
      <c r="Y32" s="94">
        <v>1591.568</v>
      </c>
      <c r="Z32" s="94">
        <v>1826.066</v>
      </c>
      <c r="AA32" s="94">
        <v>1858.47</v>
      </c>
      <c r="AB32" s="94">
        <v>1869.1179999999999</v>
      </c>
      <c r="AC32" s="94">
        <v>2015.942</v>
      </c>
      <c r="AD32" s="94">
        <v>2447.3209999999999</v>
      </c>
      <c r="AE32" s="94">
        <v>2544.201</v>
      </c>
      <c r="AF32" s="94">
        <v>2815.44</v>
      </c>
      <c r="AG32" s="94">
        <v>3181.2809999999999</v>
      </c>
      <c r="AH32" s="94">
        <v>3200.877</v>
      </c>
      <c r="AI32" s="94">
        <v>3469.8519999999999</v>
      </c>
      <c r="AJ32" s="94">
        <v>3760.0720000000001</v>
      </c>
      <c r="AK32" s="94">
        <v>4064.21</v>
      </c>
      <c r="AL32" s="94">
        <v>4253.991</v>
      </c>
      <c r="AM32" s="94">
        <v>4503.1670000000004</v>
      </c>
      <c r="AN32" s="94">
        <v>4231.8890000000001</v>
      </c>
      <c r="AO32" s="94">
        <v>4261.6189999999997</v>
      </c>
      <c r="AP32" s="94">
        <v>4257.8209999999999</v>
      </c>
      <c r="AQ32" s="94">
        <v>3805.0419999999999</v>
      </c>
      <c r="AR32" s="94">
        <v>3506.1579999999999</v>
      </c>
      <c r="AS32" s="94">
        <v>3448.7280000000001</v>
      </c>
      <c r="AT32" s="94">
        <v>4242.7259999999997</v>
      </c>
      <c r="AU32" s="94">
        <v>4341.68</v>
      </c>
      <c r="AV32" s="94">
        <v>4745.625</v>
      </c>
      <c r="AW32" s="94">
        <v>4858.2860000000001</v>
      </c>
      <c r="AX32" s="94">
        <v>4972.97</v>
      </c>
      <c r="AY32" s="94">
        <v>5101.5969999999998</v>
      </c>
      <c r="AZ32" s="94">
        <v>5106.3860000000004</v>
      </c>
      <c r="BA32" s="94">
        <v>5077.259</v>
      </c>
      <c r="BB32" s="94">
        <v>5153.4979999999996</v>
      </c>
      <c r="BC32" s="94">
        <v>5167.78</v>
      </c>
      <c r="BD32" s="94">
        <v>5142.357</v>
      </c>
      <c r="BE32" s="94">
        <v>5094.8419999999996</v>
      </c>
      <c r="BF32" s="94">
        <v>5014.076</v>
      </c>
      <c r="BG32" s="94">
        <v>4884.82</v>
      </c>
      <c r="BH32" s="94">
        <v>4906.7830000000004</v>
      </c>
      <c r="BI32" s="94">
        <v>4729.7219999999998</v>
      </c>
      <c r="BJ32" s="94">
        <v>4749.884</v>
      </c>
      <c r="BK32" s="94">
        <v>4672.2539999999999</v>
      </c>
      <c r="BL32" s="94">
        <v>4421.1909999999998</v>
      </c>
      <c r="BM32" s="94">
        <v>4209.7529999999997</v>
      </c>
      <c r="BN32" s="94">
        <v>4347.058</v>
      </c>
      <c r="BO32" s="94">
        <v>4089.2220000000002</v>
      </c>
      <c r="BP32" s="94">
        <v>3815.7530000000002</v>
      </c>
      <c r="BQ32" s="94">
        <v>3577.38</v>
      </c>
      <c r="BR32" s="94">
        <v>3472.4580000000001</v>
      </c>
      <c r="BS32" s="94">
        <v>3165.703</v>
      </c>
      <c r="BT32" s="94">
        <v>2836.3130000000001</v>
      </c>
      <c r="BU32" s="94">
        <v>3103.4589999999998</v>
      </c>
      <c r="BV32" s="94">
        <v>2279.9859999999999</v>
      </c>
      <c r="BW32" s="94">
        <v>2508.3809999999999</v>
      </c>
      <c r="BX32" s="94">
        <v>2627.8069999999998</v>
      </c>
      <c r="BY32" s="94">
        <v>2530.9189999999999</v>
      </c>
      <c r="BZ32" s="94">
        <v>2260.4920000000002</v>
      </c>
      <c r="CA32" s="94">
        <v>2168.6149999999998</v>
      </c>
      <c r="CB32" s="94">
        <v>2129.2709999999997</v>
      </c>
      <c r="CC32" s="94">
        <v>2067.2039999999997</v>
      </c>
      <c r="CD32" s="94">
        <v>2123.3510000000001</v>
      </c>
      <c r="CE32" s="94">
        <v>2123.6570000000002</v>
      </c>
      <c r="CF32" s="94">
        <v>2133.5070000000001</v>
      </c>
      <c r="CG32" s="94">
        <v>2130.2730000000001</v>
      </c>
      <c r="CH32" s="94">
        <v>2181.6639999999998</v>
      </c>
      <c r="CI32" s="94">
        <v>2174.2330000000002</v>
      </c>
      <c r="CJ32" s="94">
        <v>2167.8050000000003</v>
      </c>
      <c r="CK32" s="94">
        <v>2155.806</v>
      </c>
      <c r="CL32" s="94">
        <v>2103.2420000000002</v>
      </c>
      <c r="CM32" s="94">
        <v>2076.13</v>
      </c>
      <c r="CN32" s="94">
        <v>2072.951</v>
      </c>
      <c r="CO32" s="94">
        <v>2068.3040000000001</v>
      </c>
      <c r="CP32" s="94">
        <v>1966.8789999999999</v>
      </c>
      <c r="CQ32" s="94">
        <v>1970.2360000000001</v>
      </c>
      <c r="CR32" s="94">
        <v>1986.799</v>
      </c>
      <c r="CS32" s="94">
        <v>1989.097</v>
      </c>
      <c r="CT32" s="95"/>
      <c r="CU32" s="95"/>
      <c r="CV32" s="95"/>
      <c r="CW32" s="96"/>
      <c r="CX32" s="97">
        <f t="array" ref="CX32">SUMPRODUCT(B32:CW32*0.25)</f>
        <v>71480.256000000008</v>
      </c>
    </row>
    <row r="33" spans="1:102" ht="24.95" customHeight="1" x14ac:dyDescent="0.2">
      <c r="A33" s="101" t="s">
        <v>28</v>
      </c>
      <c r="B33" s="98">
        <v>2354</v>
      </c>
      <c r="C33" s="99">
        <v>2354</v>
      </c>
      <c r="D33" s="99">
        <v>2354</v>
      </c>
      <c r="E33" s="99">
        <v>2354</v>
      </c>
      <c r="F33" s="99">
        <v>2280</v>
      </c>
      <c r="G33" s="99">
        <v>2215</v>
      </c>
      <c r="H33" s="99">
        <v>2150</v>
      </c>
      <c r="I33" s="99">
        <v>2150</v>
      </c>
      <c r="J33" s="99">
        <v>2265</v>
      </c>
      <c r="K33" s="99">
        <v>2265</v>
      </c>
      <c r="L33" s="99">
        <v>2265</v>
      </c>
      <c r="M33" s="99">
        <v>2265</v>
      </c>
      <c r="N33" s="99">
        <v>2267</v>
      </c>
      <c r="O33" s="99">
        <v>2267</v>
      </c>
      <c r="P33" s="99">
        <v>2267</v>
      </c>
      <c r="Q33" s="99">
        <v>2267</v>
      </c>
      <c r="R33" s="99">
        <v>2268</v>
      </c>
      <c r="S33" s="99">
        <v>2162</v>
      </c>
      <c r="T33" s="99">
        <v>2162</v>
      </c>
      <c r="U33" s="99">
        <v>2162</v>
      </c>
      <c r="V33" s="99">
        <v>2163</v>
      </c>
      <c r="W33" s="99">
        <v>2163</v>
      </c>
      <c r="X33" s="99">
        <v>1948</v>
      </c>
      <c r="Y33" s="99">
        <v>1857</v>
      </c>
      <c r="Z33" s="99">
        <v>1540</v>
      </c>
      <c r="AA33" s="99">
        <v>1460</v>
      </c>
      <c r="AB33" s="99">
        <v>1380</v>
      </c>
      <c r="AC33" s="99">
        <v>1380</v>
      </c>
      <c r="AD33" s="99">
        <v>1380</v>
      </c>
      <c r="AE33" s="99">
        <v>1380</v>
      </c>
      <c r="AF33" s="99">
        <v>1380</v>
      </c>
      <c r="AG33" s="99">
        <v>1350</v>
      </c>
      <c r="AH33" s="99">
        <v>1350</v>
      </c>
      <c r="AI33" s="99">
        <v>1350</v>
      </c>
      <c r="AJ33" s="99">
        <v>1260</v>
      </c>
      <c r="AK33" s="99">
        <v>1167</v>
      </c>
      <c r="AL33" s="99">
        <v>1099.6669999999999</v>
      </c>
      <c r="AM33" s="99">
        <v>1019.333</v>
      </c>
      <c r="AN33" s="99">
        <v>911.33299999999997</v>
      </c>
      <c r="AO33" s="99">
        <v>654.33399999999995</v>
      </c>
      <c r="AP33" s="99">
        <v>397.33300000000003</v>
      </c>
      <c r="AQ33" s="99">
        <v>347</v>
      </c>
      <c r="AR33" s="99">
        <v>347</v>
      </c>
      <c r="AS33" s="99">
        <v>347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556</v>
      </c>
      <c r="BK33" s="99">
        <v>639</v>
      </c>
      <c r="BL33" s="99">
        <v>836</v>
      </c>
      <c r="BM33" s="99">
        <v>913</v>
      </c>
      <c r="BN33" s="99">
        <v>1127</v>
      </c>
      <c r="BO33" s="99">
        <v>1147</v>
      </c>
      <c r="BP33" s="99">
        <v>1147</v>
      </c>
      <c r="BQ33" s="99">
        <v>1152</v>
      </c>
      <c r="BR33" s="99">
        <v>1192</v>
      </c>
      <c r="BS33" s="99">
        <v>1272</v>
      </c>
      <c r="BT33" s="99">
        <v>1377</v>
      </c>
      <c r="BU33" s="99">
        <v>1442</v>
      </c>
      <c r="BV33" s="99">
        <v>1711</v>
      </c>
      <c r="BW33" s="99">
        <v>1731</v>
      </c>
      <c r="BX33" s="99">
        <v>1801</v>
      </c>
      <c r="BY33" s="99">
        <v>1801</v>
      </c>
      <c r="BZ33" s="99">
        <v>1908</v>
      </c>
      <c r="CA33" s="99">
        <v>1908</v>
      </c>
      <c r="CB33" s="99">
        <v>1908</v>
      </c>
      <c r="CC33" s="99">
        <v>1908</v>
      </c>
      <c r="CD33" s="99">
        <v>1908</v>
      </c>
      <c r="CE33" s="99">
        <v>1908</v>
      </c>
      <c r="CF33" s="99">
        <v>1908</v>
      </c>
      <c r="CG33" s="99">
        <v>1908</v>
      </c>
      <c r="CH33" s="99">
        <v>1908</v>
      </c>
      <c r="CI33" s="99">
        <v>1908</v>
      </c>
      <c r="CJ33" s="99">
        <v>1908</v>
      </c>
      <c r="CK33" s="99">
        <v>1908</v>
      </c>
      <c r="CL33" s="99">
        <v>1908</v>
      </c>
      <c r="CM33" s="99">
        <v>1908</v>
      </c>
      <c r="CN33" s="99">
        <v>1908</v>
      </c>
      <c r="CO33" s="99">
        <v>1908</v>
      </c>
      <c r="CP33" s="99">
        <v>1908</v>
      </c>
      <c r="CQ33" s="99">
        <v>1908</v>
      </c>
      <c r="CR33" s="99">
        <v>1908</v>
      </c>
      <c r="CS33" s="99">
        <v>1908</v>
      </c>
      <c r="CT33" s="100"/>
      <c r="CU33" s="100"/>
      <c r="CV33" s="100"/>
      <c r="CW33" s="102"/>
      <c r="CX33" s="103">
        <f t="array" ref="CX33">SUMPRODUCT(B33:CW33*0.25)</f>
        <v>33332</v>
      </c>
    </row>
    <row r="34" spans="1:102" ht="30" customHeight="1" thickBot="1" x14ac:dyDescent="0.25">
      <c r="A34" s="75" t="s">
        <v>29</v>
      </c>
      <c r="B34" s="76">
        <f>SUM(B31:B33)</f>
        <v>6801.1769999999997</v>
      </c>
      <c r="C34" s="77">
        <f t="shared" ref="C34:BN34" si="5">SUM(C31:C33)</f>
        <v>6801.5599999999995</v>
      </c>
      <c r="D34" s="77">
        <f t="shared" si="5"/>
        <v>6603.7209999999995</v>
      </c>
      <c r="E34" s="77">
        <f t="shared" si="5"/>
        <v>6310.1120000000001</v>
      </c>
      <c r="F34" s="77">
        <f t="shared" si="5"/>
        <v>6582.8320000000003</v>
      </c>
      <c r="G34" s="77">
        <f t="shared" si="5"/>
        <v>6482.8879999999999</v>
      </c>
      <c r="H34" s="77">
        <f t="shared" si="5"/>
        <v>6211.9009999999998</v>
      </c>
      <c r="I34" s="77">
        <f t="shared" si="5"/>
        <v>5954.9120000000003</v>
      </c>
      <c r="J34" s="77">
        <f t="shared" si="5"/>
        <v>6080.9589999999998</v>
      </c>
      <c r="K34" s="77">
        <f t="shared" si="5"/>
        <v>5990.8109999999997</v>
      </c>
      <c r="L34" s="77">
        <f t="shared" si="5"/>
        <v>5966.2669999999998</v>
      </c>
      <c r="M34" s="77">
        <f t="shared" si="5"/>
        <v>5932.5820000000003</v>
      </c>
      <c r="N34" s="77">
        <f t="shared" si="5"/>
        <v>6131.4349999999995</v>
      </c>
      <c r="O34" s="77">
        <f t="shared" si="5"/>
        <v>5692.027</v>
      </c>
      <c r="P34" s="77">
        <f t="shared" si="5"/>
        <v>5656.5839999999998</v>
      </c>
      <c r="Q34" s="77">
        <f t="shared" si="5"/>
        <v>5648.8440000000001</v>
      </c>
      <c r="R34" s="77">
        <f t="shared" si="5"/>
        <v>5713.1360000000004</v>
      </c>
      <c r="S34" s="77">
        <f t="shared" si="5"/>
        <v>5617.6009999999997</v>
      </c>
      <c r="T34" s="77">
        <f t="shared" si="5"/>
        <v>5710.7829999999994</v>
      </c>
      <c r="U34" s="77">
        <f t="shared" si="5"/>
        <v>5682.9459999999999</v>
      </c>
      <c r="V34" s="77">
        <f t="shared" si="5"/>
        <v>5811.8289999999997</v>
      </c>
      <c r="W34" s="77">
        <f t="shared" si="5"/>
        <v>5828.1279999999997</v>
      </c>
      <c r="X34" s="77">
        <f t="shared" si="5"/>
        <v>5663.3819999999996</v>
      </c>
      <c r="Y34" s="77">
        <f t="shared" si="5"/>
        <v>5518.8580000000002</v>
      </c>
      <c r="Z34" s="77">
        <f t="shared" si="5"/>
        <v>5495.1359999999995</v>
      </c>
      <c r="AA34" s="77">
        <f t="shared" si="5"/>
        <v>5507.54</v>
      </c>
      <c r="AB34" s="77">
        <f t="shared" si="5"/>
        <v>5498.1880000000001</v>
      </c>
      <c r="AC34" s="77">
        <f t="shared" si="5"/>
        <v>5741.0120000000006</v>
      </c>
      <c r="AD34" s="77">
        <f t="shared" si="5"/>
        <v>6324.1710000000003</v>
      </c>
      <c r="AE34" s="77">
        <f t="shared" si="5"/>
        <v>6187.0509999999995</v>
      </c>
      <c r="AF34" s="77">
        <f t="shared" si="5"/>
        <v>6489.29</v>
      </c>
      <c r="AG34" s="77">
        <f t="shared" si="5"/>
        <v>6912.1309999999994</v>
      </c>
      <c r="AH34" s="77">
        <f t="shared" si="5"/>
        <v>6692.1270000000004</v>
      </c>
      <c r="AI34" s="77">
        <f t="shared" si="5"/>
        <v>7065.1019999999999</v>
      </c>
      <c r="AJ34" s="77">
        <f t="shared" si="5"/>
        <v>7316.3220000000001</v>
      </c>
      <c r="AK34" s="77">
        <f t="shared" si="5"/>
        <v>7659.46</v>
      </c>
      <c r="AL34" s="77">
        <f t="shared" si="5"/>
        <v>7806.9480000000003</v>
      </c>
      <c r="AM34" s="77">
        <f t="shared" si="5"/>
        <v>8090.79</v>
      </c>
      <c r="AN34" s="77">
        <f t="shared" si="5"/>
        <v>7814.5119999999997</v>
      </c>
      <c r="AO34" s="77">
        <f t="shared" si="5"/>
        <v>7684.2429999999995</v>
      </c>
      <c r="AP34" s="77">
        <f t="shared" si="5"/>
        <v>7521.9439999999995</v>
      </c>
      <c r="AQ34" s="77">
        <f t="shared" si="5"/>
        <v>7092.8320000000003</v>
      </c>
      <c r="AR34" s="77">
        <f t="shared" si="5"/>
        <v>6860.9480000000003</v>
      </c>
      <c r="AS34" s="77">
        <f t="shared" si="5"/>
        <v>6863.518</v>
      </c>
      <c r="AT34" s="77">
        <f t="shared" si="5"/>
        <v>7345.3859999999995</v>
      </c>
      <c r="AU34" s="77">
        <f t="shared" si="5"/>
        <v>7487.34</v>
      </c>
      <c r="AV34" s="77">
        <f t="shared" si="5"/>
        <v>7925.2849999999999</v>
      </c>
      <c r="AW34" s="77">
        <f t="shared" si="5"/>
        <v>8061.9459999999999</v>
      </c>
      <c r="AX34" s="77">
        <f t="shared" si="5"/>
        <v>8195.94</v>
      </c>
      <c r="AY34" s="77">
        <f t="shared" si="5"/>
        <v>8330.5669999999991</v>
      </c>
      <c r="AZ34" s="77">
        <f t="shared" si="5"/>
        <v>8329.3559999999998</v>
      </c>
      <c r="BA34" s="77">
        <f t="shared" si="5"/>
        <v>8294.2289999999994</v>
      </c>
      <c r="BB34" s="77">
        <f t="shared" si="5"/>
        <v>8362.1179999999986</v>
      </c>
      <c r="BC34" s="77">
        <f t="shared" si="5"/>
        <v>8359.4</v>
      </c>
      <c r="BD34" s="77">
        <f t="shared" si="5"/>
        <v>8307.976999999999</v>
      </c>
      <c r="BE34" s="77">
        <f t="shared" si="5"/>
        <v>8224.4619999999995</v>
      </c>
      <c r="BF34" s="77">
        <f t="shared" si="5"/>
        <v>8171.9459999999999</v>
      </c>
      <c r="BG34" s="77">
        <f t="shared" si="5"/>
        <v>8003.69</v>
      </c>
      <c r="BH34" s="77">
        <f t="shared" si="5"/>
        <v>8014.6530000000002</v>
      </c>
      <c r="BI34" s="77">
        <f t="shared" si="5"/>
        <v>7925.5919999999996</v>
      </c>
      <c r="BJ34" s="77">
        <f t="shared" si="5"/>
        <v>8107.5940000000001</v>
      </c>
      <c r="BK34" s="77">
        <f t="shared" si="5"/>
        <v>8029.9639999999999</v>
      </c>
      <c r="BL34" s="77">
        <f t="shared" si="5"/>
        <v>7885.9009999999998</v>
      </c>
      <c r="BM34" s="77">
        <f t="shared" si="5"/>
        <v>7652.4629999999997</v>
      </c>
      <c r="BN34" s="77">
        <f t="shared" si="5"/>
        <v>7869.9480000000003</v>
      </c>
      <c r="BO34" s="77">
        <f t="shared" ref="BO34:CW34" si="6">SUM(BO31:BO33)</f>
        <v>7558.1120000000001</v>
      </c>
      <c r="BP34" s="77">
        <f t="shared" si="6"/>
        <v>7325.643</v>
      </c>
      <c r="BQ34" s="77">
        <f t="shared" si="6"/>
        <v>7008.27</v>
      </c>
      <c r="BR34" s="77">
        <f t="shared" si="6"/>
        <v>7262.0480000000007</v>
      </c>
      <c r="BS34" s="77">
        <f t="shared" si="6"/>
        <v>6907.2929999999997</v>
      </c>
      <c r="BT34" s="77">
        <f t="shared" si="6"/>
        <v>6706.9030000000002</v>
      </c>
      <c r="BU34" s="77">
        <f t="shared" si="6"/>
        <v>7014.049</v>
      </c>
      <c r="BV34" s="77">
        <f t="shared" si="6"/>
        <v>6745.5659999999998</v>
      </c>
      <c r="BW34" s="77">
        <f t="shared" si="6"/>
        <v>7023.9609999999993</v>
      </c>
      <c r="BX34" s="77">
        <f t="shared" si="6"/>
        <v>7537.3869999999997</v>
      </c>
      <c r="BY34" s="77">
        <f t="shared" si="6"/>
        <v>7540.4989999999998</v>
      </c>
      <c r="BZ34" s="77">
        <f t="shared" si="6"/>
        <v>7525.0420000000004</v>
      </c>
      <c r="CA34" s="77">
        <f t="shared" si="6"/>
        <v>7449.165</v>
      </c>
      <c r="CB34" s="77">
        <f t="shared" si="6"/>
        <v>7228.8209999999999</v>
      </c>
      <c r="CC34" s="77">
        <f t="shared" si="6"/>
        <v>7233.9539999999997</v>
      </c>
      <c r="CD34" s="77">
        <f t="shared" si="6"/>
        <v>7344.6409999999996</v>
      </c>
      <c r="CE34" s="77">
        <f t="shared" si="6"/>
        <v>7367.9470000000001</v>
      </c>
      <c r="CF34" s="77">
        <f t="shared" si="6"/>
        <v>7384.3969999999999</v>
      </c>
      <c r="CG34" s="77">
        <f t="shared" si="6"/>
        <v>7411.1630000000005</v>
      </c>
      <c r="CH34" s="77">
        <f t="shared" si="6"/>
        <v>7452.1539999999995</v>
      </c>
      <c r="CI34" s="77">
        <f t="shared" si="6"/>
        <v>7395.723</v>
      </c>
      <c r="CJ34" s="77">
        <f t="shared" si="6"/>
        <v>7394.2950000000001</v>
      </c>
      <c r="CK34" s="77">
        <f t="shared" si="6"/>
        <v>7387.2960000000003</v>
      </c>
      <c r="CL34" s="77">
        <f t="shared" si="6"/>
        <v>7272.732</v>
      </c>
      <c r="CM34" s="77">
        <f t="shared" si="6"/>
        <v>7242.62</v>
      </c>
      <c r="CN34" s="77">
        <f t="shared" si="6"/>
        <v>7216.4409999999998</v>
      </c>
      <c r="CO34" s="77">
        <f t="shared" si="6"/>
        <v>7216.7809999999999</v>
      </c>
      <c r="CP34" s="77">
        <f t="shared" si="6"/>
        <v>6873.3559999999998</v>
      </c>
      <c r="CQ34" s="77">
        <f t="shared" si="6"/>
        <v>6842.4260000000004</v>
      </c>
      <c r="CR34" s="77">
        <f t="shared" si="6"/>
        <v>6867.6890000000003</v>
      </c>
      <c r="CS34" s="77">
        <f t="shared" si="6"/>
        <v>6864.3869999999997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168376.26449999999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155</v>
      </c>
      <c r="C37" s="115">
        <v>155</v>
      </c>
      <c r="D37" s="115">
        <v>155</v>
      </c>
      <c r="E37" s="115">
        <v>155</v>
      </c>
      <c r="F37" s="115">
        <v>207</v>
      </c>
      <c r="G37" s="115">
        <v>207</v>
      </c>
      <c r="H37" s="115">
        <v>207</v>
      </c>
      <c r="I37" s="115">
        <v>207</v>
      </c>
      <c r="J37" s="115">
        <v>209</v>
      </c>
      <c r="K37" s="115">
        <v>209</v>
      </c>
      <c r="L37" s="115">
        <v>209</v>
      </c>
      <c r="M37" s="115">
        <v>209</v>
      </c>
      <c r="N37" s="115">
        <v>236</v>
      </c>
      <c r="O37" s="115">
        <v>236</v>
      </c>
      <c r="P37" s="115">
        <v>236</v>
      </c>
      <c r="Q37" s="115">
        <v>236</v>
      </c>
      <c r="R37" s="115">
        <v>236</v>
      </c>
      <c r="S37" s="115">
        <v>236</v>
      </c>
      <c r="T37" s="115">
        <v>236</v>
      </c>
      <c r="U37" s="115">
        <v>236</v>
      </c>
      <c r="V37" s="115">
        <v>238</v>
      </c>
      <c r="W37" s="115">
        <v>238</v>
      </c>
      <c r="X37" s="115">
        <v>238</v>
      </c>
      <c r="Y37" s="115">
        <v>238</v>
      </c>
      <c r="Z37" s="115">
        <v>223</v>
      </c>
      <c r="AA37" s="115">
        <v>223</v>
      </c>
      <c r="AB37" s="115">
        <v>223</v>
      </c>
      <c r="AC37" s="115">
        <v>223</v>
      </c>
      <c r="AD37" s="115">
        <v>172</v>
      </c>
      <c r="AE37" s="115">
        <v>172</v>
      </c>
      <c r="AF37" s="115">
        <v>172</v>
      </c>
      <c r="AG37" s="115">
        <v>172</v>
      </c>
      <c r="AH37" s="115">
        <v>42</v>
      </c>
      <c r="AI37" s="115">
        <v>42</v>
      </c>
      <c r="AJ37" s="115">
        <v>42</v>
      </c>
      <c r="AK37" s="115">
        <v>42</v>
      </c>
      <c r="AL37" s="115"/>
      <c r="AM37" s="115"/>
      <c r="AN37" s="115"/>
      <c r="AO37" s="115"/>
      <c r="AP37" s="115">
        <v>2</v>
      </c>
      <c r="AQ37" s="115">
        <v>2</v>
      </c>
      <c r="AR37" s="115">
        <v>2</v>
      </c>
      <c r="AS37" s="115">
        <v>2</v>
      </c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16</v>
      </c>
      <c r="BO37" s="115">
        <v>16</v>
      </c>
      <c r="BP37" s="115">
        <v>16</v>
      </c>
      <c r="BQ37" s="115">
        <v>16</v>
      </c>
      <c r="BR37" s="115">
        <v>63</v>
      </c>
      <c r="BS37" s="115">
        <v>63</v>
      </c>
      <c r="BT37" s="115">
        <v>63</v>
      </c>
      <c r="BU37" s="115">
        <v>63</v>
      </c>
      <c r="BV37" s="115">
        <v>186</v>
      </c>
      <c r="BW37" s="115">
        <v>186</v>
      </c>
      <c r="BX37" s="115">
        <v>186</v>
      </c>
      <c r="BY37" s="115">
        <v>186</v>
      </c>
      <c r="BZ37" s="115">
        <v>192</v>
      </c>
      <c r="CA37" s="115">
        <v>192</v>
      </c>
      <c r="CB37" s="115">
        <v>192</v>
      </c>
      <c r="CC37" s="115">
        <v>192</v>
      </c>
      <c r="CD37" s="115">
        <v>171</v>
      </c>
      <c r="CE37" s="115">
        <v>171</v>
      </c>
      <c r="CF37" s="115">
        <v>171</v>
      </c>
      <c r="CG37" s="115">
        <v>171</v>
      </c>
      <c r="CH37" s="115">
        <v>205</v>
      </c>
      <c r="CI37" s="115">
        <v>205</v>
      </c>
      <c r="CJ37" s="115">
        <v>205</v>
      </c>
      <c r="CK37" s="115">
        <v>205</v>
      </c>
      <c r="CL37" s="115">
        <v>205</v>
      </c>
      <c r="CM37" s="115">
        <v>205</v>
      </c>
      <c r="CN37" s="115">
        <v>205</v>
      </c>
      <c r="CO37" s="115">
        <v>205</v>
      </c>
      <c r="CP37" s="115">
        <v>142</v>
      </c>
      <c r="CQ37" s="115">
        <v>142</v>
      </c>
      <c r="CR37" s="115">
        <v>142</v>
      </c>
      <c r="CS37" s="115">
        <v>142</v>
      </c>
      <c r="CT37" s="116"/>
      <c r="CU37" s="116"/>
      <c r="CV37" s="116"/>
      <c r="CW37" s="117"/>
      <c r="CX37" s="91">
        <f t="array" ref="CX37">SUMPRODUCT(B37:CW37*0.25)</f>
        <v>2900</v>
      </c>
    </row>
    <row r="38" spans="1:102" ht="24.95" customHeight="1" x14ac:dyDescent="0.2">
      <c r="A38" s="118" t="s">
        <v>32</v>
      </c>
      <c r="B38" s="119">
        <v>321</v>
      </c>
      <c r="C38" s="120">
        <v>321</v>
      </c>
      <c r="D38" s="120">
        <v>321</v>
      </c>
      <c r="E38" s="120">
        <v>321</v>
      </c>
      <c r="F38" s="120">
        <v>323</v>
      </c>
      <c r="G38" s="120">
        <v>323</v>
      </c>
      <c r="H38" s="120">
        <v>323</v>
      </c>
      <c r="I38" s="120">
        <v>323</v>
      </c>
      <c r="J38" s="120">
        <v>337</v>
      </c>
      <c r="K38" s="120">
        <v>337</v>
      </c>
      <c r="L38" s="120">
        <v>337</v>
      </c>
      <c r="M38" s="120">
        <v>337</v>
      </c>
      <c r="N38" s="120">
        <v>337</v>
      </c>
      <c r="O38" s="120">
        <v>337</v>
      </c>
      <c r="P38" s="120">
        <v>337</v>
      </c>
      <c r="Q38" s="120">
        <v>337</v>
      </c>
      <c r="R38" s="120">
        <v>337</v>
      </c>
      <c r="S38" s="120">
        <v>337</v>
      </c>
      <c r="T38" s="120">
        <v>337</v>
      </c>
      <c r="U38" s="120">
        <v>337</v>
      </c>
      <c r="V38" s="120">
        <v>327</v>
      </c>
      <c r="W38" s="120">
        <v>327</v>
      </c>
      <c r="X38" s="120">
        <v>327</v>
      </c>
      <c r="Y38" s="120">
        <v>327</v>
      </c>
      <c r="Z38" s="120">
        <v>303</v>
      </c>
      <c r="AA38" s="120">
        <v>303</v>
      </c>
      <c r="AB38" s="120">
        <v>303</v>
      </c>
      <c r="AC38" s="120">
        <v>303</v>
      </c>
      <c r="AD38" s="120">
        <v>132</v>
      </c>
      <c r="AE38" s="120">
        <v>132</v>
      </c>
      <c r="AF38" s="120">
        <v>132</v>
      </c>
      <c r="AG38" s="120">
        <v>132</v>
      </c>
      <c r="AH38" s="120">
        <v>12</v>
      </c>
      <c r="AI38" s="120">
        <v>12</v>
      </c>
      <c r="AJ38" s="120">
        <v>12</v>
      </c>
      <c r="AK38" s="120">
        <v>12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240</v>
      </c>
      <c r="BO38" s="120">
        <v>240</v>
      </c>
      <c r="BP38" s="120">
        <v>240</v>
      </c>
      <c r="BQ38" s="120">
        <v>240</v>
      </c>
      <c r="BR38" s="120">
        <v>293</v>
      </c>
      <c r="BS38" s="120">
        <v>293</v>
      </c>
      <c r="BT38" s="120">
        <v>293</v>
      </c>
      <c r="BU38" s="120">
        <v>293</v>
      </c>
      <c r="BV38" s="120">
        <v>230</v>
      </c>
      <c r="BW38" s="120">
        <v>230</v>
      </c>
      <c r="BX38" s="120">
        <v>230</v>
      </c>
      <c r="BY38" s="120">
        <v>230</v>
      </c>
      <c r="BZ38" s="120">
        <v>155</v>
      </c>
      <c r="CA38" s="120">
        <v>155</v>
      </c>
      <c r="CB38" s="120">
        <v>155</v>
      </c>
      <c r="CC38" s="120">
        <v>155</v>
      </c>
      <c r="CD38" s="120">
        <v>217</v>
      </c>
      <c r="CE38" s="120">
        <v>217</v>
      </c>
      <c r="CF38" s="120">
        <v>217</v>
      </c>
      <c r="CG38" s="120">
        <v>217</v>
      </c>
      <c r="CH38" s="120">
        <v>213</v>
      </c>
      <c r="CI38" s="120">
        <v>213</v>
      </c>
      <c r="CJ38" s="120">
        <v>213</v>
      </c>
      <c r="CK38" s="120">
        <v>213</v>
      </c>
      <c r="CL38" s="120">
        <v>132</v>
      </c>
      <c r="CM38" s="120">
        <v>132</v>
      </c>
      <c r="CN38" s="120">
        <v>132</v>
      </c>
      <c r="CO38" s="120">
        <v>132</v>
      </c>
      <c r="CP38" s="120">
        <v>61</v>
      </c>
      <c r="CQ38" s="120">
        <v>61</v>
      </c>
      <c r="CR38" s="120">
        <v>61</v>
      </c>
      <c r="CS38" s="120">
        <v>61</v>
      </c>
      <c r="CT38" s="120"/>
      <c r="CU38" s="120"/>
      <c r="CV38" s="120"/>
      <c r="CW38" s="121"/>
      <c r="CX38" s="97">
        <f t="array" ref="CX38">SUMPRODUCT(B38:CW38*0.25)</f>
        <v>3970</v>
      </c>
    </row>
    <row r="39" spans="1:102" ht="24.95" customHeight="1" x14ac:dyDescent="0.2">
      <c r="A39" s="118" t="s">
        <v>33</v>
      </c>
      <c r="B39" s="119">
        <v>240.9</v>
      </c>
      <c r="C39" s="120">
        <v>176.9</v>
      </c>
      <c r="D39" s="120">
        <v>305.89999999999998</v>
      </c>
      <c r="E39" s="120">
        <v>528</v>
      </c>
      <c r="F39" s="120">
        <v>169.6</v>
      </c>
      <c r="G39" s="120">
        <v>217.3</v>
      </c>
      <c r="H39" s="120">
        <v>432.2</v>
      </c>
      <c r="I39" s="120">
        <v>635.6</v>
      </c>
      <c r="J39" s="120">
        <v>415.3</v>
      </c>
      <c r="K39" s="120">
        <v>454.4</v>
      </c>
      <c r="L39" s="120">
        <v>442.2</v>
      </c>
      <c r="M39" s="120">
        <v>440.2</v>
      </c>
      <c r="N39" s="120">
        <v>176</v>
      </c>
      <c r="O39" s="120">
        <v>579.70000000000005</v>
      </c>
      <c r="P39" s="120">
        <v>597.6</v>
      </c>
      <c r="Q39" s="120">
        <v>575.4</v>
      </c>
      <c r="R39" s="120">
        <v>473.7</v>
      </c>
      <c r="S39" s="120">
        <v>541.6</v>
      </c>
      <c r="T39" s="120">
        <v>403.9</v>
      </c>
      <c r="U39" s="120">
        <v>378</v>
      </c>
      <c r="V39" s="120">
        <v>219.2</v>
      </c>
      <c r="W39" s="120">
        <v>149.5</v>
      </c>
      <c r="X39" s="120">
        <v>306.3</v>
      </c>
      <c r="Y39" s="120">
        <v>478</v>
      </c>
      <c r="Z39" s="120">
        <v>575.20000000000005</v>
      </c>
      <c r="AA39" s="120">
        <v>597.79999999999995</v>
      </c>
      <c r="AB39" s="120">
        <v>660</v>
      </c>
      <c r="AC39" s="120">
        <v>462.5</v>
      </c>
      <c r="AD39" s="120">
        <v>234</v>
      </c>
      <c r="AE39" s="120">
        <v>443.2</v>
      </c>
      <c r="AF39" s="120">
        <v>189.8</v>
      </c>
      <c r="AG39" s="120"/>
      <c r="AH39" s="120">
        <v>171.3</v>
      </c>
      <c r="AI39" s="120">
        <v>40</v>
      </c>
      <c r="AJ39" s="120"/>
      <c r="AK39" s="120"/>
      <c r="AL39" s="120"/>
      <c r="AM39" s="120"/>
      <c r="AN39" s="120"/>
      <c r="AO39" s="120">
        <v>167.1</v>
      </c>
      <c r="AP39" s="120">
        <v>262.8</v>
      </c>
      <c r="AQ39" s="120">
        <v>760.9</v>
      </c>
      <c r="AR39" s="120">
        <v>1043.0999999999999</v>
      </c>
      <c r="AS39" s="120">
        <v>1086.5999999999999</v>
      </c>
      <c r="AT39" s="120">
        <v>589.29999999999995</v>
      </c>
      <c r="AU39" s="120">
        <v>443.2</v>
      </c>
      <c r="AV39" s="120">
        <v>96.4</v>
      </c>
      <c r="AW39" s="120">
        <v>104.9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41.9</v>
      </c>
      <c r="BK39" s="120">
        <v>106.1</v>
      </c>
      <c r="BL39" s="120">
        <v>273.2</v>
      </c>
      <c r="BM39" s="120">
        <v>520.6</v>
      </c>
      <c r="BN39" s="120">
        <v>276.5</v>
      </c>
      <c r="BO39" s="120">
        <v>594.5</v>
      </c>
      <c r="BP39" s="120">
        <v>861.9</v>
      </c>
      <c r="BQ39" s="120">
        <v>1216.4000000000001</v>
      </c>
      <c r="BR39" s="120">
        <v>881.8</v>
      </c>
      <c r="BS39" s="120">
        <v>1241.7</v>
      </c>
      <c r="BT39" s="120">
        <v>1469</v>
      </c>
      <c r="BU39" s="120">
        <v>1150.5999999999999</v>
      </c>
      <c r="BV39" s="120">
        <v>1264.5999999999999</v>
      </c>
      <c r="BW39" s="120">
        <v>988.8</v>
      </c>
      <c r="BX39" s="120">
        <v>472.9</v>
      </c>
      <c r="BY39" s="120">
        <v>448.9</v>
      </c>
      <c r="BZ39" s="120">
        <v>418.9</v>
      </c>
      <c r="CA39" s="120">
        <v>488.7</v>
      </c>
      <c r="CB39" s="120">
        <v>731.5</v>
      </c>
      <c r="CC39" s="120">
        <v>780.8</v>
      </c>
      <c r="CD39" s="120">
        <v>750.9</v>
      </c>
      <c r="CE39" s="120">
        <v>771.2</v>
      </c>
      <c r="CF39" s="120">
        <v>756</v>
      </c>
      <c r="CG39" s="120">
        <v>708</v>
      </c>
      <c r="CH39" s="120">
        <v>605</v>
      </c>
      <c r="CI39" s="120">
        <v>598.20000000000005</v>
      </c>
      <c r="CJ39" s="120">
        <v>544.1</v>
      </c>
      <c r="CK39" s="120">
        <v>472.2</v>
      </c>
      <c r="CL39" s="120">
        <v>489</v>
      </c>
      <c r="CM39" s="120">
        <v>431.7</v>
      </c>
      <c r="CN39" s="120">
        <v>381.4</v>
      </c>
      <c r="CO39" s="120">
        <v>295.8</v>
      </c>
      <c r="CP39" s="120">
        <v>513.70000000000005</v>
      </c>
      <c r="CQ39" s="120">
        <v>453.1</v>
      </c>
      <c r="CR39" s="120">
        <v>362.6</v>
      </c>
      <c r="CS39" s="120">
        <v>297.89999999999998</v>
      </c>
      <c r="CT39" s="122"/>
      <c r="CU39" s="122"/>
      <c r="CV39" s="122"/>
      <c r="CW39" s="121"/>
      <c r="CX39" s="97">
        <f t="array" ref="CX39">SUMPRODUCT(B39:CW39*0.25)</f>
        <v>9981.4</v>
      </c>
    </row>
    <row r="40" spans="1:102" ht="24.95" customHeight="1" x14ac:dyDescent="0.2">
      <c r="A40" s="118" t="s">
        <v>34</v>
      </c>
      <c r="B40" s="119">
        <v>150</v>
      </c>
      <c r="C40" s="120">
        <v>150</v>
      </c>
      <c r="D40" s="120">
        <v>150</v>
      </c>
      <c r="E40" s="120">
        <v>150</v>
      </c>
      <c r="F40" s="120">
        <v>150</v>
      </c>
      <c r="G40" s="120">
        <v>150</v>
      </c>
      <c r="H40" s="120">
        <v>150</v>
      </c>
      <c r="I40" s="120">
        <v>150</v>
      </c>
      <c r="J40" s="120">
        <v>150</v>
      </c>
      <c r="K40" s="120">
        <v>150</v>
      </c>
      <c r="L40" s="120">
        <v>150</v>
      </c>
      <c r="M40" s="120">
        <v>150</v>
      </c>
      <c r="N40" s="120">
        <v>150</v>
      </c>
      <c r="O40" s="120">
        <v>150</v>
      </c>
      <c r="P40" s="120">
        <v>150</v>
      </c>
      <c r="Q40" s="120">
        <v>150</v>
      </c>
      <c r="R40" s="120">
        <v>150</v>
      </c>
      <c r="S40" s="120">
        <v>150</v>
      </c>
      <c r="T40" s="120">
        <v>150</v>
      </c>
      <c r="U40" s="120">
        <v>150</v>
      </c>
      <c r="V40" s="120">
        <v>150</v>
      </c>
      <c r="W40" s="120">
        <v>150</v>
      </c>
      <c r="X40" s="120">
        <v>150</v>
      </c>
      <c r="Y40" s="120">
        <v>150</v>
      </c>
      <c r="Z40" s="120">
        <v>150</v>
      </c>
      <c r="AA40" s="120">
        <v>150</v>
      </c>
      <c r="AB40" s="120">
        <v>150</v>
      </c>
      <c r="AC40" s="120">
        <v>150</v>
      </c>
      <c r="AD40" s="120">
        <v>150</v>
      </c>
      <c r="AE40" s="120">
        <v>150</v>
      </c>
      <c r="AF40" s="120">
        <v>150</v>
      </c>
      <c r="AG40" s="120">
        <v>150</v>
      </c>
      <c r="AH40" s="120">
        <v>107</v>
      </c>
      <c r="AI40" s="120">
        <v>107</v>
      </c>
      <c r="AJ40" s="120">
        <v>107</v>
      </c>
      <c r="AK40" s="120">
        <v>107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137</v>
      </c>
      <c r="BS40" s="120">
        <v>137</v>
      </c>
      <c r="BT40" s="120">
        <v>137</v>
      </c>
      <c r="BU40" s="120">
        <v>137</v>
      </c>
      <c r="BV40" s="120">
        <v>150</v>
      </c>
      <c r="BW40" s="120">
        <v>150</v>
      </c>
      <c r="BX40" s="120">
        <v>150</v>
      </c>
      <c r="BY40" s="120">
        <v>150</v>
      </c>
      <c r="BZ40" s="120">
        <v>150</v>
      </c>
      <c r="CA40" s="120">
        <v>150</v>
      </c>
      <c r="CB40" s="120">
        <v>150</v>
      </c>
      <c r="CC40" s="120">
        <v>150</v>
      </c>
      <c r="CD40" s="120">
        <v>150</v>
      </c>
      <c r="CE40" s="120">
        <v>150</v>
      </c>
      <c r="CF40" s="120">
        <v>150</v>
      </c>
      <c r="CG40" s="120">
        <v>150</v>
      </c>
      <c r="CH40" s="120">
        <v>150</v>
      </c>
      <c r="CI40" s="120">
        <v>150</v>
      </c>
      <c r="CJ40" s="120">
        <v>150</v>
      </c>
      <c r="CK40" s="120">
        <v>150</v>
      </c>
      <c r="CL40" s="120">
        <v>150</v>
      </c>
      <c r="CM40" s="120">
        <v>150</v>
      </c>
      <c r="CN40" s="120">
        <v>150</v>
      </c>
      <c r="CO40" s="120">
        <v>150</v>
      </c>
      <c r="CP40" s="120">
        <v>150</v>
      </c>
      <c r="CQ40" s="120">
        <v>150</v>
      </c>
      <c r="CR40" s="120">
        <v>150</v>
      </c>
      <c r="CS40" s="120">
        <v>150</v>
      </c>
      <c r="CT40" s="122"/>
      <c r="CU40" s="122"/>
      <c r="CV40" s="122"/>
      <c r="CW40" s="121"/>
      <c r="CX40" s="97">
        <f t="array" ref="CX40">SUMPRODUCT(B40:CW40*0.25)</f>
        <v>2344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866.9</v>
      </c>
      <c r="C42" s="107">
        <f t="shared" ref="C42:BN42" si="7">SUM(C37:C41)</f>
        <v>802.9</v>
      </c>
      <c r="D42" s="107">
        <f t="shared" si="7"/>
        <v>931.9</v>
      </c>
      <c r="E42" s="107">
        <f t="shared" si="7"/>
        <v>1154</v>
      </c>
      <c r="F42" s="107">
        <f t="shared" si="7"/>
        <v>849.6</v>
      </c>
      <c r="G42" s="107">
        <f t="shared" si="7"/>
        <v>897.3</v>
      </c>
      <c r="H42" s="107">
        <f t="shared" si="7"/>
        <v>1112.2</v>
      </c>
      <c r="I42" s="107">
        <f t="shared" si="7"/>
        <v>1315.6</v>
      </c>
      <c r="J42" s="107">
        <f t="shared" si="7"/>
        <v>1111.3</v>
      </c>
      <c r="K42" s="107">
        <f t="shared" si="7"/>
        <v>1150.4000000000001</v>
      </c>
      <c r="L42" s="107">
        <f t="shared" si="7"/>
        <v>1138.2</v>
      </c>
      <c r="M42" s="107">
        <f t="shared" si="7"/>
        <v>1136.2</v>
      </c>
      <c r="N42" s="107">
        <f t="shared" si="7"/>
        <v>899</v>
      </c>
      <c r="O42" s="107">
        <f t="shared" si="7"/>
        <v>1302.7</v>
      </c>
      <c r="P42" s="107">
        <f t="shared" si="7"/>
        <v>1320.6</v>
      </c>
      <c r="Q42" s="107">
        <f t="shared" si="7"/>
        <v>1298.4000000000001</v>
      </c>
      <c r="R42" s="107">
        <f t="shared" si="7"/>
        <v>1196.7</v>
      </c>
      <c r="S42" s="107">
        <f t="shared" si="7"/>
        <v>1264.5999999999999</v>
      </c>
      <c r="T42" s="107">
        <f t="shared" si="7"/>
        <v>1126.9000000000001</v>
      </c>
      <c r="U42" s="107">
        <f t="shared" si="7"/>
        <v>1101</v>
      </c>
      <c r="V42" s="107">
        <f t="shared" si="7"/>
        <v>934.2</v>
      </c>
      <c r="W42" s="107">
        <f t="shared" si="7"/>
        <v>864.5</v>
      </c>
      <c r="X42" s="107">
        <f t="shared" si="7"/>
        <v>1021.3</v>
      </c>
      <c r="Y42" s="107">
        <f t="shared" si="7"/>
        <v>1193</v>
      </c>
      <c r="Z42" s="107">
        <f t="shared" si="7"/>
        <v>1251.2</v>
      </c>
      <c r="AA42" s="107">
        <f t="shared" si="7"/>
        <v>1273.8</v>
      </c>
      <c r="AB42" s="107">
        <f t="shared" si="7"/>
        <v>1336</v>
      </c>
      <c r="AC42" s="107">
        <f t="shared" si="7"/>
        <v>1138.5</v>
      </c>
      <c r="AD42" s="107">
        <f t="shared" si="7"/>
        <v>688</v>
      </c>
      <c r="AE42" s="107">
        <f t="shared" si="7"/>
        <v>897.2</v>
      </c>
      <c r="AF42" s="107">
        <f t="shared" si="7"/>
        <v>643.79999999999995</v>
      </c>
      <c r="AG42" s="107">
        <f t="shared" si="7"/>
        <v>454</v>
      </c>
      <c r="AH42" s="107">
        <f t="shared" si="7"/>
        <v>332.3</v>
      </c>
      <c r="AI42" s="107">
        <f t="shared" si="7"/>
        <v>201</v>
      </c>
      <c r="AJ42" s="107">
        <f t="shared" si="7"/>
        <v>161</v>
      </c>
      <c r="AK42" s="107">
        <f t="shared" si="7"/>
        <v>161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167.1</v>
      </c>
      <c r="AP42" s="107">
        <f t="shared" si="7"/>
        <v>264.8</v>
      </c>
      <c r="AQ42" s="107">
        <f t="shared" si="7"/>
        <v>762.9</v>
      </c>
      <c r="AR42" s="107">
        <f t="shared" si="7"/>
        <v>1045.0999999999999</v>
      </c>
      <c r="AS42" s="107">
        <f t="shared" si="7"/>
        <v>1088.5999999999999</v>
      </c>
      <c r="AT42" s="107">
        <f t="shared" si="7"/>
        <v>589.29999999999995</v>
      </c>
      <c r="AU42" s="107">
        <f t="shared" si="7"/>
        <v>443.2</v>
      </c>
      <c r="AV42" s="107">
        <f t="shared" si="7"/>
        <v>96.4</v>
      </c>
      <c r="AW42" s="107">
        <f t="shared" si="7"/>
        <v>104.9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41.9</v>
      </c>
      <c r="BK42" s="107">
        <f t="shared" si="7"/>
        <v>106.1</v>
      </c>
      <c r="BL42" s="107">
        <f t="shared" si="7"/>
        <v>273.2</v>
      </c>
      <c r="BM42" s="107">
        <f t="shared" si="7"/>
        <v>520.6</v>
      </c>
      <c r="BN42" s="107">
        <f t="shared" si="7"/>
        <v>532.5</v>
      </c>
      <c r="BO42" s="107">
        <f t="shared" ref="BO42:CW42" si="8">SUM(BO37:BO41)</f>
        <v>850.5</v>
      </c>
      <c r="BP42" s="107">
        <f t="shared" si="8"/>
        <v>1117.9000000000001</v>
      </c>
      <c r="BQ42" s="107">
        <f t="shared" si="8"/>
        <v>1472.4</v>
      </c>
      <c r="BR42" s="107">
        <f t="shared" si="8"/>
        <v>1374.8</v>
      </c>
      <c r="BS42" s="107">
        <f t="shared" si="8"/>
        <v>1734.7</v>
      </c>
      <c r="BT42" s="107">
        <f t="shared" si="8"/>
        <v>1962</v>
      </c>
      <c r="BU42" s="107">
        <f t="shared" si="8"/>
        <v>1643.6</v>
      </c>
      <c r="BV42" s="107">
        <f t="shared" si="8"/>
        <v>1830.6</v>
      </c>
      <c r="BW42" s="107">
        <f t="shared" si="8"/>
        <v>1554.8</v>
      </c>
      <c r="BX42" s="107">
        <f t="shared" si="8"/>
        <v>1038.9000000000001</v>
      </c>
      <c r="BY42" s="107">
        <f t="shared" si="8"/>
        <v>1014.9</v>
      </c>
      <c r="BZ42" s="107">
        <f t="shared" si="8"/>
        <v>915.9</v>
      </c>
      <c r="CA42" s="107">
        <f t="shared" si="8"/>
        <v>985.7</v>
      </c>
      <c r="CB42" s="107">
        <f t="shared" si="8"/>
        <v>1228.5</v>
      </c>
      <c r="CC42" s="107">
        <f t="shared" si="8"/>
        <v>1277.8</v>
      </c>
      <c r="CD42" s="107">
        <f t="shared" si="8"/>
        <v>1288.9000000000001</v>
      </c>
      <c r="CE42" s="107">
        <f t="shared" si="8"/>
        <v>1309.2</v>
      </c>
      <c r="CF42" s="107">
        <f t="shared" si="8"/>
        <v>1294</v>
      </c>
      <c r="CG42" s="107">
        <f t="shared" si="8"/>
        <v>1246</v>
      </c>
      <c r="CH42" s="107">
        <f t="shared" si="8"/>
        <v>1173</v>
      </c>
      <c r="CI42" s="107">
        <f t="shared" si="8"/>
        <v>1166.2</v>
      </c>
      <c r="CJ42" s="107">
        <f t="shared" si="8"/>
        <v>1112.0999999999999</v>
      </c>
      <c r="CK42" s="107">
        <f t="shared" si="8"/>
        <v>1040.2</v>
      </c>
      <c r="CL42" s="107">
        <f t="shared" si="8"/>
        <v>976</v>
      </c>
      <c r="CM42" s="107">
        <f t="shared" si="8"/>
        <v>918.7</v>
      </c>
      <c r="CN42" s="107">
        <f t="shared" si="8"/>
        <v>868.4</v>
      </c>
      <c r="CO42" s="107">
        <f t="shared" si="8"/>
        <v>782.8</v>
      </c>
      <c r="CP42" s="107">
        <f t="shared" si="8"/>
        <v>866.7</v>
      </c>
      <c r="CQ42" s="107">
        <f t="shared" si="8"/>
        <v>806.1</v>
      </c>
      <c r="CR42" s="107">
        <f t="shared" si="8"/>
        <v>715.6</v>
      </c>
      <c r="CS42" s="107">
        <f t="shared" si="8"/>
        <v>650.9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19195.400000000001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240.9</v>
      </c>
      <c r="C47" s="120">
        <v>176.9</v>
      </c>
      <c r="D47" s="120">
        <v>305.89999999999998</v>
      </c>
      <c r="E47" s="120">
        <v>528</v>
      </c>
      <c r="F47" s="120">
        <v>169.6</v>
      </c>
      <c r="G47" s="120">
        <v>217.3</v>
      </c>
      <c r="H47" s="120">
        <v>432.2</v>
      </c>
      <c r="I47" s="120">
        <v>635.6</v>
      </c>
      <c r="J47" s="120">
        <v>415.3</v>
      </c>
      <c r="K47" s="120">
        <v>454.4</v>
      </c>
      <c r="L47" s="120">
        <v>442.2</v>
      </c>
      <c r="M47" s="120">
        <v>440.2</v>
      </c>
      <c r="N47" s="120">
        <v>176</v>
      </c>
      <c r="O47" s="120">
        <v>579.70000000000005</v>
      </c>
      <c r="P47" s="120">
        <v>597.6</v>
      </c>
      <c r="Q47" s="120">
        <v>575.4</v>
      </c>
      <c r="R47" s="120">
        <v>473.7</v>
      </c>
      <c r="S47" s="120">
        <v>541.6</v>
      </c>
      <c r="T47" s="120">
        <v>403.9</v>
      </c>
      <c r="U47" s="120">
        <v>378</v>
      </c>
      <c r="V47" s="120">
        <v>219.2</v>
      </c>
      <c r="W47" s="120">
        <v>149.5</v>
      </c>
      <c r="X47" s="120">
        <v>306.3</v>
      </c>
      <c r="Y47" s="120">
        <v>478</v>
      </c>
      <c r="Z47" s="120">
        <v>575.20000000000005</v>
      </c>
      <c r="AA47" s="120">
        <v>597.79999999999995</v>
      </c>
      <c r="AB47" s="120">
        <v>660</v>
      </c>
      <c r="AC47" s="120">
        <v>462.5</v>
      </c>
      <c r="AD47" s="120">
        <v>234</v>
      </c>
      <c r="AE47" s="120">
        <v>443.2</v>
      </c>
      <c r="AF47" s="120">
        <v>189.8</v>
      </c>
      <c r="AG47" s="120"/>
      <c r="AH47" s="120">
        <v>171.3</v>
      </c>
      <c r="AI47" s="120">
        <v>40</v>
      </c>
      <c r="AJ47" s="120"/>
      <c r="AK47" s="120"/>
      <c r="AL47" s="120"/>
      <c r="AM47" s="120"/>
      <c r="AN47" s="120"/>
      <c r="AO47" s="120">
        <v>167.1</v>
      </c>
      <c r="AP47" s="120">
        <v>262.8</v>
      </c>
      <c r="AQ47" s="120">
        <v>760.9</v>
      </c>
      <c r="AR47" s="120">
        <v>1043.0999999999999</v>
      </c>
      <c r="AS47" s="120">
        <v>1086.5999999999999</v>
      </c>
      <c r="AT47" s="120">
        <v>589.29999999999995</v>
      </c>
      <c r="AU47" s="120">
        <v>443.2</v>
      </c>
      <c r="AV47" s="120">
        <v>96.4</v>
      </c>
      <c r="AW47" s="120">
        <v>104.9</v>
      </c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41.9</v>
      </c>
      <c r="BK47" s="120">
        <v>106.1</v>
      </c>
      <c r="BL47" s="120">
        <v>273.2</v>
      </c>
      <c r="BM47" s="120">
        <v>520.6</v>
      </c>
      <c r="BN47" s="120">
        <v>276.5</v>
      </c>
      <c r="BO47" s="120">
        <v>594.5</v>
      </c>
      <c r="BP47" s="120">
        <v>861.9</v>
      </c>
      <c r="BQ47" s="120">
        <v>1216.4000000000001</v>
      </c>
      <c r="BR47" s="120">
        <v>881.8</v>
      </c>
      <c r="BS47" s="120">
        <v>1241.7</v>
      </c>
      <c r="BT47" s="120">
        <v>1469</v>
      </c>
      <c r="BU47" s="120">
        <v>1150.5999999999999</v>
      </c>
      <c r="BV47" s="120">
        <v>1264.5999999999999</v>
      </c>
      <c r="BW47" s="120">
        <v>988.8</v>
      </c>
      <c r="BX47" s="120">
        <v>472.9</v>
      </c>
      <c r="BY47" s="120">
        <v>448.9</v>
      </c>
      <c r="BZ47" s="120">
        <v>418.9</v>
      </c>
      <c r="CA47" s="120">
        <v>488.7</v>
      </c>
      <c r="CB47" s="120">
        <v>731.5</v>
      </c>
      <c r="CC47" s="120">
        <v>780.8</v>
      </c>
      <c r="CD47" s="120">
        <v>750.9</v>
      </c>
      <c r="CE47" s="120">
        <v>771.2</v>
      </c>
      <c r="CF47" s="120">
        <v>756</v>
      </c>
      <c r="CG47" s="120">
        <v>708</v>
      </c>
      <c r="CH47" s="120">
        <v>605</v>
      </c>
      <c r="CI47" s="120">
        <v>598.20000000000005</v>
      </c>
      <c r="CJ47" s="120">
        <v>544.1</v>
      </c>
      <c r="CK47" s="120">
        <v>472.2</v>
      </c>
      <c r="CL47" s="120">
        <v>489</v>
      </c>
      <c r="CM47" s="120">
        <v>431.7</v>
      </c>
      <c r="CN47" s="120">
        <v>381.4</v>
      </c>
      <c r="CO47" s="120">
        <v>295.8</v>
      </c>
      <c r="CP47" s="120">
        <v>513.70000000000005</v>
      </c>
      <c r="CQ47" s="120">
        <v>453.1</v>
      </c>
      <c r="CR47" s="120">
        <v>362.6</v>
      </c>
      <c r="CS47" s="120">
        <v>297.89999999999998</v>
      </c>
      <c r="CT47" s="122"/>
      <c r="CU47" s="122"/>
      <c r="CV47" s="122"/>
      <c r="CW47" s="121"/>
      <c r="CX47" s="97">
        <f t="array" ref="CX47">SUMPRODUCT(B47:CW47*0.25)</f>
        <v>9981.4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240.9</v>
      </c>
      <c r="C51" s="107">
        <f t="shared" ref="C51:BN51" si="9">SUM(C45:C50)</f>
        <v>176.9</v>
      </c>
      <c r="D51" s="107">
        <f t="shared" si="9"/>
        <v>305.89999999999998</v>
      </c>
      <c r="E51" s="107">
        <f t="shared" si="9"/>
        <v>528</v>
      </c>
      <c r="F51" s="107">
        <f t="shared" si="9"/>
        <v>169.6</v>
      </c>
      <c r="G51" s="107">
        <f t="shared" si="9"/>
        <v>217.3</v>
      </c>
      <c r="H51" s="107">
        <f t="shared" si="9"/>
        <v>432.2</v>
      </c>
      <c r="I51" s="107">
        <f t="shared" si="9"/>
        <v>635.6</v>
      </c>
      <c r="J51" s="107">
        <f t="shared" si="9"/>
        <v>415.3</v>
      </c>
      <c r="K51" s="107">
        <f t="shared" si="9"/>
        <v>454.4</v>
      </c>
      <c r="L51" s="107">
        <f t="shared" si="9"/>
        <v>442.2</v>
      </c>
      <c r="M51" s="107">
        <f t="shared" si="9"/>
        <v>440.2</v>
      </c>
      <c r="N51" s="107">
        <f t="shared" si="9"/>
        <v>176</v>
      </c>
      <c r="O51" s="107">
        <f t="shared" si="9"/>
        <v>579.70000000000005</v>
      </c>
      <c r="P51" s="107">
        <f t="shared" si="9"/>
        <v>597.6</v>
      </c>
      <c r="Q51" s="107">
        <f t="shared" si="9"/>
        <v>575.4</v>
      </c>
      <c r="R51" s="107">
        <f t="shared" si="9"/>
        <v>473.7</v>
      </c>
      <c r="S51" s="107">
        <f t="shared" si="9"/>
        <v>541.6</v>
      </c>
      <c r="T51" s="107">
        <f t="shared" si="9"/>
        <v>403.9</v>
      </c>
      <c r="U51" s="107">
        <f t="shared" si="9"/>
        <v>378</v>
      </c>
      <c r="V51" s="107">
        <f t="shared" si="9"/>
        <v>219.2</v>
      </c>
      <c r="W51" s="107">
        <f t="shared" si="9"/>
        <v>149.5</v>
      </c>
      <c r="X51" s="107">
        <f t="shared" si="9"/>
        <v>306.3</v>
      </c>
      <c r="Y51" s="107">
        <f t="shared" si="9"/>
        <v>478</v>
      </c>
      <c r="Z51" s="107">
        <f t="shared" si="9"/>
        <v>575.20000000000005</v>
      </c>
      <c r="AA51" s="107">
        <f t="shared" si="9"/>
        <v>597.79999999999995</v>
      </c>
      <c r="AB51" s="107">
        <f t="shared" si="9"/>
        <v>660</v>
      </c>
      <c r="AC51" s="107">
        <f t="shared" si="9"/>
        <v>462.5</v>
      </c>
      <c r="AD51" s="107">
        <f t="shared" si="9"/>
        <v>234</v>
      </c>
      <c r="AE51" s="107">
        <f t="shared" si="9"/>
        <v>443.2</v>
      </c>
      <c r="AF51" s="107">
        <f t="shared" si="9"/>
        <v>189.8</v>
      </c>
      <c r="AG51" s="107">
        <f t="shared" si="9"/>
        <v>0</v>
      </c>
      <c r="AH51" s="107">
        <f t="shared" si="9"/>
        <v>171.3</v>
      </c>
      <c r="AI51" s="107">
        <f t="shared" si="9"/>
        <v>40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167.1</v>
      </c>
      <c r="AP51" s="107">
        <f t="shared" si="9"/>
        <v>262.8</v>
      </c>
      <c r="AQ51" s="107">
        <f t="shared" si="9"/>
        <v>760.9</v>
      </c>
      <c r="AR51" s="107">
        <f t="shared" si="9"/>
        <v>1043.0999999999999</v>
      </c>
      <c r="AS51" s="107">
        <f t="shared" si="9"/>
        <v>1086.5999999999999</v>
      </c>
      <c r="AT51" s="107">
        <f t="shared" si="9"/>
        <v>589.29999999999995</v>
      </c>
      <c r="AU51" s="107">
        <f t="shared" si="9"/>
        <v>443.2</v>
      </c>
      <c r="AV51" s="107">
        <f t="shared" si="9"/>
        <v>96.4</v>
      </c>
      <c r="AW51" s="107">
        <f t="shared" si="9"/>
        <v>104.9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41.9</v>
      </c>
      <c r="BK51" s="107">
        <f t="shared" si="9"/>
        <v>106.1</v>
      </c>
      <c r="BL51" s="107">
        <f t="shared" si="9"/>
        <v>273.2</v>
      </c>
      <c r="BM51" s="107">
        <f t="shared" si="9"/>
        <v>520.6</v>
      </c>
      <c r="BN51" s="107">
        <f t="shared" si="9"/>
        <v>276.5</v>
      </c>
      <c r="BO51" s="107">
        <f t="shared" ref="BO51:CW51" si="10">SUM(BO45:BO50)</f>
        <v>594.5</v>
      </c>
      <c r="BP51" s="107">
        <f t="shared" si="10"/>
        <v>861.9</v>
      </c>
      <c r="BQ51" s="107">
        <f t="shared" si="10"/>
        <v>1216.4000000000001</v>
      </c>
      <c r="BR51" s="107">
        <f t="shared" si="10"/>
        <v>881.8</v>
      </c>
      <c r="BS51" s="107">
        <f t="shared" si="10"/>
        <v>1241.7</v>
      </c>
      <c r="BT51" s="107">
        <f t="shared" si="10"/>
        <v>1469</v>
      </c>
      <c r="BU51" s="107">
        <f t="shared" si="10"/>
        <v>1150.5999999999999</v>
      </c>
      <c r="BV51" s="107">
        <f t="shared" si="10"/>
        <v>1264.5999999999999</v>
      </c>
      <c r="BW51" s="107">
        <f t="shared" si="10"/>
        <v>988.8</v>
      </c>
      <c r="BX51" s="107">
        <f t="shared" si="10"/>
        <v>472.9</v>
      </c>
      <c r="BY51" s="107">
        <f t="shared" si="10"/>
        <v>448.9</v>
      </c>
      <c r="BZ51" s="107">
        <f t="shared" si="10"/>
        <v>418.9</v>
      </c>
      <c r="CA51" s="107">
        <f t="shared" si="10"/>
        <v>488.7</v>
      </c>
      <c r="CB51" s="107">
        <f t="shared" si="10"/>
        <v>731.5</v>
      </c>
      <c r="CC51" s="107">
        <f t="shared" si="10"/>
        <v>780.8</v>
      </c>
      <c r="CD51" s="107">
        <f t="shared" si="10"/>
        <v>750.9</v>
      </c>
      <c r="CE51" s="107">
        <f t="shared" si="10"/>
        <v>771.2</v>
      </c>
      <c r="CF51" s="107">
        <f t="shared" si="10"/>
        <v>756</v>
      </c>
      <c r="CG51" s="107">
        <f t="shared" si="10"/>
        <v>708</v>
      </c>
      <c r="CH51" s="107">
        <f t="shared" si="10"/>
        <v>605</v>
      </c>
      <c r="CI51" s="107">
        <f t="shared" si="10"/>
        <v>598.20000000000005</v>
      </c>
      <c r="CJ51" s="107">
        <f t="shared" si="10"/>
        <v>544.1</v>
      </c>
      <c r="CK51" s="107">
        <f t="shared" si="10"/>
        <v>472.2</v>
      </c>
      <c r="CL51" s="107">
        <f t="shared" si="10"/>
        <v>489</v>
      </c>
      <c r="CM51" s="107">
        <f t="shared" si="10"/>
        <v>431.7</v>
      </c>
      <c r="CN51" s="107">
        <f t="shared" si="10"/>
        <v>381.4</v>
      </c>
      <c r="CO51" s="107">
        <f t="shared" si="10"/>
        <v>295.8</v>
      </c>
      <c r="CP51" s="107">
        <f t="shared" si="10"/>
        <v>513.70000000000005</v>
      </c>
      <c r="CQ51" s="107">
        <f t="shared" si="10"/>
        <v>453.1</v>
      </c>
      <c r="CR51" s="107">
        <f t="shared" si="10"/>
        <v>362.6</v>
      </c>
      <c r="CS51" s="107">
        <f t="shared" si="10"/>
        <v>297.89999999999998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9981.4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7042.0770000000002</v>
      </c>
      <c r="C54" s="107">
        <f t="shared" ref="C54:BN54" si="13">C18+C28+C42</f>
        <v>6978.46</v>
      </c>
      <c r="D54" s="107">
        <f t="shared" si="13"/>
        <v>6909.6210000000001</v>
      </c>
      <c r="E54" s="107">
        <f t="shared" si="13"/>
        <v>6838.1120000000001</v>
      </c>
      <c r="F54" s="107">
        <f t="shared" si="13"/>
        <v>6752.4320000000007</v>
      </c>
      <c r="G54" s="107">
        <f t="shared" si="13"/>
        <v>6700.1880000000001</v>
      </c>
      <c r="H54" s="107">
        <f t="shared" si="13"/>
        <v>6644.1010000000006</v>
      </c>
      <c r="I54" s="107">
        <f t="shared" si="13"/>
        <v>6590.5120000000006</v>
      </c>
      <c r="J54" s="107">
        <f t="shared" si="13"/>
        <v>6496.259</v>
      </c>
      <c r="K54" s="107">
        <f t="shared" si="13"/>
        <v>6445.2110000000011</v>
      </c>
      <c r="L54" s="107">
        <f t="shared" si="13"/>
        <v>6408.4670000000006</v>
      </c>
      <c r="M54" s="107">
        <f t="shared" si="13"/>
        <v>6372.7820000000002</v>
      </c>
      <c r="N54" s="107">
        <f t="shared" si="13"/>
        <v>6307.4350000000004</v>
      </c>
      <c r="O54" s="107">
        <f t="shared" si="13"/>
        <v>6271.7269999999999</v>
      </c>
      <c r="P54" s="107">
        <f t="shared" si="13"/>
        <v>6254.1840000000011</v>
      </c>
      <c r="Q54" s="107">
        <f t="shared" si="13"/>
        <v>6224.2440000000006</v>
      </c>
      <c r="R54" s="107">
        <f t="shared" si="13"/>
        <v>6186.8359999999993</v>
      </c>
      <c r="S54" s="107">
        <f t="shared" si="13"/>
        <v>6159.2009999999991</v>
      </c>
      <c r="T54" s="107">
        <f t="shared" si="13"/>
        <v>6114.6830000000009</v>
      </c>
      <c r="U54" s="107">
        <f t="shared" si="13"/>
        <v>6060.9459999999999</v>
      </c>
      <c r="V54" s="107">
        <f t="shared" si="13"/>
        <v>6031.0290000000005</v>
      </c>
      <c r="W54" s="107">
        <f t="shared" si="13"/>
        <v>5977.6279999999997</v>
      </c>
      <c r="X54" s="107">
        <f t="shared" si="13"/>
        <v>5969.6819999999998</v>
      </c>
      <c r="Y54" s="107">
        <f t="shared" si="13"/>
        <v>5996.8580000000002</v>
      </c>
      <c r="Z54" s="107">
        <f t="shared" si="13"/>
        <v>6070.3360000000002</v>
      </c>
      <c r="AA54" s="107">
        <f t="shared" si="13"/>
        <v>6105.34</v>
      </c>
      <c r="AB54" s="107">
        <f t="shared" si="13"/>
        <v>6158.1880000000001</v>
      </c>
      <c r="AC54" s="107">
        <f t="shared" si="13"/>
        <v>6203.5120000000006</v>
      </c>
      <c r="AD54" s="107">
        <f t="shared" si="13"/>
        <v>6558.1710000000003</v>
      </c>
      <c r="AE54" s="107">
        <f t="shared" si="13"/>
        <v>6630.2509999999993</v>
      </c>
      <c r="AF54" s="107">
        <f t="shared" si="13"/>
        <v>6679.09</v>
      </c>
      <c r="AG54" s="107">
        <f t="shared" si="13"/>
        <v>6912.1309999999994</v>
      </c>
      <c r="AH54" s="107">
        <f t="shared" si="13"/>
        <v>6863.4270000000006</v>
      </c>
      <c r="AI54" s="107">
        <f t="shared" si="13"/>
        <v>7105.1020000000008</v>
      </c>
      <c r="AJ54" s="107">
        <f t="shared" si="13"/>
        <v>7316.3220000000001</v>
      </c>
      <c r="AK54" s="107">
        <f t="shared" si="13"/>
        <v>7659.4599999999991</v>
      </c>
      <c r="AL54" s="107">
        <f t="shared" si="13"/>
        <v>7806.9479999999994</v>
      </c>
      <c r="AM54" s="107">
        <f t="shared" si="13"/>
        <v>8090.79</v>
      </c>
      <c r="AN54" s="107">
        <f t="shared" si="13"/>
        <v>7814.5120000000006</v>
      </c>
      <c r="AO54" s="107">
        <f t="shared" si="13"/>
        <v>7851.3430000000008</v>
      </c>
      <c r="AP54" s="107">
        <f t="shared" si="13"/>
        <v>7784.7439999999997</v>
      </c>
      <c r="AQ54" s="107">
        <f t="shared" si="13"/>
        <v>7853.732</v>
      </c>
      <c r="AR54" s="107">
        <f t="shared" si="13"/>
        <v>7904.0479999999989</v>
      </c>
      <c r="AS54" s="107">
        <f t="shared" si="13"/>
        <v>7950.1180000000004</v>
      </c>
      <c r="AT54" s="107">
        <f t="shared" si="13"/>
        <v>7934.6859999999997</v>
      </c>
      <c r="AU54" s="107">
        <f t="shared" si="13"/>
        <v>7930.54</v>
      </c>
      <c r="AV54" s="107">
        <f t="shared" si="13"/>
        <v>8021.6849999999995</v>
      </c>
      <c r="AW54" s="107">
        <f t="shared" si="13"/>
        <v>8166.8459999999995</v>
      </c>
      <c r="AX54" s="107">
        <f t="shared" si="13"/>
        <v>8195.9399999999987</v>
      </c>
      <c r="AY54" s="107">
        <f t="shared" si="13"/>
        <v>8330.5669999999991</v>
      </c>
      <c r="AZ54" s="107">
        <f t="shared" si="13"/>
        <v>8329.3559999999998</v>
      </c>
      <c r="BA54" s="107">
        <f t="shared" si="13"/>
        <v>8294.2289999999994</v>
      </c>
      <c r="BB54" s="107">
        <f t="shared" si="13"/>
        <v>8362.1180000000004</v>
      </c>
      <c r="BC54" s="107">
        <f t="shared" si="13"/>
        <v>8359.4</v>
      </c>
      <c r="BD54" s="107">
        <f t="shared" si="13"/>
        <v>8307.976999999999</v>
      </c>
      <c r="BE54" s="107">
        <f t="shared" si="13"/>
        <v>8224.4619999999995</v>
      </c>
      <c r="BF54" s="107">
        <f t="shared" si="13"/>
        <v>8171.9459999999999</v>
      </c>
      <c r="BG54" s="107">
        <f t="shared" si="13"/>
        <v>8003.69</v>
      </c>
      <c r="BH54" s="107">
        <f t="shared" si="13"/>
        <v>8014.6529999999993</v>
      </c>
      <c r="BI54" s="107">
        <f t="shared" si="13"/>
        <v>7925.5919999999996</v>
      </c>
      <c r="BJ54" s="107">
        <f t="shared" si="13"/>
        <v>8149.4939999999988</v>
      </c>
      <c r="BK54" s="107">
        <f t="shared" si="13"/>
        <v>8136.0640000000003</v>
      </c>
      <c r="BL54" s="107">
        <f t="shared" si="13"/>
        <v>8159.1009999999997</v>
      </c>
      <c r="BM54" s="107">
        <f t="shared" si="13"/>
        <v>8173.0630000000001</v>
      </c>
      <c r="BN54" s="107">
        <f t="shared" si="13"/>
        <v>8146.4480000000003</v>
      </c>
      <c r="BO54" s="107">
        <f t="shared" ref="BO54:CX54" si="14">BO18+BO28+BO42</f>
        <v>8152.6119999999992</v>
      </c>
      <c r="BP54" s="107">
        <f t="shared" si="14"/>
        <v>8187.5429999999997</v>
      </c>
      <c r="BQ54" s="107">
        <f t="shared" si="14"/>
        <v>8224.67</v>
      </c>
      <c r="BR54" s="107">
        <f t="shared" si="14"/>
        <v>8143.8480000000009</v>
      </c>
      <c r="BS54" s="107">
        <f t="shared" si="14"/>
        <v>8148.9929999999995</v>
      </c>
      <c r="BT54" s="107">
        <f t="shared" si="14"/>
        <v>8175.9030000000002</v>
      </c>
      <c r="BU54" s="107">
        <f t="shared" si="14"/>
        <v>8164.6489999999994</v>
      </c>
      <c r="BV54" s="107">
        <f t="shared" si="14"/>
        <v>8010.1660000000011</v>
      </c>
      <c r="BW54" s="107">
        <f t="shared" si="14"/>
        <v>8012.7609999999995</v>
      </c>
      <c r="BX54" s="107">
        <f t="shared" si="14"/>
        <v>8010.2870000000003</v>
      </c>
      <c r="BY54" s="107">
        <f t="shared" si="14"/>
        <v>7989.3989999999994</v>
      </c>
      <c r="BZ54" s="107">
        <f t="shared" si="14"/>
        <v>7943.9419999999991</v>
      </c>
      <c r="CA54" s="107">
        <f t="shared" si="14"/>
        <v>7937.8649999999998</v>
      </c>
      <c r="CB54" s="107">
        <f t="shared" si="14"/>
        <v>7960.3209999999999</v>
      </c>
      <c r="CC54" s="107">
        <f t="shared" si="14"/>
        <v>8014.7539999999999</v>
      </c>
      <c r="CD54" s="107">
        <f t="shared" si="14"/>
        <v>8095.5409999999993</v>
      </c>
      <c r="CE54" s="107">
        <f t="shared" si="14"/>
        <v>8139.1469999999999</v>
      </c>
      <c r="CF54" s="107">
        <f t="shared" si="14"/>
        <v>8140.3969999999999</v>
      </c>
      <c r="CG54" s="107">
        <f t="shared" si="14"/>
        <v>8119.1630000000005</v>
      </c>
      <c r="CH54" s="107">
        <f t="shared" si="14"/>
        <v>8057.1539999999995</v>
      </c>
      <c r="CI54" s="107">
        <f t="shared" si="14"/>
        <v>7993.9229999999998</v>
      </c>
      <c r="CJ54" s="107">
        <f t="shared" si="14"/>
        <v>7938.3950000000004</v>
      </c>
      <c r="CK54" s="107">
        <f t="shared" si="14"/>
        <v>7859.4959999999992</v>
      </c>
      <c r="CL54" s="107">
        <f t="shared" si="14"/>
        <v>7761.732</v>
      </c>
      <c r="CM54" s="107">
        <f t="shared" si="14"/>
        <v>7674.32</v>
      </c>
      <c r="CN54" s="107">
        <f t="shared" si="14"/>
        <v>7597.8409999999994</v>
      </c>
      <c r="CO54" s="107">
        <f t="shared" si="14"/>
        <v>7512.5810000000001</v>
      </c>
      <c r="CP54" s="107">
        <f t="shared" si="14"/>
        <v>7387.0559999999996</v>
      </c>
      <c r="CQ54" s="107">
        <f t="shared" si="14"/>
        <v>7295.5259999999998</v>
      </c>
      <c r="CR54" s="107">
        <f t="shared" si="14"/>
        <v>7230.2890000000016</v>
      </c>
      <c r="CS54" s="107">
        <f t="shared" si="14"/>
        <v>7162.2869999999994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178357.66449999996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7042.1009999999997</v>
      </c>
      <c r="C5" s="25">
        <v>6978.4139999999998</v>
      </c>
      <c r="D5" s="25">
        <v>6909.6080000000002</v>
      </c>
      <c r="E5" s="25">
        <v>6838.1120000000001</v>
      </c>
      <c r="F5" s="25">
        <v>6752.4279999999999</v>
      </c>
      <c r="G5" s="25">
        <v>6700.2060000000001</v>
      </c>
      <c r="H5" s="25">
        <v>6644.0619999999999</v>
      </c>
      <c r="I5" s="25">
        <v>6590.4809999999998</v>
      </c>
      <c r="J5" s="25">
        <v>6496.2430000000004</v>
      </c>
      <c r="K5" s="25">
        <v>6445.2150000000001</v>
      </c>
      <c r="L5" s="25">
        <v>6408.4979999999996</v>
      </c>
      <c r="M5" s="25">
        <v>6372.8310000000001</v>
      </c>
      <c r="N5" s="25">
        <v>6307.4549999999999</v>
      </c>
      <c r="O5" s="25">
        <v>6271.6859999999997</v>
      </c>
      <c r="P5" s="25">
        <v>6254.2070000000003</v>
      </c>
      <c r="Q5" s="25">
        <v>6224.21</v>
      </c>
      <c r="R5" s="25">
        <v>6186.8029999999999</v>
      </c>
      <c r="S5" s="25">
        <v>6159.2479999999996</v>
      </c>
      <c r="T5" s="25">
        <v>6114.723</v>
      </c>
      <c r="U5" s="25">
        <v>6060.9610000000002</v>
      </c>
      <c r="V5" s="25">
        <v>6031.02</v>
      </c>
      <c r="W5" s="25">
        <v>5977.6580000000004</v>
      </c>
      <c r="X5" s="25">
        <v>5969.6790000000001</v>
      </c>
      <c r="Y5" s="25">
        <v>5996.8320000000003</v>
      </c>
      <c r="Z5" s="25">
        <v>6070.3320000000003</v>
      </c>
      <c r="AA5" s="25">
        <v>6105.2960000000003</v>
      </c>
      <c r="AB5" s="25">
        <v>6158.2370000000001</v>
      </c>
      <c r="AC5" s="25">
        <v>6203.55</v>
      </c>
      <c r="AD5" s="25">
        <v>6558.134</v>
      </c>
      <c r="AE5" s="25">
        <v>6630.2330000000002</v>
      </c>
      <c r="AF5" s="25">
        <v>6679.1210000000001</v>
      </c>
      <c r="AG5" s="25">
        <v>6912.1719999999996</v>
      </c>
      <c r="AH5" s="25">
        <v>6863.4139999999998</v>
      </c>
      <c r="AI5" s="25">
        <v>7105.1490000000003</v>
      </c>
      <c r="AJ5" s="25">
        <v>7316.2889999999998</v>
      </c>
      <c r="AK5" s="25">
        <v>7659.4549999999999</v>
      </c>
      <c r="AL5" s="25">
        <v>7806.9390000000003</v>
      </c>
      <c r="AM5" s="25">
        <v>8090.8059999999996</v>
      </c>
      <c r="AN5" s="25">
        <v>7814.5360000000001</v>
      </c>
      <c r="AO5" s="25">
        <v>7851.3680000000004</v>
      </c>
      <c r="AP5" s="25">
        <v>7784.7920000000004</v>
      </c>
      <c r="AQ5" s="25">
        <v>7853.723</v>
      </c>
      <c r="AR5" s="25">
        <v>7904.0690000000004</v>
      </c>
      <c r="AS5" s="25">
        <v>7950.1390000000001</v>
      </c>
      <c r="AT5" s="25">
        <v>7934.7190000000001</v>
      </c>
      <c r="AU5" s="25">
        <v>7930.52</v>
      </c>
      <c r="AV5" s="25">
        <v>8021.6790000000001</v>
      </c>
      <c r="AW5" s="25">
        <v>8166.8680000000004</v>
      </c>
      <c r="AX5" s="25">
        <v>8195.987000000001</v>
      </c>
      <c r="AY5" s="25">
        <v>8330.6009999999987</v>
      </c>
      <c r="AZ5" s="25">
        <v>8329.366</v>
      </c>
      <c r="BA5" s="25">
        <v>8294.1840000000011</v>
      </c>
      <c r="BB5" s="25">
        <v>8362.1419999999998</v>
      </c>
      <c r="BC5" s="25">
        <v>8359.4459999999999</v>
      </c>
      <c r="BD5" s="25">
        <v>8307.9920000000002</v>
      </c>
      <c r="BE5" s="25">
        <v>8224.4860000000008</v>
      </c>
      <c r="BF5" s="25">
        <v>8171.9129999999996</v>
      </c>
      <c r="BG5" s="25">
        <v>8003.6880000000001</v>
      </c>
      <c r="BH5" s="25">
        <v>8014.652</v>
      </c>
      <c r="BI5" s="25">
        <v>7925.5590000000002</v>
      </c>
      <c r="BJ5" s="25">
        <v>8149.5110000000004</v>
      </c>
      <c r="BK5" s="25">
        <v>8136.02</v>
      </c>
      <c r="BL5" s="25">
        <v>8159.0940000000001</v>
      </c>
      <c r="BM5" s="25">
        <v>8173.0379999999996</v>
      </c>
      <c r="BN5" s="25">
        <v>8146.4790000000003</v>
      </c>
      <c r="BO5" s="25">
        <v>8152.6360000000004</v>
      </c>
      <c r="BP5" s="25">
        <v>8187.509</v>
      </c>
      <c r="BQ5" s="25">
        <v>8224.6209999999992</v>
      </c>
      <c r="BR5" s="25">
        <v>8143.8459999999995</v>
      </c>
      <c r="BS5" s="25">
        <v>8148.9889999999996</v>
      </c>
      <c r="BT5" s="25">
        <v>8175.9070000000002</v>
      </c>
      <c r="BU5" s="25">
        <v>8164.6220000000003</v>
      </c>
      <c r="BV5" s="25">
        <v>8010.1670000000004</v>
      </c>
      <c r="BW5" s="25">
        <v>8012.7849999999999</v>
      </c>
      <c r="BX5" s="25">
        <v>8010.3</v>
      </c>
      <c r="BY5" s="25">
        <v>7989.3760000000002</v>
      </c>
      <c r="BZ5" s="25">
        <v>7943.915</v>
      </c>
      <c r="CA5" s="25">
        <v>7937.8410000000003</v>
      </c>
      <c r="CB5" s="25">
        <v>7960.3270000000002</v>
      </c>
      <c r="CC5" s="25">
        <v>8014.7550000000001</v>
      </c>
      <c r="CD5" s="25">
        <v>8095.5029999999997</v>
      </c>
      <c r="CE5" s="25">
        <v>8139.1120000000001</v>
      </c>
      <c r="CF5" s="25">
        <v>8140.415</v>
      </c>
      <c r="CG5" s="25">
        <v>8119.1549999999997</v>
      </c>
      <c r="CH5" s="25">
        <v>8057.15</v>
      </c>
      <c r="CI5" s="25">
        <v>7993.9129999999996</v>
      </c>
      <c r="CJ5" s="25">
        <v>7938.41</v>
      </c>
      <c r="CK5" s="25">
        <v>7859.4679999999998</v>
      </c>
      <c r="CL5" s="25">
        <v>7761.6970000000001</v>
      </c>
      <c r="CM5" s="25">
        <v>7674.3389999999999</v>
      </c>
      <c r="CN5" s="25">
        <v>7597.84</v>
      </c>
      <c r="CO5" s="25">
        <v>7512.5320000000002</v>
      </c>
      <c r="CP5" s="25">
        <v>7387.0320000000002</v>
      </c>
      <c r="CQ5" s="25">
        <v>7295.558</v>
      </c>
      <c r="CR5" s="25">
        <v>7230.31</v>
      </c>
      <c r="CS5" s="25">
        <v>7162.32</v>
      </c>
      <c r="CT5" s="26"/>
      <c r="CU5" s="26"/>
      <c r="CV5" s="26"/>
      <c r="CW5" s="27"/>
      <c r="CX5" s="28">
        <f t="array" ref="CX5">SUMPRODUCT(B5:CW5*0.25)</f>
        <v>178357.6822500001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140.51</v>
      </c>
      <c r="C8" s="37">
        <v>140</v>
      </c>
      <c r="D8" s="37">
        <v>138.76</v>
      </c>
      <c r="E8" s="37">
        <v>130.5</v>
      </c>
      <c r="F8" s="37">
        <v>135.19999999999999</v>
      </c>
      <c r="G8" s="37">
        <v>135</v>
      </c>
      <c r="H8" s="37">
        <v>131.34</v>
      </c>
      <c r="I8" s="37">
        <v>126</v>
      </c>
      <c r="J8" s="37">
        <v>127.94</v>
      </c>
      <c r="K8" s="37">
        <v>126.04</v>
      </c>
      <c r="L8" s="37">
        <v>124.8</v>
      </c>
      <c r="M8" s="37">
        <v>123.5</v>
      </c>
      <c r="N8" s="37">
        <v>127.93</v>
      </c>
      <c r="O8" s="37">
        <v>127.92</v>
      </c>
      <c r="P8" s="37">
        <v>122.85</v>
      </c>
      <c r="Q8" s="37">
        <v>121.7</v>
      </c>
      <c r="R8" s="37">
        <v>127</v>
      </c>
      <c r="S8" s="37">
        <v>123.23</v>
      </c>
      <c r="T8" s="37">
        <v>121.11</v>
      </c>
      <c r="U8" s="37">
        <v>120.19</v>
      </c>
      <c r="V8" s="37">
        <v>124</v>
      </c>
      <c r="W8" s="37">
        <v>122.18</v>
      </c>
      <c r="X8" s="37">
        <v>120.54</v>
      </c>
      <c r="Y8" s="37">
        <v>112.27</v>
      </c>
      <c r="Z8" s="37">
        <v>118.64</v>
      </c>
      <c r="AA8" s="37">
        <v>112.33</v>
      </c>
      <c r="AB8" s="37">
        <v>110</v>
      </c>
      <c r="AC8" s="37">
        <v>105.48</v>
      </c>
      <c r="AD8" s="37">
        <v>112.31</v>
      </c>
      <c r="AE8" s="37">
        <v>108.3</v>
      </c>
      <c r="AF8" s="37">
        <v>101.21</v>
      </c>
      <c r="AG8" s="37">
        <v>77.28</v>
      </c>
      <c r="AH8" s="37">
        <v>72.78</v>
      </c>
      <c r="AI8" s="37">
        <v>12.78</v>
      </c>
      <c r="AJ8" s="37">
        <v>9.99</v>
      </c>
      <c r="AK8" s="37">
        <v>8.43</v>
      </c>
      <c r="AL8" s="37">
        <v>11.01</v>
      </c>
      <c r="AM8" s="37">
        <v>1.54</v>
      </c>
      <c r="AN8" s="37">
        <v>0</v>
      </c>
      <c r="AO8" s="37">
        <v>0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0.01</v>
      </c>
      <c r="BI8" s="37">
        <v>0.01</v>
      </c>
      <c r="BJ8" s="37">
        <v>0.01</v>
      </c>
      <c r="BK8" s="37">
        <v>0.02</v>
      </c>
      <c r="BL8" s="37">
        <v>0.02</v>
      </c>
      <c r="BM8" s="37">
        <v>2.2400000000000002</v>
      </c>
      <c r="BN8" s="37">
        <v>1.61</v>
      </c>
      <c r="BO8" s="37">
        <v>5.19</v>
      </c>
      <c r="BP8" s="37">
        <v>11.28</v>
      </c>
      <c r="BQ8" s="37">
        <v>34.35</v>
      </c>
      <c r="BR8" s="37">
        <v>11</v>
      </c>
      <c r="BS8" s="37">
        <v>65.819999999999993</v>
      </c>
      <c r="BT8" s="37">
        <v>102.93</v>
      </c>
      <c r="BU8" s="37">
        <v>125.95</v>
      </c>
      <c r="BV8" s="37">
        <v>76.8</v>
      </c>
      <c r="BW8" s="37">
        <v>117.05</v>
      </c>
      <c r="BX8" s="37">
        <v>124</v>
      </c>
      <c r="BY8" s="37">
        <v>133.35</v>
      </c>
      <c r="BZ8" s="37">
        <v>133.46</v>
      </c>
      <c r="CA8" s="37">
        <v>135</v>
      </c>
      <c r="CB8" s="37">
        <v>139.1</v>
      </c>
      <c r="CC8" s="37">
        <v>145</v>
      </c>
      <c r="CD8" s="37">
        <v>136.38</v>
      </c>
      <c r="CE8" s="37">
        <v>139.75</v>
      </c>
      <c r="CF8" s="37">
        <v>141.19999999999999</v>
      </c>
      <c r="CG8" s="37">
        <v>144.12</v>
      </c>
      <c r="CH8" s="37">
        <v>140.1</v>
      </c>
      <c r="CI8" s="37">
        <v>144.94</v>
      </c>
      <c r="CJ8" s="37">
        <v>145.93</v>
      </c>
      <c r="CK8" s="37">
        <v>146.97999999999999</v>
      </c>
      <c r="CL8" s="37">
        <v>149.69999999999999</v>
      </c>
      <c r="CM8" s="37">
        <v>145</v>
      </c>
      <c r="CN8" s="37">
        <v>144.94</v>
      </c>
      <c r="CO8" s="37">
        <v>140.08000000000001</v>
      </c>
      <c r="CP8" s="37">
        <v>144.97</v>
      </c>
      <c r="CQ8" s="37">
        <v>137.9</v>
      </c>
      <c r="CR8" s="37">
        <v>138.47</v>
      </c>
      <c r="CS8" s="37">
        <v>135.93</v>
      </c>
      <c r="CT8" s="38"/>
      <c r="CU8" s="38"/>
      <c r="CV8" s="38"/>
      <c r="CW8" s="39"/>
      <c r="CX8" s="40">
        <f>IF(SUM(B8:CW8)&lt;&gt;0,AVERAGEIF(B8:CW8,"&lt;&gt;"""),"")</f>
        <v>79.719895833333325</v>
      </c>
    </row>
    <row r="9" spans="1:102" ht="24.95" customHeight="1" thickBot="1" x14ac:dyDescent="0.25">
      <c r="A9" s="41" t="s">
        <v>6</v>
      </c>
      <c r="B9" s="42">
        <v>137.4425</v>
      </c>
      <c r="C9" s="43">
        <v>137.4425</v>
      </c>
      <c r="D9" s="43">
        <v>137.4425</v>
      </c>
      <c r="E9" s="43">
        <v>137.4425</v>
      </c>
      <c r="F9" s="43">
        <v>131.88499999999999</v>
      </c>
      <c r="G9" s="43">
        <v>131.88499999999999</v>
      </c>
      <c r="H9" s="43">
        <v>131.88499999999999</v>
      </c>
      <c r="I9" s="43">
        <v>131.88499999999999</v>
      </c>
      <c r="J9" s="43">
        <v>125.57</v>
      </c>
      <c r="K9" s="43">
        <v>125.57</v>
      </c>
      <c r="L9" s="43">
        <v>125.57</v>
      </c>
      <c r="M9" s="43">
        <v>125.57</v>
      </c>
      <c r="N9" s="43">
        <v>125.1</v>
      </c>
      <c r="O9" s="43">
        <v>125.1</v>
      </c>
      <c r="P9" s="43">
        <v>125.1</v>
      </c>
      <c r="Q9" s="43">
        <v>125.1</v>
      </c>
      <c r="R9" s="43">
        <v>122.88249999999999</v>
      </c>
      <c r="S9" s="43">
        <v>122.88249999999999</v>
      </c>
      <c r="T9" s="43">
        <v>122.88249999999999</v>
      </c>
      <c r="U9" s="43">
        <v>122.88249999999999</v>
      </c>
      <c r="V9" s="43">
        <v>119.7475</v>
      </c>
      <c r="W9" s="43">
        <v>119.7475</v>
      </c>
      <c r="X9" s="43">
        <v>119.7475</v>
      </c>
      <c r="Y9" s="43">
        <v>119.7475</v>
      </c>
      <c r="Z9" s="43">
        <v>111.6125</v>
      </c>
      <c r="AA9" s="43">
        <v>111.6125</v>
      </c>
      <c r="AB9" s="43">
        <v>111.6125</v>
      </c>
      <c r="AC9" s="43">
        <v>111.6125</v>
      </c>
      <c r="AD9" s="43">
        <v>99.775000000000006</v>
      </c>
      <c r="AE9" s="43">
        <v>99.775000000000006</v>
      </c>
      <c r="AF9" s="43">
        <v>99.775000000000006</v>
      </c>
      <c r="AG9" s="43">
        <v>99.775000000000006</v>
      </c>
      <c r="AH9" s="43">
        <v>25.995000000000001</v>
      </c>
      <c r="AI9" s="43">
        <v>25.995000000000001</v>
      </c>
      <c r="AJ9" s="43">
        <v>25.995000000000001</v>
      </c>
      <c r="AK9" s="43">
        <v>25.995000000000001</v>
      </c>
      <c r="AL9" s="43">
        <v>3.1375000000000002</v>
      </c>
      <c r="AM9" s="43">
        <v>3.1375000000000002</v>
      </c>
      <c r="AN9" s="43">
        <v>3.1375000000000002</v>
      </c>
      <c r="AO9" s="43">
        <v>3.1375000000000002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0.57250000000000001</v>
      </c>
      <c r="BK9" s="43">
        <v>0.57250000000000001</v>
      </c>
      <c r="BL9" s="43">
        <v>0.57250000000000001</v>
      </c>
      <c r="BM9" s="43">
        <v>0.57250000000000001</v>
      </c>
      <c r="BN9" s="43">
        <v>13.1075</v>
      </c>
      <c r="BO9" s="43">
        <v>13.1075</v>
      </c>
      <c r="BP9" s="43">
        <v>13.1075</v>
      </c>
      <c r="BQ9" s="43">
        <v>13.1075</v>
      </c>
      <c r="BR9" s="43">
        <v>76.424999999999997</v>
      </c>
      <c r="BS9" s="43">
        <v>76.424999999999997</v>
      </c>
      <c r="BT9" s="43">
        <v>76.424999999999997</v>
      </c>
      <c r="BU9" s="43">
        <v>76.424999999999997</v>
      </c>
      <c r="BV9" s="43">
        <v>112.8</v>
      </c>
      <c r="BW9" s="43">
        <v>112.8</v>
      </c>
      <c r="BX9" s="43">
        <v>112.8</v>
      </c>
      <c r="BY9" s="43">
        <v>112.8</v>
      </c>
      <c r="BZ9" s="43">
        <v>138.13999999999999</v>
      </c>
      <c r="CA9" s="43">
        <v>138.13999999999999</v>
      </c>
      <c r="CB9" s="43">
        <v>138.13999999999999</v>
      </c>
      <c r="CC9" s="43">
        <v>138.13999999999999</v>
      </c>
      <c r="CD9" s="43">
        <v>140.36250000000001</v>
      </c>
      <c r="CE9" s="43">
        <v>140.36250000000001</v>
      </c>
      <c r="CF9" s="43">
        <v>140.36250000000001</v>
      </c>
      <c r="CG9" s="43">
        <v>140.36250000000001</v>
      </c>
      <c r="CH9" s="43">
        <v>144.48750000000001</v>
      </c>
      <c r="CI9" s="43">
        <v>144.48750000000001</v>
      </c>
      <c r="CJ9" s="43">
        <v>144.48750000000001</v>
      </c>
      <c r="CK9" s="43">
        <v>144.48750000000001</v>
      </c>
      <c r="CL9" s="43">
        <v>144.93</v>
      </c>
      <c r="CM9" s="43">
        <v>144.93</v>
      </c>
      <c r="CN9" s="43">
        <v>144.93</v>
      </c>
      <c r="CO9" s="43">
        <v>144.93</v>
      </c>
      <c r="CP9" s="43">
        <v>139.3175</v>
      </c>
      <c r="CQ9" s="43">
        <v>139.3175</v>
      </c>
      <c r="CR9" s="43">
        <v>139.3175</v>
      </c>
      <c r="CS9" s="43">
        <v>139.3175</v>
      </c>
      <c r="CT9" s="44"/>
      <c r="CU9" s="44"/>
      <c r="CV9" s="44"/>
      <c r="CW9" s="45"/>
      <c r="CX9" s="46">
        <f>IF(SUM(B9:CW9)&lt;&gt;0,AVERAGEIF(B9:CW9,"&lt;&gt;"""),"")</f>
        <v>79.719895833333382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56.71</v>
      </c>
      <c r="W15" s="71">
        <v>56.222000000000001</v>
      </c>
      <c r="X15" s="71">
        <v>55.368000000000002</v>
      </c>
      <c r="Y15" s="71">
        <v>54.079000000000001</v>
      </c>
      <c r="Z15" s="71">
        <v>52.435000000000002</v>
      </c>
      <c r="AA15" s="71">
        <v>50.725999999999999</v>
      </c>
      <c r="AB15" s="71">
        <v>48.746000000000002</v>
      </c>
      <c r="AC15" s="71">
        <v>46.07</v>
      </c>
      <c r="AD15" s="71">
        <v>42.768000000000001</v>
      </c>
      <c r="AE15" s="71">
        <v>39.694000000000003</v>
      </c>
      <c r="AF15" s="71">
        <v>36.966999999999999</v>
      </c>
      <c r="AG15" s="71">
        <v>34.121000000000002</v>
      </c>
      <c r="AH15" s="71">
        <v>30.994</v>
      </c>
      <c r="AI15" s="71">
        <v>28.106000000000002</v>
      </c>
      <c r="AJ15" s="71">
        <v>25.591000000000001</v>
      </c>
      <c r="AK15" s="71">
        <v>23.254000000000001</v>
      </c>
      <c r="AL15" s="71">
        <v>20.945</v>
      </c>
      <c r="AM15" s="71">
        <v>18.792000000000002</v>
      </c>
      <c r="AN15" s="71">
        <v>16.954000000000001</v>
      </c>
      <c r="AO15" s="71">
        <v>15.54</v>
      </c>
      <c r="AP15" s="71">
        <v>14.433999999999999</v>
      </c>
      <c r="AQ15" s="71">
        <v>13.454000000000001</v>
      </c>
      <c r="AR15" s="71">
        <v>12.725</v>
      </c>
      <c r="AS15" s="71">
        <v>12.499000000000001</v>
      </c>
      <c r="AT15" s="71">
        <v>12.631</v>
      </c>
      <c r="AU15" s="71">
        <v>12.814</v>
      </c>
      <c r="AV15" s="71">
        <v>12.853999999999999</v>
      </c>
      <c r="AW15" s="71">
        <v>12.904999999999999</v>
      </c>
      <c r="AX15" s="71">
        <v>13.061</v>
      </c>
      <c r="AY15" s="71">
        <v>13.298</v>
      </c>
      <c r="AZ15" s="71">
        <v>13.601000000000001</v>
      </c>
      <c r="BA15" s="71">
        <v>14.122</v>
      </c>
      <c r="BB15" s="71">
        <v>14.872999999999999</v>
      </c>
      <c r="BC15" s="71">
        <v>15.625999999999999</v>
      </c>
      <c r="BD15" s="71">
        <v>16.358000000000001</v>
      </c>
      <c r="BE15" s="71">
        <v>17.21</v>
      </c>
      <c r="BF15" s="71">
        <v>18.25</v>
      </c>
      <c r="BG15" s="71">
        <v>19.363</v>
      </c>
      <c r="BH15" s="71">
        <v>20.683</v>
      </c>
      <c r="BI15" s="71">
        <v>22.402000000000001</v>
      </c>
      <c r="BJ15" s="71">
        <v>24.43</v>
      </c>
      <c r="BK15" s="71">
        <v>26.321000000000002</v>
      </c>
      <c r="BL15" s="71">
        <v>28.126000000000001</v>
      </c>
      <c r="BM15" s="71">
        <v>30.193999999999999</v>
      </c>
      <c r="BN15" s="71">
        <v>32.539000000000001</v>
      </c>
      <c r="BO15" s="71">
        <v>34.667999999999999</v>
      </c>
      <c r="BP15" s="71">
        <v>36.694000000000003</v>
      </c>
      <c r="BQ15" s="71">
        <v>39.012</v>
      </c>
      <c r="BR15" s="71">
        <v>41.606000000000002</v>
      </c>
      <c r="BS15" s="71">
        <v>43.822000000000003</v>
      </c>
      <c r="BT15" s="71">
        <v>45.805999999999997</v>
      </c>
      <c r="BU15" s="71">
        <v>48.052999999999997</v>
      </c>
      <c r="BV15" s="71">
        <v>50.533999999999999</v>
      </c>
      <c r="BW15" s="71">
        <v>52.417999999999999</v>
      </c>
      <c r="BX15" s="71">
        <v>53.610999999999997</v>
      </c>
      <c r="BY15" s="71">
        <v>54.491999999999997</v>
      </c>
      <c r="BZ15" s="71">
        <v>55.334000000000003</v>
      </c>
      <c r="CA15" s="71">
        <v>56.026000000000003</v>
      </c>
      <c r="CB15" s="71">
        <v>56.52</v>
      </c>
      <c r="CC15" s="71">
        <v>56.817999999999998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994.06725000000017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75</v>
      </c>
      <c r="AM17" s="71">
        <v>100</v>
      </c>
      <c r="AN17" s="71">
        <v>200</v>
      </c>
      <c r="AO17" s="71">
        <v>250</v>
      </c>
      <c r="AP17" s="71">
        <v>280</v>
      </c>
      <c r="AQ17" s="71">
        <v>280</v>
      </c>
      <c r="AR17" s="71">
        <v>280</v>
      </c>
      <c r="AS17" s="71">
        <v>250</v>
      </c>
      <c r="AT17" s="71">
        <v>250</v>
      </c>
      <c r="AU17" s="71">
        <v>200</v>
      </c>
      <c r="AV17" s="71">
        <v>238.3</v>
      </c>
      <c r="AW17" s="71">
        <v>319</v>
      </c>
      <c r="AX17" s="71">
        <v>204.5</v>
      </c>
      <c r="AY17" s="71">
        <v>204.5</v>
      </c>
      <c r="AZ17" s="71">
        <v>204.5</v>
      </c>
      <c r="BA17" s="71">
        <v>204.5</v>
      </c>
      <c r="BB17" s="71">
        <v>204.5</v>
      </c>
      <c r="BC17" s="71">
        <v>204.5</v>
      </c>
      <c r="BD17" s="71">
        <v>204.5</v>
      </c>
      <c r="BE17" s="71">
        <v>204.5</v>
      </c>
      <c r="BF17" s="71">
        <v>116.12</v>
      </c>
      <c r="BG17" s="71">
        <v>77.62</v>
      </c>
      <c r="BH17" s="71">
        <v>63</v>
      </c>
      <c r="BI17" s="71"/>
      <c r="BJ17" s="71">
        <v>31.1</v>
      </c>
      <c r="BK17" s="71">
        <v>18</v>
      </c>
      <c r="BL17" s="71">
        <v>20.8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1171.2350000000001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56.71</v>
      </c>
      <c r="W18" s="77">
        <f t="shared" si="0"/>
        <v>56.222000000000001</v>
      </c>
      <c r="X18" s="77">
        <f t="shared" si="0"/>
        <v>55.368000000000002</v>
      </c>
      <c r="Y18" s="77">
        <f t="shared" si="0"/>
        <v>54.079000000000001</v>
      </c>
      <c r="Z18" s="77">
        <f t="shared" si="0"/>
        <v>52.435000000000002</v>
      </c>
      <c r="AA18" s="77">
        <f t="shared" si="0"/>
        <v>50.725999999999999</v>
      </c>
      <c r="AB18" s="77">
        <f t="shared" si="0"/>
        <v>48.746000000000002</v>
      </c>
      <c r="AC18" s="77">
        <f t="shared" si="0"/>
        <v>46.07</v>
      </c>
      <c r="AD18" s="77">
        <f t="shared" si="0"/>
        <v>42.768000000000001</v>
      </c>
      <c r="AE18" s="77">
        <f t="shared" si="0"/>
        <v>39.694000000000003</v>
      </c>
      <c r="AF18" s="77">
        <f t="shared" si="0"/>
        <v>36.966999999999999</v>
      </c>
      <c r="AG18" s="77">
        <f t="shared" si="0"/>
        <v>34.121000000000002</v>
      </c>
      <c r="AH18" s="77">
        <f t="shared" si="0"/>
        <v>30.994</v>
      </c>
      <c r="AI18" s="77">
        <f t="shared" si="0"/>
        <v>28.106000000000002</v>
      </c>
      <c r="AJ18" s="77">
        <f t="shared" si="0"/>
        <v>25.591000000000001</v>
      </c>
      <c r="AK18" s="77">
        <f t="shared" si="0"/>
        <v>23.254000000000001</v>
      </c>
      <c r="AL18" s="77">
        <f t="shared" si="0"/>
        <v>95.944999999999993</v>
      </c>
      <c r="AM18" s="77">
        <f t="shared" si="0"/>
        <v>118.792</v>
      </c>
      <c r="AN18" s="77">
        <f t="shared" si="0"/>
        <v>216.95400000000001</v>
      </c>
      <c r="AO18" s="77">
        <f t="shared" si="0"/>
        <v>265.54000000000002</v>
      </c>
      <c r="AP18" s="77">
        <f t="shared" si="0"/>
        <v>294.43400000000003</v>
      </c>
      <c r="AQ18" s="77">
        <f t="shared" si="0"/>
        <v>293.45400000000001</v>
      </c>
      <c r="AR18" s="77">
        <f t="shared" si="0"/>
        <v>292.72500000000002</v>
      </c>
      <c r="AS18" s="77">
        <f t="shared" si="0"/>
        <v>262.49900000000002</v>
      </c>
      <c r="AT18" s="77">
        <f t="shared" si="0"/>
        <v>262.63099999999997</v>
      </c>
      <c r="AU18" s="77">
        <f t="shared" si="0"/>
        <v>212.81399999999999</v>
      </c>
      <c r="AV18" s="77">
        <f t="shared" si="0"/>
        <v>251.154</v>
      </c>
      <c r="AW18" s="77">
        <f t="shared" si="0"/>
        <v>331.90499999999997</v>
      </c>
      <c r="AX18" s="77">
        <f t="shared" si="0"/>
        <v>217.56100000000001</v>
      </c>
      <c r="AY18" s="77">
        <f t="shared" si="0"/>
        <v>217.798</v>
      </c>
      <c r="AZ18" s="77">
        <f t="shared" si="0"/>
        <v>218.101</v>
      </c>
      <c r="BA18" s="77">
        <f t="shared" si="0"/>
        <v>218.62200000000001</v>
      </c>
      <c r="BB18" s="77">
        <f t="shared" si="0"/>
        <v>219.37299999999999</v>
      </c>
      <c r="BC18" s="77">
        <f t="shared" si="0"/>
        <v>220.126</v>
      </c>
      <c r="BD18" s="77">
        <f t="shared" si="0"/>
        <v>220.858</v>
      </c>
      <c r="BE18" s="77">
        <f t="shared" si="0"/>
        <v>221.71</v>
      </c>
      <c r="BF18" s="77">
        <f t="shared" si="0"/>
        <v>134.37</v>
      </c>
      <c r="BG18" s="77">
        <f t="shared" si="0"/>
        <v>96.983000000000004</v>
      </c>
      <c r="BH18" s="77">
        <f t="shared" si="0"/>
        <v>83.682999999999993</v>
      </c>
      <c r="BI18" s="77">
        <f t="shared" si="0"/>
        <v>22.402000000000001</v>
      </c>
      <c r="BJ18" s="77">
        <f t="shared" si="0"/>
        <v>55.53</v>
      </c>
      <c r="BK18" s="77">
        <f t="shared" si="0"/>
        <v>44.320999999999998</v>
      </c>
      <c r="BL18" s="77">
        <f t="shared" si="0"/>
        <v>48.926000000000002</v>
      </c>
      <c r="BM18" s="77">
        <f t="shared" si="0"/>
        <v>30.193999999999999</v>
      </c>
      <c r="BN18" s="77">
        <f t="shared" si="0"/>
        <v>32.539000000000001</v>
      </c>
      <c r="BO18" s="77">
        <f t="shared" ref="BO18:CW18" si="1">SUM(BO11:BO17)</f>
        <v>34.667999999999999</v>
      </c>
      <c r="BP18" s="77">
        <f t="shared" si="1"/>
        <v>36.694000000000003</v>
      </c>
      <c r="BQ18" s="77">
        <f t="shared" si="1"/>
        <v>39.012</v>
      </c>
      <c r="BR18" s="77">
        <f t="shared" si="1"/>
        <v>41.606000000000002</v>
      </c>
      <c r="BS18" s="77">
        <f t="shared" si="1"/>
        <v>43.822000000000003</v>
      </c>
      <c r="BT18" s="77">
        <f t="shared" si="1"/>
        <v>45.805999999999997</v>
      </c>
      <c r="BU18" s="77">
        <f t="shared" si="1"/>
        <v>48.052999999999997</v>
      </c>
      <c r="BV18" s="77">
        <f t="shared" si="1"/>
        <v>50.533999999999999</v>
      </c>
      <c r="BW18" s="77">
        <f t="shared" si="1"/>
        <v>52.417999999999999</v>
      </c>
      <c r="BX18" s="77">
        <f t="shared" si="1"/>
        <v>53.610999999999997</v>
      </c>
      <c r="BY18" s="77">
        <f t="shared" si="1"/>
        <v>54.491999999999997</v>
      </c>
      <c r="BZ18" s="77">
        <f t="shared" si="1"/>
        <v>55.334000000000003</v>
      </c>
      <c r="CA18" s="77">
        <f t="shared" si="1"/>
        <v>56.026000000000003</v>
      </c>
      <c r="CB18" s="77">
        <f t="shared" si="1"/>
        <v>56.52</v>
      </c>
      <c r="CC18" s="77">
        <f t="shared" si="1"/>
        <v>56.817999999999998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2165.3022500000002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821.58199999999999</v>
      </c>
      <c r="C21" s="88">
        <v>821.78</v>
      </c>
      <c r="D21" s="88">
        <v>821.53099999999995</v>
      </c>
      <c r="E21" s="88">
        <v>821.89599999999996</v>
      </c>
      <c r="F21" s="88">
        <v>821.6</v>
      </c>
      <c r="G21" s="88">
        <v>821.48900000000003</v>
      </c>
      <c r="H21" s="88">
        <v>821.42</v>
      </c>
      <c r="I21" s="88">
        <v>821.125</v>
      </c>
      <c r="J21" s="88">
        <v>823.98500000000001</v>
      </c>
      <c r="K21" s="88">
        <v>823.75699999999995</v>
      </c>
      <c r="L21" s="88">
        <v>823.61300000000006</v>
      </c>
      <c r="M21" s="88">
        <v>823.53599999999994</v>
      </c>
      <c r="N21" s="88">
        <v>814.12599999999998</v>
      </c>
      <c r="O21" s="88">
        <v>814.37699999999995</v>
      </c>
      <c r="P21" s="88">
        <v>814.30799999999999</v>
      </c>
      <c r="Q21" s="88">
        <v>814.17200000000003</v>
      </c>
      <c r="R21" s="88">
        <v>823.21</v>
      </c>
      <c r="S21" s="88">
        <v>823.15099999999995</v>
      </c>
      <c r="T21" s="88">
        <v>822.80100000000004</v>
      </c>
      <c r="U21" s="88">
        <v>822.28200000000004</v>
      </c>
      <c r="V21" s="88">
        <v>791.58199999999999</v>
      </c>
      <c r="W21" s="88">
        <v>790.95299999999997</v>
      </c>
      <c r="X21" s="88">
        <v>790.125</v>
      </c>
      <c r="Y21" s="88">
        <v>788.93200000000002</v>
      </c>
      <c r="Z21" s="88">
        <v>822.20899999999995</v>
      </c>
      <c r="AA21" s="88">
        <v>820.86599999999999</v>
      </c>
      <c r="AB21" s="88">
        <v>820.53499999999997</v>
      </c>
      <c r="AC21" s="88">
        <v>820.29300000000001</v>
      </c>
      <c r="AD21" s="88">
        <v>801.14</v>
      </c>
      <c r="AE21" s="88">
        <v>800.74300000000005</v>
      </c>
      <c r="AF21" s="88">
        <v>800.27099999999996</v>
      </c>
      <c r="AG21" s="88">
        <v>800.649</v>
      </c>
      <c r="AH21" s="88">
        <v>803.11300000000006</v>
      </c>
      <c r="AI21" s="88">
        <v>810.60400000000004</v>
      </c>
      <c r="AJ21" s="88">
        <v>809.16200000000003</v>
      </c>
      <c r="AK21" s="88">
        <v>808.43499999999995</v>
      </c>
      <c r="AL21" s="88">
        <v>824.99099999999999</v>
      </c>
      <c r="AM21" s="88">
        <v>825.649</v>
      </c>
      <c r="AN21" s="88">
        <v>825.21699999999998</v>
      </c>
      <c r="AO21" s="88">
        <v>825.16</v>
      </c>
      <c r="AP21" s="88">
        <v>822.33399999999995</v>
      </c>
      <c r="AQ21" s="88">
        <v>822.17600000000004</v>
      </c>
      <c r="AR21" s="88">
        <v>821.51300000000003</v>
      </c>
      <c r="AS21" s="88">
        <v>821.38499999999999</v>
      </c>
      <c r="AT21" s="88">
        <v>813.03300000000002</v>
      </c>
      <c r="AU21" s="88">
        <v>812.80899999999997</v>
      </c>
      <c r="AV21" s="88">
        <v>812.21</v>
      </c>
      <c r="AW21" s="88">
        <v>812.45</v>
      </c>
      <c r="AX21" s="88">
        <v>812.005</v>
      </c>
      <c r="AY21" s="88">
        <v>811.6</v>
      </c>
      <c r="AZ21" s="88">
        <v>811.05600000000004</v>
      </c>
      <c r="BA21" s="88">
        <v>811.27700000000004</v>
      </c>
      <c r="BB21" s="88">
        <v>802.23599999999999</v>
      </c>
      <c r="BC21" s="88">
        <v>802.17200000000003</v>
      </c>
      <c r="BD21" s="88">
        <v>801.92499999999995</v>
      </c>
      <c r="BE21" s="88">
        <v>801.71500000000003</v>
      </c>
      <c r="BF21" s="88">
        <v>805.51700000000005</v>
      </c>
      <c r="BG21" s="88">
        <v>805.6</v>
      </c>
      <c r="BH21" s="88">
        <v>805.87300000000005</v>
      </c>
      <c r="BI21" s="88">
        <v>805.81500000000005</v>
      </c>
      <c r="BJ21" s="88">
        <v>820.02499999999998</v>
      </c>
      <c r="BK21" s="88">
        <v>820.51</v>
      </c>
      <c r="BL21" s="88">
        <v>822.49099999999999</v>
      </c>
      <c r="BM21" s="88">
        <v>823.89200000000005</v>
      </c>
      <c r="BN21" s="88">
        <v>821.87</v>
      </c>
      <c r="BO21" s="88">
        <v>811.09199999999998</v>
      </c>
      <c r="BP21" s="88">
        <v>811.85699999999997</v>
      </c>
      <c r="BQ21" s="88">
        <v>811.298</v>
      </c>
      <c r="BR21" s="88">
        <v>823.94899999999996</v>
      </c>
      <c r="BS21" s="88">
        <v>824.61599999999999</v>
      </c>
      <c r="BT21" s="88">
        <v>823.601</v>
      </c>
      <c r="BU21" s="88">
        <v>823.60299999999995</v>
      </c>
      <c r="BV21" s="88">
        <v>739.30799999999999</v>
      </c>
      <c r="BW21" s="88">
        <v>739.05799999999999</v>
      </c>
      <c r="BX21" s="88">
        <v>739.05499999999995</v>
      </c>
      <c r="BY21" s="88">
        <v>739.40899999999999</v>
      </c>
      <c r="BZ21" s="88">
        <v>726.03300000000002</v>
      </c>
      <c r="CA21" s="88">
        <v>726.08699999999999</v>
      </c>
      <c r="CB21" s="88">
        <v>726.26199999999994</v>
      </c>
      <c r="CC21" s="88">
        <v>726.53800000000001</v>
      </c>
      <c r="CD21" s="88">
        <v>765.91800000000001</v>
      </c>
      <c r="CE21" s="88">
        <v>765.91899999999998</v>
      </c>
      <c r="CF21" s="88">
        <v>765.99699999999996</v>
      </c>
      <c r="CG21" s="88">
        <v>766.08799999999997</v>
      </c>
      <c r="CH21" s="88">
        <v>764.63</v>
      </c>
      <c r="CI21" s="88">
        <v>764.74900000000002</v>
      </c>
      <c r="CJ21" s="88">
        <v>764.86500000000001</v>
      </c>
      <c r="CK21" s="88">
        <v>764.78700000000003</v>
      </c>
      <c r="CL21" s="88">
        <v>782.28800000000001</v>
      </c>
      <c r="CM21" s="88">
        <v>782.55399999999997</v>
      </c>
      <c r="CN21" s="88">
        <v>782.73299999999995</v>
      </c>
      <c r="CO21" s="88">
        <v>782.18399999999997</v>
      </c>
      <c r="CP21" s="88">
        <v>781.42899999999997</v>
      </c>
      <c r="CQ21" s="88">
        <v>781.55399999999997</v>
      </c>
      <c r="CR21" s="88">
        <v>781.17700000000002</v>
      </c>
      <c r="CS21" s="88">
        <v>781.351</v>
      </c>
      <c r="CT21" s="89"/>
      <c r="CU21" s="89"/>
      <c r="CV21" s="89"/>
      <c r="CW21" s="90"/>
      <c r="CX21" s="91">
        <f t="array" ref="CX21">SUMPRODUCT(B21:CW21*0.25)</f>
        <v>19222.462000000003</v>
      </c>
    </row>
    <row r="22" spans="1:102" ht="24.95" customHeight="1" x14ac:dyDescent="0.2">
      <c r="A22" s="92" t="s">
        <v>18</v>
      </c>
      <c r="B22" s="93">
        <v>1148.136</v>
      </c>
      <c r="C22" s="94">
        <v>1144.932</v>
      </c>
      <c r="D22" s="94">
        <v>1141.232</v>
      </c>
      <c r="E22" s="94">
        <v>1138.231</v>
      </c>
      <c r="F22" s="94">
        <v>1119.1199999999999</v>
      </c>
      <c r="G22" s="94">
        <v>1117.03</v>
      </c>
      <c r="H22" s="94">
        <v>1115.7819999999999</v>
      </c>
      <c r="I22" s="94">
        <v>1114.124</v>
      </c>
      <c r="J22" s="94">
        <v>1101.7719999999999</v>
      </c>
      <c r="K22" s="94">
        <v>1099.2239999999999</v>
      </c>
      <c r="L22" s="94">
        <v>1098.1379999999999</v>
      </c>
      <c r="M22" s="94">
        <v>1095.4639999999999</v>
      </c>
      <c r="N22" s="94">
        <v>1093.4380000000001</v>
      </c>
      <c r="O22" s="94">
        <v>1093.3420000000001</v>
      </c>
      <c r="P22" s="94">
        <v>1091.6279999999999</v>
      </c>
      <c r="Q22" s="94">
        <v>1090.566</v>
      </c>
      <c r="R22" s="94">
        <v>1093.972</v>
      </c>
      <c r="S22" s="94">
        <v>1091.306</v>
      </c>
      <c r="T22" s="94">
        <v>1087.9960000000001</v>
      </c>
      <c r="U22" s="94">
        <v>1085.1199999999999</v>
      </c>
      <c r="V22" s="94">
        <v>1082.518</v>
      </c>
      <c r="W22" s="94">
        <v>1079.5740000000001</v>
      </c>
      <c r="X22" s="94">
        <v>1075.7860000000001</v>
      </c>
      <c r="Y22" s="94">
        <v>1071.154</v>
      </c>
      <c r="Z22" s="94">
        <v>1086.1030000000001</v>
      </c>
      <c r="AA22" s="94">
        <v>1083.499</v>
      </c>
      <c r="AB22" s="94">
        <v>1079.53</v>
      </c>
      <c r="AC22" s="94">
        <v>1072.4739999999999</v>
      </c>
      <c r="AD22" s="94">
        <v>1088.883</v>
      </c>
      <c r="AE22" s="94">
        <v>1079.923</v>
      </c>
      <c r="AF22" s="94">
        <v>1066.7049999999999</v>
      </c>
      <c r="AG22" s="94">
        <v>1059.979</v>
      </c>
      <c r="AH22" s="94">
        <v>1086.963</v>
      </c>
      <c r="AI22" s="94">
        <v>1091.6010000000001</v>
      </c>
      <c r="AJ22" s="94">
        <v>1072.2860000000001</v>
      </c>
      <c r="AK22" s="94">
        <v>1069.3389999999999</v>
      </c>
      <c r="AL22" s="94">
        <v>1083.0920000000001</v>
      </c>
      <c r="AM22" s="94">
        <v>1075.2560000000001</v>
      </c>
      <c r="AN22" s="94">
        <v>1069.7190000000001</v>
      </c>
      <c r="AO22" s="94">
        <v>1061.373</v>
      </c>
      <c r="AP22" s="94">
        <v>1062.297</v>
      </c>
      <c r="AQ22" s="94">
        <v>1057.9559999999999</v>
      </c>
      <c r="AR22" s="94">
        <v>1054.2929999999999</v>
      </c>
      <c r="AS22" s="94">
        <v>1050.652</v>
      </c>
      <c r="AT22" s="94">
        <v>1063.4449999999999</v>
      </c>
      <c r="AU22" s="94">
        <v>1055.7180000000001</v>
      </c>
      <c r="AV22" s="94">
        <v>1055.0889999999999</v>
      </c>
      <c r="AW22" s="94">
        <v>1056.3530000000001</v>
      </c>
      <c r="AX22" s="94">
        <v>1054.432</v>
      </c>
      <c r="AY22" s="94">
        <v>1056.7760000000001</v>
      </c>
      <c r="AZ22" s="94">
        <v>1058.3869999999999</v>
      </c>
      <c r="BA22" s="94">
        <v>1056.665</v>
      </c>
      <c r="BB22" s="94">
        <v>1049.93</v>
      </c>
      <c r="BC22" s="94">
        <v>1049.9580000000001</v>
      </c>
      <c r="BD22" s="94">
        <v>1050.9680000000001</v>
      </c>
      <c r="BE22" s="94">
        <v>1053.347</v>
      </c>
      <c r="BF22" s="94">
        <v>1046.175</v>
      </c>
      <c r="BG22" s="94">
        <v>1050.539</v>
      </c>
      <c r="BH22" s="94">
        <v>1053.96</v>
      </c>
      <c r="BI22" s="94">
        <v>1058.9860000000001</v>
      </c>
      <c r="BJ22" s="94">
        <v>1070.277</v>
      </c>
      <c r="BK22" s="94">
        <v>1078.5260000000001</v>
      </c>
      <c r="BL22" s="94">
        <v>1088.9179999999999</v>
      </c>
      <c r="BM22" s="94">
        <v>1097.5530000000001</v>
      </c>
      <c r="BN22" s="94">
        <v>1120.394</v>
      </c>
      <c r="BO22" s="94">
        <v>1121.0920000000001</v>
      </c>
      <c r="BP22" s="94">
        <v>1133.213</v>
      </c>
      <c r="BQ22" s="94">
        <v>1142.6030000000001</v>
      </c>
      <c r="BR22" s="94">
        <v>1169.422</v>
      </c>
      <c r="BS22" s="94">
        <v>1170.164</v>
      </c>
      <c r="BT22" s="94">
        <v>1181.518</v>
      </c>
      <c r="BU22" s="94">
        <v>1193.307</v>
      </c>
      <c r="BV22" s="94">
        <v>1198.3309999999999</v>
      </c>
      <c r="BW22" s="94">
        <v>1204.806</v>
      </c>
      <c r="BX22" s="94">
        <v>1212.502</v>
      </c>
      <c r="BY22" s="94">
        <v>1216.989</v>
      </c>
      <c r="BZ22" s="94">
        <v>1212.864</v>
      </c>
      <c r="CA22" s="94">
        <v>1217.5509999999999</v>
      </c>
      <c r="CB22" s="94">
        <v>1220.027</v>
      </c>
      <c r="CC22" s="94">
        <v>1221.798</v>
      </c>
      <c r="CD22" s="94">
        <v>1229.585</v>
      </c>
      <c r="CE22" s="94">
        <v>1227.6389999999999</v>
      </c>
      <c r="CF22" s="94">
        <v>1225.0429999999999</v>
      </c>
      <c r="CG22" s="94">
        <v>1223.4359999999999</v>
      </c>
      <c r="CH22" s="94">
        <v>1212.133</v>
      </c>
      <c r="CI22" s="94">
        <v>1205.425</v>
      </c>
      <c r="CJ22" s="94">
        <v>1200.655</v>
      </c>
      <c r="CK22" s="94">
        <v>1198.3710000000001</v>
      </c>
      <c r="CL22" s="94">
        <v>1178.8399999999999</v>
      </c>
      <c r="CM22" s="94">
        <v>1173.604</v>
      </c>
      <c r="CN22" s="94">
        <v>1169.806</v>
      </c>
      <c r="CO22" s="94">
        <v>1166.931</v>
      </c>
      <c r="CP22" s="94">
        <v>1143.154</v>
      </c>
      <c r="CQ22" s="94">
        <v>1140.6220000000001</v>
      </c>
      <c r="CR22" s="94">
        <v>1141.04</v>
      </c>
      <c r="CS22" s="94">
        <v>1135.2260000000001</v>
      </c>
      <c r="CT22" s="95"/>
      <c r="CU22" s="95"/>
      <c r="CV22" s="95"/>
      <c r="CW22" s="96"/>
      <c r="CX22" s="97">
        <f t="array" ref="CX22">SUMPRODUCT(B22:CW22*0.25)</f>
        <v>26758.900250000002</v>
      </c>
    </row>
    <row r="23" spans="1:102" ht="24.95" customHeight="1" x14ac:dyDescent="0.2">
      <c r="A23" s="92" t="s">
        <v>19</v>
      </c>
      <c r="B23" s="98">
        <v>3917.3829999999998</v>
      </c>
      <c r="C23" s="99">
        <v>3858.7020000000002</v>
      </c>
      <c r="D23" s="99">
        <v>3795.8449999999998</v>
      </c>
      <c r="E23" s="99">
        <v>3728.9850000000001</v>
      </c>
      <c r="F23" s="99">
        <v>3696.7080000000001</v>
      </c>
      <c r="G23" s="99">
        <v>3648.6869999999999</v>
      </c>
      <c r="H23" s="99">
        <v>3594.86</v>
      </c>
      <c r="I23" s="99">
        <v>3544.232</v>
      </c>
      <c r="J23" s="99">
        <v>3507.4859999999999</v>
      </c>
      <c r="K23" s="99">
        <v>3460.2339999999999</v>
      </c>
      <c r="L23" s="99">
        <v>3426.7469999999998</v>
      </c>
      <c r="M23" s="99">
        <v>3394.8310000000001</v>
      </c>
      <c r="N23" s="99">
        <v>3357.8910000000001</v>
      </c>
      <c r="O23" s="99">
        <v>3322.9670000000001</v>
      </c>
      <c r="P23" s="99">
        <v>3307.2710000000002</v>
      </c>
      <c r="Q23" s="99">
        <v>3279.4720000000002</v>
      </c>
      <c r="R23" s="99">
        <v>3231.6210000000001</v>
      </c>
      <c r="S23" s="99">
        <v>3206.7910000000002</v>
      </c>
      <c r="T23" s="99">
        <v>3166.9259999999999</v>
      </c>
      <c r="U23" s="99">
        <v>3117.5590000000002</v>
      </c>
      <c r="V23" s="99">
        <v>3109.21</v>
      </c>
      <c r="W23" s="99">
        <v>3060.9090000000001</v>
      </c>
      <c r="X23" s="99">
        <v>3059.4</v>
      </c>
      <c r="Y23" s="99">
        <v>3094.6669999999999</v>
      </c>
      <c r="Z23" s="99">
        <v>3089.585</v>
      </c>
      <c r="AA23" s="99">
        <v>3132.2049999999999</v>
      </c>
      <c r="AB23" s="99">
        <v>3194.4259999999999</v>
      </c>
      <c r="AC23" s="99">
        <v>3252.7130000000002</v>
      </c>
      <c r="AD23" s="99">
        <v>3325.3429999999998</v>
      </c>
      <c r="AE23" s="99">
        <v>3413.873</v>
      </c>
      <c r="AF23" s="99">
        <v>3483.1779999999999</v>
      </c>
      <c r="AG23" s="99">
        <v>3570.723</v>
      </c>
      <c r="AH23" s="99">
        <v>3644.3440000000001</v>
      </c>
      <c r="AI23" s="99">
        <v>3771.8380000000002</v>
      </c>
      <c r="AJ23" s="99">
        <v>3835.45</v>
      </c>
      <c r="AK23" s="99">
        <v>3924.3270000000002</v>
      </c>
      <c r="AL23" s="99">
        <v>3993.9110000000001</v>
      </c>
      <c r="AM23" s="99">
        <v>4085.8090000000002</v>
      </c>
      <c r="AN23" s="99">
        <v>4158.0460000000003</v>
      </c>
      <c r="AO23" s="99">
        <v>4235.2950000000001</v>
      </c>
      <c r="AP23" s="99">
        <v>4291.7269999999999</v>
      </c>
      <c r="AQ23" s="99">
        <v>4366.1369999999997</v>
      </c>
      <c r="AR23" s="99">
        <v>4421.5379999999996</v>
      </c>
      <c r="AS23" s="99">
        <v>4502.6030000000001</v>
      </c>
      <c r="AT23" s="99">
        <v>4570.6099999999997</v>
      </c>
      <c r="AU23" s="99">
        <v>4624.1790000000001</v>
      </c>
      <c r="AV23" s="99">
        <v>4678.2259999999997</v>
      </c>
      <c r="AW23" s="99">
        <v>4741.16</v>
      </c>
      <c r="AX23" s="99">
        <v>4767.7889999999998</v>
      </c>
      <c r="AY23" s="99">
        <v>4796.7269999999999</v>
      </c>
      <c r="AZ23" s="99">
        <v>4814.0219999999999</v>
      </c>
      <c r="BA23" s="99">
        <v>4811.5200000000004</v>
      </c>
      <c r="BB23" s="99">
        <v>4821.7030000000004</v>
      </c>
      <c r="BC23" s="99">
        <v>4808.29</v>
      </c>
      <c r="BD23" s="99">
        <v>4791.8410000000003</v>
      </c>
      <c r="BE23" s="99">
        <v>4755.7139999999999</v>
      </c>
      <c r="BF23" s="99">
        <v>4734.451</v>
      </c>
      <c r="BG23" s="99">
        <v>4704.366</v>
      </c>
      <c r="BH23" s="99">
        <v>4689.0360000000001</v>
      </c>
      <c r="BI23" s="99">
        <v>4678.7560000000003</v>
      </c>
      <c r="BJ23" s="99">
        <v>4683.6790000000001</v>
      </c>
      <c r="BK23" s="99">
        <v>4669.6629999999996</v>
      </c>
      <c r="BL23" s="99">
        <v>4671.759</v>
      </c>
      <c r="BM23" s="99">
        <v>4689.3990000000003</v>
      </c>
      <c r="BN23" s="99">
        <v>4744.6760000000004</v>
      </c>
      <c r="BO23" s="99">
        <v>4752.7839999999997</v>
      </c>
      <c r="BP23" s="99">
        <v>4766.7449999999999</v>
      </c>
      <c r="BQ23" s="99">
        <v>4786.7079999999996</v>
      </c>
      <c r="BR23" s="99">
        <v>4818.8689999999997</v>
      </c>
      <c r="BS23" s="99">
        <v>4813.3869999999997</v>
      </c>
      <c r="BT23" s="99">
        <v>4820.982</v>
      </c>
      <c r="BU23" s="99">
        <v>4788.6589999999997</v>
      </c>
      <c r="BV23" s="99">
        <v>4848.9939999999997</v>
      </c>
      <c r="BW23" s="99">
        <v>4837.5029999999997</v>
      </c>
      <c r="BX23" s="99">
        <v>4822.1319999999996</v>
      </c>
      <c r="BY23" s="99">
        <v>4792.4859999999999</v>
      </c>
      <c r="BZ23" s="99">
        <v>4772.6840000000002</v>
      </c>
      <c r="CA23" s="99">
        <v>4759.1769999999997</v>
      </c>
      <c r="CB23" s="99">
        <v>4776.518</v>
      </c>
      <c r="CC23" s="99">
        <v>4825.6009999999997</v>
      </c>
      <c r="CD23" s="99">
        <v>4869</v>
      </c>
      <c r="CE23" s="99">
        <v>4913.5540000000001</v>
      </c>
      <c r="CF23" s="99">
        <v>4916.375</v>
      </c>
      <c r="CG23" s="99">
        <v>4897.6310000000003</v>
      </c>
      <c r="CH23" s="99">
        <v>4871.3869999999997</v>
      </c>
      <c r="CI23" s="99">
        <v>4816.7389999999996</v>
      </c>
      <c r="CJ23" s="99">
        <v>4767.8900000000003</v>
      </c>
      <c r="CK23" s="99">
        <v>4692.3100000000004</v>
      </c>
      <c r="CL23" s="99">
        <v>4625.5690000000004</v>
      </c>
      <c r="CM23" s="99">
        <v>4545.1809999999996</v>
      </c>
      <c r="CN23" s="99">
        <v>4474.3010000000004</v>
      </c>
      <c r="CO23" s="99">
        <v>4394.4170000000004</v>
      </c>
      <c r="CP23" s="99">
        <v>4333.4489999999996</v>
      </c>
      <c r="CQ23" s="99">
        <v>4246.3819999999996</v>
      </c>
      <c r="CR23" s="99">
        <v>4184.0929999999998</v>
      </c>
      <c r="CS23" s="99">
        <v>4124.7430000000004</v>
      </c>
      <c r="CT23" s="100"/>
      <c r="CU23" s="100"/>
      <c r="CV23" s="100"/>
      <c r="CW23" s="96"/>
      <c r="CX23" s="97">
        <f t="array" ref="CX23">SUMPRODUCT(B23:CW23*0.25)</f>
        <v>100621.56775000002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>
        <v>110</v>
      </c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>
        <v>220</v>
      </c>
      <c r="BK24" s="99">
        <v>220</v>
      </c>
      <c r="BL24" s="99">
        <v>220</v>
      </c>
      <c r="BM24" s="99">
        <v>220</v>
      </c>
      <c r="BN24" s="99">
        <v>110</v>
      </c>
      <c r="BO24" s="99">
        <v>110</v>
      </c>
      <c r="BP24" s="99">
        <v>110</v>
      </c>
      <c r="BQ24" s="99">
        <v>110</v>
      </c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632.5</v>
      </c>
    </row>
    <row r="25" spans="1:102" ht="24.95" customHeight="1" x14ac:dyDescent="0.2">
      <c r="A25" s="104" t="s">
        <v>21</v>
      </c>
      <c r="B25" s="94">
        <v>147</v>
      </c>
      <c r="C25" s="94">
        <v>145</v>
      </c>
      <c r="D25" s="94">
        <v>143</v>
      </c>
      <c r="E25" s="94">
        <v>141</v>
      </c>
      <c r="F25" s="94">
        <v>140</v>
      </c>
      <c r="G25" s="94">
        <v>138</v>
      </c>
      <c r="H25" s="94">
        <v>137</v>
      </c>
      <c r="I25" s="94">
        <v>136</v>
      </c>
      <c r="J25" s="94">
        <v>135</v>
      </c>
      <c r="K25" s="94">
        <v>134</v>
      </c>
      <c r="L25" s="94">
        <v>132</v>
      </c>
      <c r="M25" s="94">
        <v>131</v>
      </c>
      <c r="N25" s="94">
        <v>130</v>
      </c>
      <c r="O25" s="94">
        <v>129</v>
      </c>
      <c r="P25" s="94">
        <v>129</v>
      </c>
      <c r="Q25" s="94">
        <v>128</v>
      </c>
      <c r="R25" s="94">
        <v>128</v>
      </c>
      <c r="S25" s="94">
        <v>128</v>
      </c>
      <c r="T25" s="94">
        <v>127</v>
      </c>
      <c r="U25" s="94">
        <v>126</v>
      </c>
      <c r="V25" s="94">
        <v>124</v>
      </c>
      <c r="W25" s="94">
        <v>123</v>
      </c>
      <c r="X25" s="94">
        <v>122</v>
      </c>
      <c r="Y25" s="94">
        <v>121</v>
      </c>
      <c r="Z25" s="94">
        <v>120</v>
      </c>
      <c r="AA25" s="94">
        <v>118</v>
      </c>
      <c r="AB25" s="94">
        <v>115</v>
      </c>
      <c r="AC25" s="94">
        <v>112</v>
      </c>
      <c r="AD25" s="94">
        <v>108</v>
      </c>
      <c r="AE25" s="94">
        <v>104</v>
      </c>
      <c r="AF25" s="94">
        <v>100</v>
      </c>
      <c r="AG25" s="94">
        <v>95</v>
      </c>
      <c r="AH25" s="94">
        <v>91</v>
      </c>
      <c r="AI25" s="94">
        <v>86</v>
      </c>
      <c r="AJ25" s="94">
        <v>83</v>
      </c>
      <c r="AK25" s="94">
        <v>80</v>
      </c>
      <c r="AL25" s="94">
        <v>77</v>
      </c>
      <c r="AM25" s="94">
        <v>76</v>
      </c>
      <c r="AN25" s="94">
        <v>74</v>
      </c>
      <c r="AO25" s="94">
        <v>74</v>
      </c>
      <c r="AP25" s="94">
        <v>73</v>
      </c>
      <c r="AQ25" s="94">
        <v>73</v>
      </c>
      <c r="AR25" s="94">
        <v>73</v>
      </c>
      <c r="AS25" s="94">
        <v>72</v>
      </c>
      <c r="AT25" s="94">
        <v>72</v>
      </c>
      <c r="AU25" s="94">
        <v>72</v>
      </c>
      <c r="AV25" s="94">
        <v>72</v>
      </c>
      <c r="AW25" s="94">
        <v>72</v>
      </c>
      <c r="AX25" s="94">
        <v>72</v>
      </c>
      <c r="AY25" s="94">
        <v>73</v>
      </c>
      <c r="AZ25" s="94">
        <v>73</v>
      </c>
      <c r="BA25" s="94">
        <v>73</v>
      </c>
      <c r="BB25" s="94">
        <v>73</v>
      </c>
      <c r="BC25" s="94">
        <v>73</v>
      </c>
      <c r="BD25" s="94">
        <v>73</v>
      </c>
      <c r="BE25" s="94">
        <v>74</v>
      </c>
      <c r="BF25" s="94">
        <v>74</v>
      </c>
      <c r="BG25" s="94">
        <v>75</v>
      </c>
      <c r="BH25" s="94">
        <v>77</v>
      </c>
      <c r="BI25" s="94">
        <v>78</v>
      </c>
      <c r="BJ25" s="94">
        <v>80</v>
      </c>
      <c r="BK25" s="94">
        <v>83</v>
      </c>
      <c r="BL25" s="94">
        <v>87</v>
      </c>
      <c r="BM25" s="94">
        <v>92</v>
      </c>
      <c r="BN25" s="94">
        <v>97</v>
      </c>
      <c r="BO25" s="94">
        <v>103</v>
      </c>
      <c r="BP25" s="94">
        <v>109</v>
      </c>
      <c r="BQ25" s="94">
        <v>115</v>
      </c>
      <c r="BR25" s="94">
        <v>122</v>
      </c>
      <c r="BS25" s="94">
        <v>129</v>
      </c>
      <c r="BT25" s="94">
        <v>136</v>
      </c>
      <c r="BU25" s="94">
        <v>143</v>
      </c>
      <c r="BV25" s="94">
        <v>149</v>
      </c>
      <c r="BW25" s="94">
        <v>155</v>
      </c>
      <c r="BX25" s="94">
        <v>159</v>
      </c>
      <c r="BY25" s="94">
        <v>162</v>
      </c>
      <c r="BZ25" s="94">
        <v>165</v>
      </c>
      <c r="CA25" s="94">
        <v>167</v>
      </c>
      <c r="CB25" s="94">
        <v>169</v>
      </c>
      <c r="CC25" s="94">
        <v>172</v>
      </c>
      <c r="CD25" s="94">
        <v>175</v>
      </c>
      <c r="CE25" s="94">
        <v>176</v>
      </c>
      <c r="CF25" s="94">
        <v>177</v>
      </c>
      <c r="CG25" s="94">
        <v>176</v>
      </c>
      <c r="CH25" s="94">
        <v>175</v>
      </c>
      <c r="CI25" s="94">
        <v>173</v>
      </c>
      <c r="CJ25" s="94">
        <v>171</v>
      </c>
      <c r="CK25" s="94">
        <v>170</v>
      </c>
      <c r="CL25" s="94">
        <v>168</v>
      </c>
      <c r="CM25" s="94">
        <v>166</v>
      </c>
      <c r="CN25" s="94">
        <v>164</v>
      </c>
      <c r="CO25" s="94">
        <v>162</v>
      </c>
      <c r="CP25" s="94">
        <v>159</v>
      </c>
      <c r="CQ25" s="94">
        <v>157</v>
      </c>
      <c r="CR25" s="94">
        <v>154</v>
      </c>
      <c r="CS25" s="94">
        <v>151</v>
      </c>
      <c r="CT25" s="94"/>
      <c r="CU25" s="94"/>
      <c r="CV25" s="94"/>
      <c r="CW25" s="94"/>
      <c r="CX25" s="97">
        <f t="array" ref="CX25">SUMPRODUCT(B25:CW25*0.25)</f>
        <v>2855.5</v>
      </c>
    </row>
    <row r="26" spans="1:102" ht="24.95" customHeight="1" x14ac:dyDescent="0.2">
      <c r="A26" s="104" t="s">
        <v>22</v>
      </c>
      <c r="B26" s="94">
        <v>368</v>
      </c>
      <c r="C26" s="94">
        <v>368</v>
      </c>
      <c r="D26" s="94">
        <v>368</v>
      </c>
      <c r="E26" s="94">
        <v>368</v>
      </c>
      <c r="F26" s="94">
        <v>351</v>
      </c>
      <c r="G26" s="94">
        <v>351</v>
      </c>
      <c r="H26" s="94">
        <v>351</v>
      </c>
      <c r="I26" s="94">
        <v>351</v>
      </c>
      <c r="J26" s="94">
        <v>338</v>
      </c>
      <c r="K26" s="94">
        <v>338</v>
      </c>
      <c r="L26" s="94">
        <v>338</v>
      </c>
      <c r="M26" s="94">
        <v>338</v>
      </c>
      <c r="N26" s="94">
        <v>328</v>
      </c>
      <c r="O26" s="94">
        <v>328</v>
      </c>
      <c r="P26" s="94">
        <v>328</v>
      </c>
      <c r="Q26" s="94">
        <v>328</v>
      </c>
      <c r="R26" s="94">
        <v>326</v>
      </c>
      <c r="S26" s="94">
        <v>326</v>
      </c>
      <c r="T26" s="94">
        <v>326</v>
      </c>
      <c r="U26" s="94">
        <v>326</v>
      </c>
      <c r="V26" s="94">
        <v>335</v>
      </c>
      <c r="W26" s="94">
        <v>335</v>
      </c>
      <c r="X26" s="94">
        <v>335</v>
      </c>
      <c r="Y26" s="94">
        <v>335</v>
      </c>
      <c r="Z26" s="94">
        <v>358</v>
      </c>
      <c r="AA26" s="94">
        <v>358</v>
      </c>
      <c r="AB26" s="94">
        <v>358</v>
      </c>
      <c r="AC26" s="94">
        <v>358</v>
      </c>
      <c r="AD26" s="94">
        <v>392</v>
      </c>
      <c r="AE26" s="94">
        <v>392</v>
      </c>
      <c r="AF26" s="94">
        <v>392</v>
      </c>
      <c r="AG26" s="94">
        <v>392</v>
      </c>
      <c r="AH26" s="94">
        <v>422</v>
      </c>
      <c r="AI26" s="94">
        <v>422</v>
      </c>
      <c r="AJ26" s="94">
        <v>422</v>
      </c>
      <c r="AK26" s="94">
        <v>422</v>
      </c>
      <c r="AL26" s="94">
        <v>435</v>
      </c>
      <c r="AM26" s="94">
        <v>435</v>
      </c>
      <c r="AN26" s="94">
        <v>435</v>
      </c>
      <c r="AO26" s="94">
        <v>435</v>
      </c>
      <c r="AP26" s="94">
        <v>439</v>
      </c>
      <c r="AQ26" s="94">
        <v>439</v>
      </c>
      <c r="AR26" s="94">
        <v>439</v>
      </c>
      <c r="AS26" s="94">
        <v>439</v>
      </c>
      <c r="AT26" s="94">
        <v>451</v>
      </c>
      <c r="AU26" s="94">
        <v>451</v>
      </c>
      <c r="AV26" s="94">
        <v>451</v>
      </c>
      <c r="AW26" s="94">
        <v>451</v>
      </c>
      <c r="AX26" s="94">
        <v>462</v>
      </c>
      <c r="AY26" s="94">
        <v>462</v>
      </c>
      <c r="AZ26" s="94">
        <v>462</v>
      </c>
      <c r="BA26" s="94">
        <v>462</v>
      </c>
      <c r="BB26" s="94">
        <v>460</v>
      </c>
      <c r="BC26" s="94">
        <v>460</v>
      </c>
      <c r="BD26" s="94">
        <v>460</v>
      </c>
      <c r="BE26" s="94">
        <v>460</v>
      </c>
      <c r="BF26" s="94">
        <v>452</v>
      </c>
      <c r="BG26" s="94">
        <v>452</v>
      </c>
      <c r="BH26" s="94">
        <v>452</v>
      </c>
      <c r="BI26" s="94">
        <v>452</v>
      </c>
      <c r="BJ26" s="94">
        <v>457</v>
      </c>
      <c r="BK26" s="94">
        <v>457</v>
      </c>
      <c r="BL26" s="94">
        <v>457</v>
      </c>
      <c r="BM26" s="94">
        <v>457</v>
      </c>
      <c r="BN26" s="94">
        <v>469</v>
      </c>
      <c r="BO26" s="94">
        <v>469</v>
      </c>
      <c r="BP26" s="94">
        <v>469</v>
      </c>
      <c r="BQ26" s="94">
        <v>469</v>
      </c>
      <c r="BR26" s="94">
        <v>494</v>
      </c>
      <c r="BS26" s="94">
        <v>494</v>
      </c>
      <c r="BT26" s="94">
        <v>494</v>
      </c>
      <c r="BU26" s="94">
        <v>494</v>
      </c>
      <c r="BV26" s="94">
        <v>500</v>
      </c>
      <c r="BW26" s="94">
        <v>500</v>
      </c>
      <c r="BX26" s="94">
        <v>500</v>
      </c>
      <c r="BY26" s="94">
        <v>500</v>
      </c>
      <c r="BZ26" s="94">
        <v>493</v>
      </c>
      <c r="CA26" s="94">
        <v>493</v>
      </c>
      <c r="CB26" s="94">
        <v>493</v>
      </c>
      <c r="CC26" s="94">
        <v>493</v>
      </c>
      <c r="CD26" s="94">
        <v>485</v>
      </c>
      <c r="CE26" s="94">
        <v>485</v>
      </c>
      <c r="CF26" s="94">
        <v>485</v>
      </c>
      <c r="CG26" s="94">
        <v>485</v>
      </c>
      <c r="CH26" s="94">
        <v>453</v>
      </c>
      <c r="CI26" s="94">
        <v>453</v>
      </c>
      <c r="CJ26" s="94">
        <v>453</v>
      </c>
      <c r="CK26" s="94">
        <v>453</v>
      </c>
      <c r="CL26" s="94">
        <v>418</v>
      </c>
      <c r="CM26" s="94">
        <v>418</v>
      </c>
      <c r="CN26" s="94">
        <v>418</v>
      </c>
      <c r="CO26" s="94">
        <v>418</v>
      </c>
      <c r="CP26" s="94">
        <v>370</v>
      </c>
      <c r="CQ26" s="94">
        <v>370</v>
      </c>
      <c r="CR26" s="94">
        <v>370</v>
      </c>
      <c r="CS26" s="94">
        <v>370</v>
      </c>
      <c r="CT26" s="94"/>
      <c r="CU26" s="94"/>
      <c r="CV26" s="94"/>
      <c r="CW26" s="94"/>
      <c r="CX26" s="97">
        <f t="array" ref="CX26">SUMPRODUCT(B26:CW26*0.25)</f>
        <v>10056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6402.1009999999997</v>
      </c>
      <c r="C28" s="107">
        <f t="shared" ref="C28:BN28" si="2">SUM(C21:C27)</f>
        <v>6338.4140000000007</v>
      </c>
      <c r="D28" s="107">
        <f t="shared" si="2"/>
        <v>6269.6080000000002</v>
      </c>
      <c r="E28" s="107">
        <f t="shared" si="2"/>
        <v>6198.1120000000001</v>
      </c>
      <c r="F28" s="107">
        <f t="shared" si="2"/>
        <v>6128.4279999999999</v>
      </c>
      <c r="G28" s="107">
        <f t="shared" si="2"/>
        <v>6076.2060000000001</v>
      </c>
      <c r="H28" s="107">
        <f t="shared" si="2"/>
        <v>6020.0619999999999</v>
      </c>
      <c r="I28" s="107">
        <f t="shared" si="2"/>
        <v>5966.4809999999998</v>
      </c>
      <c r="J28" s="107">
        <f t="shared" si="2"/>
        <v>5906.2430000000004</v>
      </c>
      <c r="K28" s="107">
        <f t="shared" si="2"/>
        <v>5855.2150000000001</v>
      </c>
      <c r="L28" s="107">
        <f t="shared" si="2"/>
        <v>5818.4979999999996</v>
      </c>
      <c r="M28" s="107">
        <f t="shared" si="2"/>
        <v>5782.8310000000001</v>
      </c>
      <c r="N28" s="107">
        <f t="shared" si="2"/>
        <v>5723.4549999999999</v>
      </c>
      <c r="O28" s="107">
        <f t="shared" si="2"/>
        <v>5687.6859999999997</v>
      </c>
      <c r="P28" s="107">
        <f t="shared" si="2"/>
        <v>5670.2070000000003</v>
      </c>
      <c r="Q28" s="107">
        <f t="shared" si="2"/>
        <v>5640.21</v>
      </c>
      <c r="R28" s="107">
        <f t="shared" si="2"/>
        <v>5602.8029999999999</v>
      </c>
      <c r="S28" s="107">
        <f t="shared" si="2"/>
        <v>5575.2479999999996</v>
      </c>
      <c r="T28" s="107">
        <f t="shared" si="2"/>
        <v>5530.723</v>
      </c>
      <c r="U28" s="107">
        <f t="shared" si="2"/>
        <v>5476.9610000000002</v>
      </c>
      <c r="V28" s="107">
        <f t="shared" si="2"/>
        <v>5442.3099999999995</v>
      </c>
      <c r="W28" s="107">
        <f t="shared" si="2"/>
        <v>5389.4359999999997</v>
      </c>
      <c r="X28" s="107">
        <f t="shared" si="2"/>
        <v>5382.3109999999997</v>
      </c>
      <c r="Y28" s="107">
        <f t="shared" si="2"/>
        <v>5410.7529999999997</v>
      </c>
      <c r="Z28" s="107">
        <f t="shared" si="2"/>
        <v>5475.8969999999999</v>
      </c>
      <c r="AA28" s="107">
        <f t="shared" si="2"/>
        <v>5512.57</v>
      </c>
      <c r="AB28" s="107">
        <f t="shared" si="2"/>
        <v>5567.491</v>
      </c>
      <c r="AC28" s="107">
        <f t="shared" si="2"/>
        <v>5615.48</v>
      </c>
      <c r="AD28" s="107">
        <f t="shared" si="2"/>
        <v>5715.366</v>
      </c>
      <c r="AE28" s="107">
        <f t="shared" si="2"/>
        <v>5790.5390000000007</v>
      </c>
      <c r="AF28" s="107">
        <f t="shared" si="2"/>
        <v>5842.1539999999995</v>
      </c>
      <c r="AG28" s="107">
        <f t="shared" si="2"/>
        <v>5918.3510000000006</v>
      </c>
      <c r="AH28" s="107">
        <f t="shared" si="2"/>
        <v>6047.42</v>
      </c>
      <c r="AI28" s="107">
        <f t="shared" si="2"/>
        <v>6292.0430000000006</v>
      </c>
      <c r="AJ28" s="107">
        <f t="shared" si="2"/>
        <v>6331.8980000000001</v>
      </c>
      <c r="AK28" s="107">
        <f t="shared" si="2"/>
        <v>6414.1010000000006</v>
      </c>
      <c r="AL28" s="107">
        <f t="shared" si="2"/>
        <v>6523.9940000000006</v>
      </c>
      <c r="AM28" s="107">
        <f t="shared" si="2"/>
        <v>6607.7139999999999</v>
      </c>
      <c r="AN28" s="107">
        <f t="shared" si="2"/>
        <v>6671.982</v>
      </c>
      <c r="AO28" s="107">
        <f t="shared" si="2"/>
        <v>6740.8279999999995</v>
      </c>
      <c r="AP28" s="107">
        <f t="shared" si="2"/>
        <v>6798.3580000000002</v>
      </c>
      <c r="AQ28" s="107">
        <f t="shared" si="2"/>
        <v>6868.2690000000002</v>
      </c>
      <c r="AR28" s="107">
        <f t="shared" si="2"/>
        <v>6919.3439999999991</v>
      </c>
      <c r="AS28" s="107">
        <f t="shared" si="2"/>
        <v>6995.64</v>
      </c>
      <c r="AT28" s="107">
        <f t="shared" si="2"/>
        <v>6970.0879999999997</v>
      </c>
      <c r="AU28" s="107">
        <f t="shared" si="2"/>
        <v>7015.7060000000001</v>
      </c>
      <c r="AV28" s="107">
        <f t="shared" si="2"/>
        <v>7068.5249999999996</v>
      </c>
      <c r="AW28" s="107">
        <f t="shared" si="2"/>
        <v>7132.9629999999997</v>
      </c>
      <c r="AX28" s="107">
        <f t="shared" si="2"/>
        <v>7168.2259999999997</v>
      </c>
      <c r="AY28" s="107">
        <f t="shared" si="2"/>
        <v>7200.1030000000001</v>
      </c>
      <c r="AZ28" s="107">
        <f t="shared" si="2"/>
        <v>7218.4650000000001</v>
      </c>
      <c r="BA28" s="107">
        <f t="shared" si="2"/>
        <v>7214.4620000000004</v>
      </c>
      <c r="BB28" s="107">
        <f t="shared" si="2"/>
        <v>7206.8690000000006</v>
      </c>
      <c r="BC28" s="107">
        <f t="shared" si="2"/>
        <v>7193.42</v>
      </c>
      <c r="BD28" s="107">
        <f t="shared" si="2"/>
        <v>7177.7340000000004</v>
      </c>
      <c r="BE28" s="107">
        <f t="shared" si="2"/>
        <v>7144.7759999999998</v>
      </c>
      <c r="BF28" s="107">
        <f t="shared" si="2"/>
        <v>7112.143</v>
      </c>
      <c r="BG28" s="107">
        <f t="shared" si="2"/>
        <v>7087.5050000000001</v>
      </c>
      <c r="BH28" s="107">
        <f t="shared" si="2"/>
        <v>7077.8690000000006</v>
      </c>
      <c r="BI28" s="107">
        <f t="shared" si="2"/>
        <v>7073.5570000000007</v>
      </c>
      <c r="BJ28" s="107">
        <f t="shared" si="2"/>
        <v>7330.9809999999998</v>
      </c>
      <c r="BK28" s="107">
        <f t="shared" si="2"/>
        <v>7328.6989999999996</v>
      </c>
      <c r="BL28" s="107">
        <f t="shared" si="2"/>
        <v>7347.1679999999997</v>
      </c>
      <c r="BM28" s="107">
        <f t="shared" si="2"/>
        <v>7379.844000000001</v>
      </c>
      <c r="BN28" s="107">
        <f t="shared" si="2"/>
        <v>7362.9400000000005</v>
      </c>
      <c r="BO28" s="107">
        <f t="shared" ref="BO28:CW28" si="3">SUM(BO21:BO27)</f>
        <v>7366.9679999999998</v>
      </c>
      <c r="BP28" s="107">
        <f t="shared" si="3"/>
        <v>7399.8149999999996</v>
      </c>
      <c r="BQ28" s="107">
        <f t="shared" si="3"/>
        <v>7434.6089999999995</v>
      </c>
      <c r="BR28" s="107">
        <f t="shared" si="3"/>
        <v>7428.24</v>
      </c>
      <c r="BS28" s="107">
        <f t="shared" si="3"/>
        <v>7431.1669999999995</v>
      </c>
      <c r="BT28" s="107">
        <f t="shared" si="3"/>
        <v>7456.1010000000006</v>
      </c>
      <c r="BU28" s="107">
        <f t="shared" si="3"/>
        <v>7442.5689999999995</v>
      </c>
      <c r="BV28" s="107">
        <f t="shared" si="3"/>
        <v>7435.6329999999998</v>
      </c>
      <c r="BW28" s="107">
        <f t="shared" si="3"/>
        <v>7436.3670000000002</v>
      </c>
      <c r="BX28" s="107">
        <f t="shared" si="3"/>
        <v>7432.6889999999994</v>
      </c>
      <c r="BY28" s="107">
        <f t="shared" si="3"/>
        <v>7410.884</v>
      </c>
      <c r="BZ28" s="107">
        <f t="shared" si="3"/>
        <v>7369.5810000000001</v>
      </c>
      <c r="CA28" s="107">
        <f t="shared" si="3"/>
        <v>7362.8149999999996</v>
      </c>
      <c r="CB28" s="107">
        <f t="shared" si="3"/>
        <v>7384.8069999999998</v>
      </c>
      <c r="CC28" s="107">
        <f t="shared" si="3"/>
        <v>7438.9369999999999</v>
      </c>
      <c r="CD28" s="107">
        <f t="shared" si="3"/>
        <v>7524.5030000000006</v>
      </c>
      <c r="CE28" s="107">
        <f t="shared" si="3"/>
        <v>7568.1120000000001</v>
      </c>
      <c r="CF28" s="107">
        <f t="shared" si="3"/>
        <v>7569.415</v>
      </c>
      <c r="CG28" s="107">
        <f t="shared" si="3"/>
        <v>7548.1550000000007</v>
      </c>
      <c r="CH28" s="107">
        <f t="shared" si="3"/>
        <v>7476.15</v>
      </c>
      <c r="CI28" s="107">
        <f t="shared" si="3"/>
        <v>7412.9129999999996</v>
      </c>
      <c r="CJ28" s="107">
        <f t="shared" si="3"/>
        <v>7357.41</v>
      </c>
      <c r="CK28" s="107">
        <f t="shared" si="3"/>
        <v>7278.4680000000008</v>
      </c>
      <c r="CL28" s="107">
        <f t="shared" si="3"/>
        <v>7172.6970000000001</v>
      </c>
      <c r="CM28" s="107">
        <f t="shared" si="3"/>
        <v>7085.3389999999999</v>
      </c>
      <c r="CN28" s="107">
        <f t="shared" si="3"/>
        <v>7008.84</v>
      </c>
      <c r="CO28" s="107">
        <f t="shared" si="3"/>
        <v>6923.5320000000002</v>
      </c>
      <c r="CP28" s="107">
        <f t="shared" si="3"/>
        <v>6787.0319999999992</v>
      </c>
      <c r="CQ28" s="107">
        <f t="shared" si="3"/>
        <v>6695.5579999999991</v>
      </c>
      <c r="CR28" s="107">
        <f t="shared" si="3"/>
        <v>6630.3099999999995</v>
      </c>
      <c r="CS28" s="107">
        <f t="shared" si="3"/>
        <v>6562.3200000000006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160146.93000000002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763.39</v>
      </c>
      <c r="C31" s="88">
        <v>761.39</v>
      </c>
      <c r="D31" s="88">
        <v>759.39</v>
      </c>
      <c r="E31" s="88">
        <v>757.39</v>
      </c>
      <c r="F31" s="88">
        <v>739.39</v>
      </c>
      <c r="G31" s="88">
        <v>737.39</v>
      </c>
      <c r="H31" s="88">
        <v>736.39</v>
      </c>
      <c r="I31" s="88">
        <v>735.39</v>
      </c>
      <c r="J31" s="88">
        <v>721.39</v>
      </c>
      <c r="K31" s="88">
        <v>720.39</v>
      </c>
      <c r="L31" s="88">
        <v>718.39</v>
      </c>
      <c r="M31" s="88">
        <v>717.39</v>
      </c>
      <c r="N31" s="88">
        <v>717.39</v>
      </c>
      <c r="O31" s="88">
        <v>716.39</v>
      </c>
      <c r="P31" s="88">
        <v>716.39</v>
      </c>
      <c r="Q31" s="88">
        <v>715.39</v>
      </c>
      <c r="R31" s="88">
        <v>713.39</v>
      </c>
      <c r="S31" s="88">
        <v>713.39</v>
      </c>
      <c r="T31" s="88">
        <v>712.39</v>
      </c>
      <c r="U31" s="88">
        <v>711.39</v>
      </c>
      <c r="V31" s="88">
        <v>718.39</v>
      </c>
      <c r="W31" s="88">
        <v>717.39</v>
      </c>
      <c r="X31" s="88">
        <v>716.39</v>
      </c>
      <c r="Y31" s="88">
        <v>715.39</v>
      </c>
      <c r="Z31" s="88">
        <v>738.17</v>
      </c>
      <c r="AA31" s="88">
        <v>736.17</v>
      </c>
      <c r="AB31" s="88">
        <v>733.17</v>
      </c>
      <c r="AC31" s="88">
        <v>730.17</v>
      </c>
      <c r="AD31" s="88">
        <v>821.95</v>
      </c>
      <c r="AE31" s="88">
        <v>817.95</v>
      </c>
      <c r="AF31" s="88">
        <v>813.95</v>
      </c>
      <c r="AG31" s="88">
        <v>808.95</v>
      </c>
      <c r="AH31" s="88">
        <v>860.35</v>
      </c>
      <c r="AI31" s="88">
        <v>855.35</v>
      </c>
      <c r="AJ31" s="88">
        <v>852.35</v>
      </c>
      <c r="AK31" s="88">
        <v>849.35</v>
      </c>
      <c r="AL31" s="88">
        <v>882.39</v>
      </c>
      <c r="AM31" s="88">
        <v>906.39</v>
      </c>
      <c r="AN31" s="88">
        <v>1004.39</v>
      </c>
      <c r="AO31" s="88">
        <v>1054.3899999999999</v>
      </c>
      <c r="AP31" s="88">
        <v>1088.8899999999999</v>
      </c>
      <c r="AQ31" s="88">
        <v>1088.8899999999999</v>
      </c>
      <c r="AR31" s="88">
        <v>1088.8899999999999</v>
      </c>
      <c r="AS31" s="88">
        <v>1057.8899999999999</v>
      </c>
      <c r="AT31" s="88">
        <v>1070.76</v>
      </c>
      <c r="AU31" s="88">
        <v>1020.76</v>
      </c>
      <c r="AV31" s="88">
        <v>1059.06</v>
      </c>
      <c r="AW31" s="88">
        <v>1139.76</v>
      </c>
      <c r="AX31" s="88">
        <v>1041.5700000000002</v>
      </c>
      <c r="AY31" s="88">
        <v>1042.5700000000002</v>
      </c>
      <c r="AZ31" s="88">
        <v>1042.5700000000002</v>
      </c>
      <c r="BA31" s="88">
        <v>1042.5700000000002</v>
      </c>
      <c r="BB31" s="88">
        <v>1040.22</v>
      </c>
      <c r="BC31" s="88">
        <v>1040.22</v>
      </c>
      <c r="BD31" s="88">
        <v>1040.22</v>
      </c>
      <c r="BE31" s="88">
        <v>1041.22</v>
      </c>
      <c r="BF31" s="88">
        <v>944.09</v>
      </c>
      <c r="BG31" s="88">
        <v>906.59</v>
      </c>
      <c r="BH31" s="88">
        <v>893.97</v>
      </c>
      <c r="BI31" s="88">
        <v>831.97</v>
      </c>
      <c r="BJ31" s="88">
        <v>853.91</v>
      </c>
      <c r="BK31" s="88">
        <v>843.81</v>
      </c>
      <c r="BL31" s="88">
        <v>850.61</v>
      </c>
      <c r="BM31" s="88">
        <v>834.81</v>
      </c>
      <c r="BN31" s="88">
        <v>831.99</v>
      </c>
      <c r="BO31" s="88">
        <v>837.99</v>
      </c>
      <c r="BP31" s="88">
        <v>843.99</v>
      </c>
      <c r="BQ31" s="88">
        <v>849.99</v>
      </c>
      <c r="BR31" s="88">
        <v>934.69</v>
      </c>
      <c r="BS31" s="88">
        <v>941.69</v>
      </c>
      <c r="BT31" s="88">
        <v>948.69</v>
      </c>
      <c r="BU31" s="88">
        <v>955.69</v>
      </c>
      <c r="BV31" s="88">
        <v>858.68</v>
      </c>
      <c r="BW31" s="88">
        <v>864.68</v>
      </c>
      <c r="BX31" s="88">
        <v>868.68</v>
      </c>
      <c r="BY31" s="88">
        <v>871.68</v>
      </c>
      <c r="BZ31" s="88">
        <v>866.65</v>
      </c>
      <c r="CA31" s="88">
        <v>868.65</v>
      </c>
      <c r="CB31" s="88">
        <v>870.65</v>
      </c>
      <c r="CC31" s="88">
        <v>873.65</v>
      </c>
      <c r="CD31" s="88">
        <v>868.39</v>
      </c>
      <c r="CE31" s="88">
        <v>869.39</v>
      </c>
      <c r="CF31" s="88">
        <v>870.39</v>
      </c>
      <c r="CG31" s="88">
        <v>869.39</v>
      </c>
      <c r="CH31" s="88">
        <v>836.39</v>
      </c>
      <c r="CI31" s="88">
        <v>834.39</v>
      </c>
      <c r="CJ31" s="88">
        <v>832.39</v>
      </c>
      <c r="CK31" s="88">
        <v>831.39</v>
      </c>
      <c r="CL31" s="88">
        <v>794.39</v>
      </c>
      <c r="CM31" s="88">
        <v>792.39</v>
      </c>
      <c r="CN31" s="88">
        <v>790.39</v>
      </c>
      <c r="CO31" s="88">
        <v>788.39</v>
      </c>
      <c r="CP31" s="88">
        <v>747.39</v>
      </c>
      <c r="CQ31" s="88">
        <v>745.39</v>
      </c>
      <c r="CR31" s="88">
        <v>742.39</v>
      </c>
      <c r="CS31" s="88">
        <v>739.39</v>
      </c>
      <c r="CT31" s="89"/>
      <c r="CU31" s="89"/>
      <c r="CV31" s="89"/>
      <c r="CW31" s="90"/>
      <c r="CX31" s="91">
        <f t="array" ref="CX31">SUMPRODUCT(B31:CW31*0.25)</f>
        <v>20465.724999999991</v>
      </c>
    </row>
    <row r="32" spans="1:102" ht="24.95" customHeight="1" x14ac:dyDescent="0.2">
      <c r="A32" s="92" t="s">
        <v>27</v>
      </c>
      <c r="B32" s="93">
        <v>6028.7110000000002</v>
      </c>
      <c r="C32" s="94">
        <v>5967.0240000000003</v>
      </c>
      <c r="D32" s="94">
        <v>5900.2179999999998</v>
      </c>
      <c r="E32" s="94">
        <v>5830.7219999999998</v>
      </c>
      <c r="F32" s="94">
        <v>5763.0379999999996</v>
      </c>
      <c r="G32" s="94">
        <v>5712.8159999999998</v>
      </c>
      <c r="H32" s="94">
        <v>5657.6719999999996</v>
      </c>
      <c r="I32" s="94">
        <v>5605.0910000000003</v>
      </c>
      <c r="J32" s="94">
        <v>5524.8530000000001</v>
      </c>
      <c r="K32" s="94">
        <v>5474.8249999999998</v>
      </c>
      <c r="L32" s="94">
        <v>5440.1080000000002</v>
      </c>
      <c r="M32" s="94">
        <v>5405.4409999999998</v>
      </c>
      <c r="N32" s="94">
        <v>5340.0649999999996</v>
      </c>
      <c r="O32" s="94">
        <v>5305.2960000000003</v>
      </c>
      <c r="P32" s="94">
        <v>5287.817</v>
      </c>
      <c r="Q32" s="94">
        <v>5258.82</v>
      </c>
      <c r="R32" s="94">
        <v>5223.4129999999996</v>
      </c>
      <c r="S32" s="94">
        <v>5195.8580000000002</v>
      </c>
      <c r="T32" s="94">
        <v>5152.3329999999996</v>
      </c>
      <c r="U32" s="94">
        <v>5099.5709999999999</v>
      </c>
      <c r="V32" s="94">
        <v>5062.63</v>
      </c>
      <c r="W32" s="94">
        <v>5010.268</v>
      </c>
      <c r="X32" s="94">
        <v>5003.2889999999998</v>
      </c>
      <c r="Y32" s="94">
        <v>5031.442</v>
      </c>
      <c r="Z32" s="94">
        <v>5082.1620000000003</v>
      </c>
      <c r="AA32" s="94">
        <v>5119.1260000000002</v>
      </c>
      <c r="AB32" s="94">
        <v>5175.067</v>
      </c>
      <c r="AC32" s="94">
        <v>5223.38</v>
      </c>
      <c r="AD32" s="94">
        <v>5486.1840000000002</v>
      </c>
      <c r="AE32" s="94">
        <v>5562.2830000000004</v>
      </c>
      <c r="AF32" s="94">
        <v>5615.1710000000003</v>
      </c>
      <c r="AG32" s="94">
        <v>5693.5219999999999</v>
      </c>
      <c r="AH32" s="94">
        <v>5753.0640000000003</v>
      </c>
      <c r="AI32" s="94">
        <v>5999.799</v>
      </c>
      <c r="AJ32" s="94">
        <v>6040.1390000000001</v>
      </c>
      <c r="AK32" s="94">
        <v>6123.0050000000001</v>
      </c>
      <c r="AL32" s="94">
        <v>6332.549</v>
      </c>
      <c r="AM32" s="94">
        <v>6415.116</v>
      </c>
      <c r="AN32" s="94">
        <v>6479.5460000000003</v>
      </c>
      <c r="AO32" s="94">
        <v>6546.9780000000001</v>
      </c>
      <c r="AP32" s="94">
        <v>6445.902</v>
      </c>
      <c r="AQ32" s="94">
        <v>6514.8329999999996</v>
      </c>
      <c r="AR32" s="94">
        <v>6565.1790000000001</v>
      </c>
      <c r="AS32" s="94">
        <v>6642.2489999999998</v>
      </c>
      <c r="AT32" s="94">
        <v>6613.9589999999998</v>
      </c>
      <c r="AU32" s="94">
        <v>6659.76</v>
      </c>
      <c r="AV32" s="94">
        <v>6712.6189999999997</v>
      </c>
      <c r="AW32" s="94">
        <v>6777.1080000000002</v>
      </c>
      <c r="AX32" s="94">
        <v>6816.2169999999996</v>
      </c>
      <c r="AY32" s="94">
        <v>6847.3310000000001</v>
      </c>
      <c r="AZ32" s="94">
        <v>6865.9960000000001</v>
      </c>
      <c r="BA32" s="94">
        <v>6862.5140000000001</v>
      </c>
      <c r="BB32" s="94">
        <v>6886.0219999999999</v>
      </c>
      <c r="BC32" s="94">
        <v>6873.326</v>
      </c>
      <c r="BD32" s="94">
        <v>6858.3720000000003</v>
      </c>
      <c r="BE32" s="94">
        <v>6825.2659999999996</v>
      </c>
      <c r="BF32" s="94">
        <v>6803.4229999999998</v>
      </c>
      <c r="BG32" s="94">
        <v>6778.8980000000001</v>
      </c>
      <c r="BH32" s="94">
        <v>6768.5820000000003</v>
      </c>
      <c r="BI32" s="94">
        <v>6764.9889999999996</v>
      </c>
      <c r="BJ32" s="94">
        <v>7045.6009999999997</v>
      </c>
      <c r="BK32" s="94">
        <v>7042.21</v>
      </c>
      <c r="BL32" s="94">
        <v>7058.4840000000004</v>
      </c>
      <c r="BM32" s="94">
        <v>7088.2280000000001</v>
      </c>
      <c r="BN32" s="94">
        <v>7064.4889999999996</v>
      </c>
      <c r="BO32" s="94">
        <v>7064.6459999999997</v>
      </c>
      <c r="BP32" s="94">
        <v>7093.5190000000002</v>
      </c>
      <c r="BQ32" s="94">
        <v>7124.6310000000003</v>
      </c>
      <c r="BR32" s="94">
        <v>6959.1559999999999</v>
      </c>
      <c r="BS32" s="94">
        <v>6957.299</v>
      </c>
      <c r="BT32" s="94">
        <v>6977.2169999999996</v>
      </c>
      <c r="BU32" s="94">
        <v>6958.9319999999998</v>
      </c>
      <c r="BV32" s="94">
        <v>6901.4870000000001</v>
      </c>
      <c r="BW32" s="94">
        <v>6898.1049999999996</v>
      </c>
      <c r="BX32" s="94">
        <v>6891.62</v>
      </c>
      <c r="BY32" s="94">
        <v>6867.6959999999999</v>
      </c>
      <c r="BZ32" s="94">
        <v>6827.2650000000003</v>
      </c>
      <c r="CA32" s="94">
        <v>6819.1909999999998</v>
      </c>
      <c r="CB32" s="94">
        <v>6839.6769999999997</v>
      </c>
      <c r="CC32" s="94">
        <v>6891.1049999999996</v>
      </c>
      <c r="CD32" s="94">
        <v>6977.1130000000003</v>
      </c>
      <c r="CE32" s="94">
        <v>7019.7219999999998</v>
      </c>
      <c r="CF32" s="94">
        <v>7020.0249999999996</v>
      </c>
      <c r="CG32" s="94">
        <v>6999.7650000000003</v>
      </c>
      <c r="CH32" s="94">
        <v>6970.76</v>
      </c>
      <c r="CI32" s="94">
        <v>6909.5230000000001</v>
      </c>
      <c r="CJ32" s="94">
        <v>6856.02</v>
      </c>
      <c r="CK32" s="94">
        <v>6778.0780000000004</v>
      </c>
      <c r="CL32" s="94">
        <v>6717.3069999999998</v>
      </c>
      <c r="CM32" s="94">
        <v>6631.9489999999996</v>
      </c>
      <c r="CN32" s="94">
        <v>6557.45</v>
      </c>
      <c r="CO32" s="94">
        <v>6474.1419999999998</v>
      </c>
      <c r="CP32" s="94">
        <v>6389.6419999999998</v>
      </c>
      <c r="CQ32" s="94">
        <v>6300.1679999999997</v>
      </c>
      <c r="CR32" s="94">
        <v>6237.92</v>
      </c>
      <c r="CS32" s="94">
        <v>6172.93</v>
      </c>
      <c r="CT32" s="95"/>
      <c r="CU32" s="95"/>
      <c r="CV32" s="95"/>
      <c r="CW32" s="96"/>
      <c r="CX32" s="97">
        <f t="array" ref="CX32">SUMPRODUCT(B32:CW32*0.25)</f>
        <v>151048.50725000005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6792.1010000000006</v>
      </c>
      <c r="C34" s="77">
        <f t="shared" ref="C34:BN34" si="4">SUM(C31:C33)</f>
        <v>6728.4140000000007</v>
      </c>
      <c r="D34" s="77">
        <f t="shared" si="4"/>
        <v>6659.6080000000002</v>
      </c>
      <c r="E34" s="77">
        <f t="shared" si="4"/>
        <v>6588.1120000000001</v>
      </c>
      <c r="F34" s="77">
        <f t="shared" si="4"/>
        <v>6502.4279999999999</v>
      </c>
      <c r="G34" s="77">
        <f t="shared" si="4"/>
        <v>6450.2060000000001</v>
      </c>
      <c r="H34" s="77">
        <f t="shared" si="4"/>
        <v>6394.0619999999999</v>
      </c>
      <c r="I34" s="77">
        <f t="shared" si="4"/>
        <v>6340.4810000000007</v>
      </c>
      <c r="J34" s="77">
        <f t="shared" si="4"/>
        <v>6246.2430000000004</v>
      </c>
      <c r="K34" s="77">
        <f t="shared" si="4"/>
        <v>6195.2150000000001</v>
      </c>
      <c r="L34" s="77">
        <f t="shared" si="4"/>
        <v>6158.4980000000005</v>
      </c>
      <c r="M34" s="77">
        <f t="shared" si="4"/>
        <v>6122.8310000000001</v>
      </c>
      <c r="N34" s="77">
        <f t="shared" si="4"/>
        <v>6057.4549999999999</v>
      </c>
      <c r="O34" s="77">
        <f t="shared" si="4"/>
        <v>6021.6860000000006</v>
      </c>
      <c r="P34" s="77">
        <f t="shared" si="4"/>
        <v>6004.2070000000003</v>
      </c>
      <c r="Q34" s="77">
        <f t="shared" si="4"/>
        <v>5974.21</v>
      </c>
      <c r="R34" s="77">
        <f t="shared" si="4"/>
        <v>5936.8029999999999</v>
      </c>
      <c r="S34" s="77">
        <f t="shared" si="4"/>
        <v>5909.2480000000005</v>
      </c>
      <c r="T34" s="77">
        <f t="shared" si="4"/>
        <v>5864.723</v>
      </c>
      <c r="U34" s="77">
        <f t="shared" si="4"/>
        <v>5810.9610000000002</v>
      </c>
      <c r="V34" s="77">
        <f t="shared" si="4"/>
        <v>5781.02</v>
      </c>
      <c r="W34" s="77">
        <f t="shared" si="4"/>
        <v>5727.6580000000004</v>
      </c>
      <c r="X34" s="77">
        <f t="shared" si="4"/>
        <v>5719.6790000000001</v>
      </c>
      <c r="Y34" s="77">
        <f t="shared" si="4"/>
        <v>5746.8320000000003</v>
      </c>
      <c r="Z34" s="77">
        <f t="shared" si="4"/>
        <v>5820.3320000000003</v>
      </c>
      <c r="AA34" s="77">
        <f t="shared" si="4"/>
        <v>5855.2960000000003</v>
      </c>
      <c r="AB34" s="77">
        <f t="shared" si="4"/>
        <v>5908.2370000000001</v>
      </c>
      <c r="AC34" s="77">
        <f t="shared" si="4"/>
        <v>5953.55</v>
      </c>
      <c r="AD34" s="77">
        <f t="shared" si="4"/>
        <v>6308.134</v>
      </c>
      <c r="AE34" s="77">
        <f t="shared" si="4"/>
        <v>6380.2330000000002</v>
      </c>
      <c r="AF34" s="77">
        <f t="shared" si="4"/>
        <v>6429.1210000000001</v>
      </c>
      <c r="AG34" s="77">
        <f t="shared" si="4"/>
        <v>6502.4719999999998</v>
      </c>
      <c r="AH34" s="77">
        <f t="shared" si="4"/>
        <v>6613.4140000000007</v>
      </c>
      <c r="AI34" s="77">
        <f t="shared" si="4"/>
        <v>6855.1490000000003</v>
      </c>
      <c r="AJ34" s="77">
        <f t="shared" si="4"/>
        <v>6892.4890000000005</v>
      </c>
      <c r="AK34" s="77">
        <f t="shared" si="4"/>
        <v>6972.3550000000005</v>
      </c>
      <c r="AL34" s="77">
        <f t="shared" si="4"/>
        <v>7214.9390000000003</v>
      </c>
      <c r="AM34" s="77">
        <f t="shared" si="4"/>
        <v>7321.5060000000003</v>
      </c>
      <c r="AN34" s="77">
        <f t="shared" si="4"/>
        <v>7483.9360000000006</v>
      </c>
      <c r="AO34" s="77">
        <f t="shared" si="4"/>
        <v>7601.3680000000004</v>
      </c>
      <c r="AP34" s="77">
        <f t="shared" si="4"/>
        <v>7534.7919999999995</v>
      </c>
      <c r="AQ34" s="77">
        <f t="shared" si="4"/>
        <v>7603.723</v>
      </c>
      <c r="AR34" s="77">
        <f t="shared" si="4"/>
        <v>7654.0689999999995</v>
      </c>
      <c r="AS34" s="77">
        <f t="shared" si="4"/>
        <v>7700.1389999999992</v>
      </c>
      <c r="AT34" s="77">
        <f t="shared" si="4"/>
        <v>7684.7190000000001</v>
      </c>
      <c r="AU34" s="77">
        <f t="shared" si="4"/>
        <v>7680.52</v>
      </c>
      <c r="AV34" s="77">
        <f t="shared" si="4"/>
        <v>7771.6790000000001</v>
      </c>
      <c r="AW34" s="77">
        <f t="shared" si="4"/>
        <v>7916.8680000000004</v>
      </c>
      <c r="AX34" s="77">
        <f t="shared" si="4"/>
        <v>7857.7870000000003</v>
      </c>
      <c r="AY34" s="77">
        <f t="shared" si="4"/>
        <v>7889.9009999999998</v>
      </c>
      <c r="AZ34" s="77">
        <f t="shared" si="4"/>
        <v>7908.5660000000007</v>
      </c>
      <c r="BA34" s="77">
        <f t="shared" si="4"/>
        <v>7905.0840000000007</v>
      </c>
      <c r="BB34" s="77">
        <f t="shared" si="4"/>
        <v>7926.2420000000002</v>
      </c>
      <c r="BC34" s="77">
        <f t="shared" si="4"/>
        <v>7913.5460000000003</v>
      </c>
      <c r="BD34" s="77">
        <f t="shared" si="4"/>
        <v>7898.5920000000006</v>
      </c>
      <c r="BE34" s="77">
        <f t="shared" si="4"/>
        <v>7866.4859999999999</v>
      </c>
      <c r="BF34" s="77">
        <f t="shared" si="4"/>
        <v>7747.5129999999999</v>
      </c>
      <c r="BG34" s="77">
        <f t="shared" si="4"/>
        <v>7685.4880000000003</v>
      </c>
      <c r="BH34" s="77">
        <f t="shared" si="4"/>
        <v>7662.5520000000006</v>
      </c>
      <c r="BI34" s="77">
        <f t="shared" si="4"/>
        <v>7596.9589999999998</v>
      </c>
      <c r="BJ34" s="77">
        <f t="shared" si="4"/>
        <v>7899.5109999999995</v>
      </c>
      <c r="BK34" s="77">
        <f t="shared" si="4"/>
        <v>7886.02</v>
      </c>
      <c r="BL34" s="77">
        <f t="shared" si="4"/>
        <v>7909.0940000000001</v>
      </c>
      <c r="BM34" s="77">
        <f t="shared" si="4"/>
        <v>7923.0380000000005</v>
      </c>
      <c r="BN34" s="77">
        <f t="shared" si="4"/>
        <v>7896.4789999999994</v>
      </c>
      <c r="BO34" s="77">
        <f t="shared" ref="BO34:CW34" si="5">SUM(BO31:BO33)</f>
        <v>7902.6359999999995</v>
      </c>
      <c r="BP34" s="77">
        <f t="shared" si="5"/>
        <v>7937.509</v>
      </c>
      <c r="BQ34" s="77">
        <f t="shared" si="5"/>
        <v>7974.6210000000001</v>
      </c>
      <c r="BR34" s="77">
        <f t="shared" si="5"/>
        <v>7893.8459999999995</v>
      </c>
      <c r="BS34" s="77">
        <f t="shared" si="5"/>
        <v>7898.9889999999996</v>
      </c>
      <c r="BT34" s="77">
        <f t="shared" si="5"/>
        <v>7925.9069999999992</v>
      </c>
      <c r="BU34" s="77">
        <f t="shared" si="5"/>
        <v>7914.6219999999994</v>
      </c>
      <c r="BV34" s="77">
        <f t="shared" si="5"/>
        <v>7760.1670000000004</v>
      </c>
      <c r="BW34" s="77">
        <f t="shared" si="5"/>
        <v>7762.7849999999999</v>
      </c>
      <c r="BX34" s="77">
        <f t="shared" si="5"/>
        <v>7760.3</v>
      </c>
      <c r="BY34" s="77">
        <f t="shared" si="5"/>
        <v>7739.3760000000002</v>
      </c>
      <c r="BZ34" s="77">
        <f t="shared" si="5"/>
        <v>7693.915</v>
      </c>
      <c r="CA34" s="77">
        <f t="shared" si="5"/>
        <v>7687.8409999999994</v>
      </c>
      <c r="CB34" s="77">
        <f t="shared" si="5"/>
        <v>7710.3269999999993</v>
      </c>
      <c r="CC34" s="77">
        <f t="shared" si="5"/>
        <v>7764.7549999999992</v>
      </c>
      <c r="CD34" s="77">
        <f t="shared" si="5"/>
        <v>7845.5030000000006</v>
      </c>
      <c r="CE34" s="77">
        <f t="shared" si="5"/>
        <v>7889.1120000000001</v>
      </c>
      <c r="CF34" s="77">
        <f t="shared" si="5"/>
        <v>7890.415</v>
      </c>
      <c r="CG34" s="77">
        <f t="shared" si="5"/>
        <v>7869.1550000000007</v>
      </c>
      <c r="CH34" s="77">
        <f t="shared" si="5"/>
        <v>7807.1500000000005</v>
      </c>
      <c r="CI34" s="77">
        <f t="shared" si="5"/>
        <v>7743.9130000000005</v>
      </c>
      <c r="CJ34" s="77">
        <f t="shared" si="5"/>
        <v>7688.4100000000008</v>
      </c>
      <c r="CK34" s="77">
        <f t="shared" si="5"/>
        <v>7609.4680000000008</v>
      </c>
      <c r="CL34" s="77">
        <f t="shared" si="5"/>
        <v>7511.6970000000001</v>
      </c>
      <c r="CM34" s="77">
        <f t="shared" si="5"/>
        <v>7424.3389999999999</v>
      </c>
      <c r="CN34" s="77">
        <f t="shared" si="5"/>
        <v>7347.84</v>
      </c>
      <c r="CO34" s="77">
        <f t="shared" si="5"/>
        <v>7262.5320000000002</v>
      </c>
      <c r="CP34" s="77">
        <f t="shared" si="5"/>
        <v>7137.0320000000002</v>
      </c>
      <c r="CQ34" s="77">
        <f t="shared" si="5"/>
        <v>7045.558</v>
      </c>
      <c r="CR34" s="77">
        <f t="shared" si="5"/>
        <v>6980.31</v>
      </c>
      <c r="CS34" s="77">
        <f t="shared" si="5"/>
        <v>6912.3200000000006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171514.23225000006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241</v>
      </c>
      <c r="C37" s="115">
        <v>241</v>
      </c>
      <c r="D37" s="115">
        <v>241</v>
      </c>
      <c r="E37" s="115">
        <v>241</v>
      </c>
      <c r="F37" s="115">
        <v>225</v>
      </c>
      <c r="G37" s="115">
        <v>225</v>
      </c>
      <c r="H37" s="115">
        <v>225</v>
      </c>
      <c r="I37" s="115">
        <v>225</v>
      </c>
      <c r="J37" s="115">
        <v>201</v>
      </c>
      <c r="K37" s="115">
        <v>201</v>
      </c>
      <c r="L37" s="115">
        <v>201</v>
      </c>
      <c r="M37" s="115">
        <v>201</v>
      </c>
      <c r="N37" s="115">
        <v>195</v>
      </c>
      <c r="O37" s="115">
        <v>195</v>
      </c>
      <c r="P37" s="115">
        <v>195</v>
      </c>
      <c r="Q37" s="115">
        <v>195</v>
      </c>
      <c r="R37" s="115">
        <v>195</v>
      </c>
      <c r="S37" s="115">
        <v>195</v>
      </c>
      <c r="T37" s="115">
        <v>195</v>
      </c>
      <c r="U37" s="115">
        <v>195</v>
      </c>
      <c r="V37" s="115">
        <v>200</v>
      </c>
      <c r="W37" s="115">
        <v>200</v>
      </c>
      <c r="X37" s="115">
        <v>200</v>
      </c>
      <c r="Y37" s="115">
        <v>200</v>
      </c>
      <c r="Z37" s="115">
        <v>210</v>
      </c>
      <c r="AA37" s="115">
        <v>210</v>
      </c>
      <c r="AB37" s="115">
        <v>210</v>
      </c>
      <c r="AC37" s="115">
        <v>210</v>
      </c>
      <c r="AD37" s="115">
        <v>301</v>
      </c>
      <c r="AE37" s="115">
        <v>301</v>
      </c>
      <c r="AF37" s="115">
        <v>301</v>
      </c>
      <c r="AG37" s="115">
        <v>301</v>
      </c>
      <c r="AH37" s="115">
        <v>305</v>
      </c>
      <c r="AI37" s="115">
        <v>305</v>
      </c>
      <c r="AJ37" s="115">
        <v>305</v>
      </c>
      <c r="AK37" s="115">
        <v>305</v>
      </c>
      <c r="AL37" s="115">
        <v>300</v>
      </c>
      <c r="AM37" s="115">
        <v>300</v>
      </c>
      <c r="AN37" s="115">
        <v>300</v>
      </c>
      <c r="AO37" s="115">
        <v>300</v>
      </c>
      <c r="AP37" s="115">
        <v>270</v>
      </c>
      <c r="AQ37" s="115">
        <v>270</v>
      </c>
      <c r="AR37" s="115">
        <v>270</v>
      </c>
      <c r="AS37" s="115">
        <v>270</v>
      </c>
      <c r="AT37" s="115">
        <v>270</v>
      </c>
      <c r="AU37" s="115">
        <v>270</v>
      </c>
      <c r="AV37" s="115">
        <v>270</v>
      </c>
      <c r="AW37" s="115">
        <v>270</v>
      </c>
      <c r="AX37" s="115">
        <v>270</v>
      </c>
      <c r="AY37" s="115">
        <v>270</v>
      </c>
      <c r="AZ37" s="115">
        <v>270</v>
      </c>
      <c r="BA37" s="115">
        <v>270</v>
      </c>
      <c r="BB37" s="115">
        <v>290</v>
      </c>
      <c r="BC37" s="115">
        <v>290</v>
      </c>
      <c r="BD37" s="115">
        <v>290</v>
      </c>
      <c r="BE37" s="115">
        <v>290</v>
      </c>
      <c r="BF37" s="115">
        <v>290</v>
      </c>
      <c r="BG37" s="115">
        <v>290</v>
      </c>
      <c r="BH37" s="115">
        <v>290</v>
      </c>
      <c r="BI37" s="115">
        <v>290</v>
      </c>
      <c r="BJ37" s="115">
        <v>291</v>
      </c>
      <c r="BK37" s="115">
        <v>291</v>
      </c>
      <c r="BL37" s="115">
        <v>291</v>
      </c>
      <c r="BM37" s="115">
        <v>291</v>
      </c>
      <c r="BN37" s="115">
        <v>280</v>
      </c>
      <c r="BO37" s="115">
        <v>280</v>
      </c>
      <c r="BP37" s="115">
        <v>280</v>
      </c>
      <c r="BQ37" s="115">
        <v>280</v>
      </c>
      <c r="BR37" s="115">
        <v>301</v>
      </c>
      <c r="BS37" s="115">
        <v>301</v>
      </c>
      <c r="BT37" s="115">
        <v>301</v>
      </c>
      <c r="BU37" s="115">
        <v>301</v>
      </c>
      <c r="BV37" s="115">
        <v>167</v>
      </c>
      <c r="BW37" s="115">
        <v>167</v>
      </c>
      <c r="BX37" s="115">
        <v>167</v>
      </c>
      <c r="BY37" s="115">
        <v>167</v>
      </c>
      <c r="BZ37" s="115">
        <v>187</v>
      </c>
      <c r="CA37" s="115">
        <v>187</v>
      </c>
      <c r="CB37" s="115">
        <v>187</v>
      </c>
      <c r="CC37" s="115">
        <v>187</v>
      </c>
      <c r="CD37" s="115">
        <v>182</v>
      </c>
      <c r="CE37" s="115">
        <v>182</v>
      </c>
      <c r="CF37" s="115">
        <v>182</v>
      </c>
      <c r="CG37" s="115">
        <v>182</v>
      </c>
      <c r="CH37" s="115">
        <v>192</v>
      </c>
      <c r="CI37" s="115">
        <v>192</v>
      </c>
      <c r="CJ37" s="115">
        <v>192</v>
      </c>
      <c r="CK37" s="115">
        <v>192</v>
      </c>
      <c r="CL37" s="115">
        <v>199</v>
      </c>
      <c r="CM37" s="115">
        <v>199</v>
      </c>
      <c r="CN37" s="115">
        <v>199</v>
      </c>
      <c r="CO37" s="115">
        <v>199</v>
      </c>
      <c r="CP37" s="115">
        <v>211</v>
      </c>
      <c r="CQ37" s="115">
        <v>211</v>
      </c>
      <c r="CR37" s="115">
        <v>211</v>
      </c>
      <c r="CS37" s="115">
        <v>211</v>
      </c>
      <c r="CT37" s="116"/>
      <c r="CU37" s="116"/>
      <c r="CV37" s="116"/>
      <c r="CW37" s="117"/>
      <c r="CX37" s="91">
        <f t="array" ref="CX37">SUMPRODUCT(B37:CW37*0.25)</f>
        <v>5773</v>
      </c>
    </row>
    <row r="38" spans="1:102" ht="24.95" customHeight="1" x14ac:dyDescent="0.2">
      <c r="A38" s="118" t="s">
        <v>45</v>
      </c>
      <c r="B38" s="119">
        <v>69</v>
      </c>
      <c r="C38" s="120">
        <v>69</v>
      </c>
      <c r="D38" s="120">
        <v>69</v>
      </c>
      <c r="E38" s="120">
        <v>69</v>
      </c>
      <c r="F38" s="120">
        <v>69</v>
      </c>
      <c r="G38" s="120">
        <v>69</v>
      </c>
      <c r="H38" s="120">
        <v>69</v>
      </c>
      <c r="I38" s="120">
        <v>69</v>
      </c>
      <c r="J38" s="120">
        <v>59</v>
      </c>
      <c r="K38" s="120">
        <v>59</v>
      </c>
      <c r="L38" s="120">
        <v>59</v>
      </c>
      <c r="M38" s="120">
        <v>59</v>
      </c>
      <c r="N38" s="120">
        <v>59</v>
      </c>
      <c r="O38" s="120">
        <v>59</v>
      </c>
      <c r="P38" s="120">
        <v>59</v>
      </c>
      <c r="Q38" s="120">
        <v>59</v>
      </c>
      <c r="R38" s="120">
        <v>59</v>
      </c>
      <c r="S38" s="120">
        <v>59</v>
      </c>
      <c r="T38" s="120">
        <v>59</v>
      </c>
      <c r="U38" s="120">
        <v>59</v>
      </c>
      <c r="V38" s="120">
        <v>59</v>
      </c>
      <c r="W38" s="120">
        <v>59</v>
      </c>
      <c r="X38" s="120">
        <v>59</v>
      </c>
      <c r="Y38" s="120">
        <v>59</v>
      </c>
      <c r="Z38" s="120">
        <v>59</v>
      </c>
      <c r="AA38" s="120">
        <v>59</v>
      </c>
      <c r="AB38" s="120">
        <v>59</v>
      </c>
      <c r="AC38" s="120">
        <v>59</v>
      </c>
      <c r="AD38" s="120">
        <v>226</v>
      </c>
      <c r="AE38" s="120">
        <v>226</v>
      </c>
      <c r="AF38" s="120">
        <v>226</v>
      </c>
      <c r="AG38" s="120">
        <v>226</v>
      </c>
      <c r="AH38" s="120">
        <v>207</v>
      </c>
      <c r="AI38" s="120">
        <v>207</v>
      </c>
      <c r="AJ38" s="120">
        <v>207</v>
      </c>
      <c r="AK38" s="120">
        <v>207</v>
      </c>
      <c r="AL38" s="120">
        <v>149</v>
      </c>
      <c r="AM38" s="120">
        <v>149</v>
      </c>
      <c r="AN38" s="120">
        <v>149</v>
      </c>
      <c r="AO38" s="120">
        <v>149</v>
      </c>
      <c r="AP38" s="120">
        <v>26</v>
      </c>
      <c r="AQ38" s="120">
        <v>26</v>
      </c>
      <c r="AR38" s="120">
        <v>26</v>
      </c>
      <c r="AS38" s="120">
        <v>26</v>
      </c>
      <c r="AT38" s="120">
        <v>36</v>
      </c>
      <c r="AU38" s="120">
        <v>36</v>
      </c>
      <c r="AV38" s="120">
        <v>36</v>
      </c>
      <c r="AW38" s="120">
        <v>36</v>
      </c>
      <c r="AX38" s="120">
        <v>36</v>
      </c>
      <c r="AY38" s="120">
        <v>36</v>
      </c>
      <c r="AZ38" s="120">
        <v>36</v>
      </c>
      <c r="BA38" s="120">
        <v>36</v>
      </c>
      <c r="BB38" s="120">
        <v>44</v>
      </c>
      <c r="BC38" s="120">
        <v>44</v>
      </c>
      <c r="BD38" s="120">
        <v>44</v>
      </c>
      <c r="BE38" s="120">
        <v>44</v>
      </c>
      <c r="BF38" s="120">
        <v>45</v>
      </c>
      <c r="BG38" s="120">
        <v>45</v>
      </c>
      <c r="BH38" s="120">
        <v>45</v>
      </c>
      <c r="BI38" s="120">
        <v>45</v>
      </c>
      <c r="BJ38" s="120">
        <v>56</v>
      </c>
      <c r="BK38" s="120">
        <v>56</v>
      </c>
      <c r="BL38" s="120">
        <v>56</v>
      </c>
      <c r="BM38" s="120">
        <v>56</v>
      </c>
      <c r="BN38" s="120">
        <v>55</v>
      </c>
      <c r="BO38" s="120">
        <v>55</v>
      </c>
      <c r="BP38" s="120">
        <v>55</v>
      </c>
      <c r="BQ38" s="120">
        <v>55</v>
      </c>
      <c r="BR38" s="120">
        <v>100</v>
      </c>
      <c r="BS38" s="120">
        <v>100</v>
      </c>
      <c r="BT38" s="120">
        <v>100</v>
      </c>
      <c r="BU38" s="120">
        <v>100</v>
      </c>
      <c r="BV38" s="120">
        <v>84</v>
      </c>
      <c r="BW38" s="120">
        <v>84</v>
      </c>
      <c r="BX38" s="120">
        <v>84</v>
      </c>
      <c r="BY38" s="120">
        <v>84</v>
      </c>
      <c r="BZ38" s="120">
        <v>59</v>
      </c>
      <c r="CA38" s="120">
        <v>59</v>
      </c>
      <c r="CB38" s="120">
        <v>59</v>
      </c>
      <c r="CC38" s="120">
        <v>59</v>
      </c>
      <c r="CD38" s="120">
        <v>59</v>
      </c>
      <c r="CE38" s="120">
        <v>59</v>
      </c>
      <c r="CF38" s="120">
        <v>59</v>
      </c>
      <c r="CG38" s="120">
        <v>59</v>
      </c>
      <c r="CH38" s="120">
        <v>59</v>
      </c>
      <c r="CI38" s="120">
        <v>59</v>
      </c>
      <c r="CJ38" s="120">
        <v>59</v>
      </c>
      <c r="CK38" s="120">
        <v>59</v>
      </c>
      <c r="CL38" s="120">
        <v>60</v>
      </c>
      <c r="CM38" s="120">
        <v>60</v>
      </c>
      <c r="CN38" s="120">
        <v>60</v>
      </c>
      <c r="CO38" s="120">
        <v>60</v>
      </c>
      <c r="CP38" s="120">
        <v>59</v>
      </c>
      <c r="CQ38" s="120">
        <v>59</v>
      </c>
      <c r="CR38" s="120">
        <v>59</v>
      </c>
      <c r="CS38" s="120">
        <v>59</v>
      </c>
      <c r="CT38" s="120"/>
      <c r="CU38" s="120"/>
      <c r="CV38" s="120"/>
      <c r="CW38" s="121"/>
      <c r="CX38" s="97">
        <f t="array" ref="CX38">SUMPRODUCT(B38:CW38*0.25)</f>
        <v>1793</v>
      </c>
    </row>
    <row r="39" spans="1:102" ht="24.95" customHeight="1" x14ac:dyDescent="0.2">
      <c r="A39" s="118" t="s">
        <v>46</v>
      </c>
      <c r="B39" s="119">
        <v>23</v>
      </c>
      <c r="C39" s="120">
        <v>23</v>
      </c>
      <c r="D39" s="120">
        <v>23</v>
      </c>
      <c r="E39" s="120">
        <v>23</v>
      </c>
      <c r="F39" s="120">
        <v>23</v>
      </c>
      <c r="G39" s="120">
        <v>23</v>
      </c>
      <c r="H39" s="120">
        <v>23</v>
      </c>
      <c r="I39" s="120">
        <v>23</v>
      </c>
      <c r="J39" s="120">
        <v>23</v>
      </c>
      <c r="K39" s="120">
        <v>23</v>
      </c>
      <c r="L39" s="120">
        <v>23</v>
      </c>
      <c r="M39" s="120">
        <v>23</v>
      </c>
      <c r="N39" s="120">
        <v>23</v>
      </c>
      <c r="O39" s="120">
        <v>23</v>
      </c>
      <c r="P39" s="120">
        <v>23</v>
      </c>
      <c r="Q39" s="120">
        <v>23</v>
      </c>
      <c r="R39" s="120">
        <v>23</v>
      </c>
      <c r="S39" s="120">
        <v>23</v>
      </c>
      <c r="T39" s="120">
        <v>23</v>
      </c>
      <c r="U39" s="120">
        <v>23</v>
      </c>
      <c r="V39" s="120">
        <v>23</v>
      </c>
      <c r="W39" s="120">
        <v>23</v>
      </c>
      <c r="X39" s="120">
        <v>23</v>
      </c>
      <c r="Y39" s="120">
        <v>23</v>
      </c>
      <c r="Z39" s="120">
        <v>23</v>
      </c>
      <c r="AA39" s="120">
        <v>23</v>
      </c>
      <c r="AB39" s="120">
        <v>23</v>
      </c>
      <c r="AC39" s="120">
        <v>23</v>
      </c>
      <c r="AD39" s="120">
        <v>23</v>
      </c>
      <c r="AE39" s="120">
        <v>23</v>
      </c>
      <c r="AF39" s="120">
        <v>23</v>
      </c>
      <c r="AG39" s="120">
        <v>182.7</v>
      </c>
      <c r="AH39" s="120">
        <v>23</v>
      </c>
      <c r="AI39" s="120">
        <v>23</v>
      </c>
      <c r="AJ39" s="120">
        <v>196.8</v>
      </c>
      <c r="AK39" s="120">
        <v>460.1</v>
      </c>
      <c r="AL39" s="120">
        <v>342</v>
      </c>
      <c r="AM39" s="120">
        <v>519.29999999999995</v>
      </c>
      <c r="AN39" s="120">
        <v>80.599999999999994</v>
      </c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88.2</v>
      </c>
      <c r="AY39" s="120">
        <v>190.7</v>
      </c>
      <c r="AZ39" s="120">
        <v>170.8</v>
      </c>
      <c r="BA39" s="120">
        <v>139.1</v>
      </c>
      <c r="BB39" s="120">
        <v>185.9</v>
      </c>
      <c r="BC39" s="120">
        <v>195.9</v>
      </c>
      <c r="BD39" s="120">
        <v>159.4</v>
      </c>
      <c r="BE39" s="120">
        <v>108</v>
      </c>
      <c r="BF39" s="120">
        <v>174.4</v>
      </c>
      <c r="BG39" s="120">
        <v>68.2</v>
      </c>
      <c r="BH39" s="120">
        <v>102.1</v>
      </c>
      <c r="BI39" s="120">
        <v>78.599999999999994</v>
      </c>
      <c r="BJ39" s="120"/>
      <c r="BK39" s="120"/>
      <c r="BL39" s="120"/>
      <c r="BM39" s="120"/>
      <c r="BN39" s="120"/>
      <c r="BO39" s="120"/>
      <c r="BP39" s="120"/>
      <c r="BQ39" s="120"/>
      <c r="BR39" s="120">
        <v>23</v>
      </c>
      <c r="BS39" s="120">
        <v>23</v>
      </c>
      <c r="BT39" s="120">
        <v>23</v>
      </c>
      <c r="BU39" s="120">
        <v>23</v>
      </c>
      <c r="BV39" s="120">
        <v>23</v>
      </c>
      <c r="BW39" s="120">
        <v>23</v>
      </c>
      <c r="BX39" s="120">
        <v>23</v>
      </c>
      <c r="BY39" s="120">
        <v>23</v>
      </c>
      <c r="BZ39" s="120">
        <v>23</v>
      </c>
      <c r="CA39" s="120">
        <v>23</v>
      </c>
      <c r="CB39" s="120">
        <v>23</v>
      </c>
      <c r="CC39" s="120">
        <v>23</v>
      </c>
      <c r="CD39" s="120">
        <v>23</v>
      </c>
      <c r="CE39" s="120">
        <v>23</v>
      </c>
      <c r="CF39" s="120">
        <v>23</v>
      </c>
      <c r="CG39" s="120">
        <v>23</v>
      </c>
      <c r="CH39" s="120">
        <v>23</v>
      </c>
      <c r="CI39" s="120">
        <v>23</v>
      </c>
      <c r="CJ39" s="120">
        <v>23</v>
      </c>
      <c r="CK39" s="120">
        <v>23</v>
      </c>
      <c r="CL39" s="120">
        <v>23</v>
      </c>
      <c r="CM39" s="120">
        <v>23</v>
      </c>
      <c r="CN39" s="120">
        <v>23</v>
      </c>
      <c r="CO39" s="120">
        <v>23</v>
      </c>
      <c r="CP39" s="120">
        <v>23</v>
      </c>
      <c r="CQ39" s="120">
        <v>23</v>
      </c>
      <c r="CR39" s="120">
        <v>23</v>
      </c>
      <c r="CS39" s="120">
        <v>23</v>
      </c>
      <c r="CT39" s="122"/>
      <c r="CU39" s="122"/>
      <c r="CV39" s="122"/>
      <c r="CW39" s="121"/>
      <c r="CX39" s="97">
        <f t="array" ref="CX39">SUMPRODUCT(B39:CW39*0.25)</f>
        <v>1211.45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146</v>
      </c>
      <c r="AM40" s="120">
        <v>146</v>
      </c>
      <c r="AN40" s="120">
        <v>146</v>
      </c>
      <c r="AO40" s="120">
        <v>146</v>
      </c>
      <c r="AP40" s="120">
        <v>146</v>
      </c>
      <c r="AQ40" s="120">
        <v>146</v>
      </c>
      <c r="AR40" s="120">
        <v>146</v>
      </c>
      <c r="AS40" s="120">
        <v>146</v>
      </c>
      <c r="AT40" s="120">
        <v>146</v>
      </c>
      <c r="AU40" s="120">
        <v>146</v>
      </c>
      <c r="AV40" s="120">
        <v>146</v>
      </c>
      <c r="AW40" s="120">
        <v>146</v>
      </c>
      <c r="AX40" s="120">
        <v>166</v>
      </c>
      <c r="AY40" s="120">
        <v>166</v>
      </c>
      <c r="AZ40" s="120">
        <v>166</v>
      </c>
      <c r="BA40" s="120">
        <v>166</v>
      </c>
      <c r="BB40" s="120">
        <v>166</v>
      </c>
      <c r="BC40" s="120">
        <v>166</v>
      </c>
      <c r="BD40" s="120">
        <v>166</v>
      </c>
      <c r="BE40" s="120">
        <v>166</v>
      </c>
      <c r="BF40" s="120">
        <v>166</v>
      </c>
      <c r="BG40" s="120">
        <v>166</v>
      </c>
      <c r="BH40" s="120">
        <v>166</v>
      </c>
      <c r="BI40" s="120">
        <v>166</v>
      </c>
      <c r="BJ40" s="120">
        <v>166</v>
      </c>
      <c r="BK40" s="120">
        <v>166</v>
      </c>
      <c r="BL40" s="120">
        <v>166</v>
      </c>
      <c r="BM40" s="120">
        <v>166</v>
      </c>
      <c r="BN40" s="120">
        <v>166</v>
      </c>
      <c r="BO40" s="120">
        <v>166</v>
      </c>
      <c r="BP40" s="120">
        <v>166</v>
      </c>
      <c r="BQ40" s="120">
        <v>166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1268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6000</v>
      </c>
    </row>
    <row r="42" spans="1:102" ht="30" customHeight="1" thickBot="1" x14ac:dyDescent="0.25">
      <c r="A42" s="105" t="s">
        <v>49</v>
      </c>
      <c r="B42" s="106">
        <f>SUM(B37:B41)</f>
        <v>583</v>
      </c>
      <c r="C42" s="107">
        <f t="shared" ref="C42:BN42" si="6">SUM(C37:C41)</f>
        <v>583</v>
      </c>
      <c r="D42" s="107">
        <f t="shared" si="6"/>
        <v>583</v>
      </c>
      <c r="E42" s="107">
        <f t="shared" si="6"/>
        <v>583</v>
      </c>
      <c r="F42" s="107">
        <f t="shared" si="6"/>
        <v>567</v>
      </c>
      <c r="G42" s="107">
        <f t="shared" si="6"/>
        <v>567</v>
      </c>
      <c r="H42" s="107">
        <f t="shared" si="6"/>
        <v>567</v>
      </c>
      <c r="I42" s="107">
        <f t="shared" si="6"/>
        <v>567</v>
      </c>
      <c r="J42" s="107">
        <f t="shared" si="6"/>
        <v>533</v>
      </c>
      <c r="K42" s="107">
        <f t="shared" si="6"/>
        <v>533</v>
      </c>
      <c r="L42" s="107">
        <f t="shared" si="6"/>
        <v>533</v>
      </c>
      <c r="M42" s="107">
        <f t="shared" si="6"/>
        <v>533</v>
      </c>
      <c r="N42" s="107">
        <f t="shared" si="6"/>
        <v>527</v>
      </c>
      <c r="O42" s="107">
        <f t="shared" si="6"/>
        <v>527</v>
      </c>
      <c r="P42" s="107">
        <f t="shared" si="6"/>
        <v>527</v>
      </c>
      <c r="Q42" s="107">
        <f t="shared" si="6"/>
        <v>527</v>
      </c>
      <c r="R42" s="107">
        <f t="shared" si="6"/>
        <v>527</v>
      </c>
      <c r="S42" s="107">
        <f t="shared" si="6"/>
        <v>527</v>
      </c>
      <c r="T42" s="107">
        <f t="shared" si="6"/>
        <v>527</v>
      </c>
      <c r="U42" s="107">
        <f t="shared" si="6"/>
        <v>527</v>
      </c>
      <c r="V42" s="107">
        <f t="shared" si="6"/>
        <v>532</v>
      </c>
      <c r="W42" s="107">
        <f t="shared" si="6"/>
        <v>532</v>
      </c>
      <c r="X42" s="107">
        <f t="shared" si="6"/>
        <v>532</v>
      </c>
      <c r="Y42" s="107">
        <f t="shared" si="6"/>
        <v>532</v>
      </c>
      <c r="Z42" s="107">
        <f t="shared" si="6"/>
        <v>542</v>
      </c>
      <c r="AA42" s="107">
        <f t="shared" si="6"/>
        <v>542</v>
      </c>
      <c r="AB42" s="107">
        <f t="shared" si="6"/>
        <v>542</v>
      </c>
      <c r="AC42" s="107">
        <f t="shared" si="6"/>
        <v>542</v>
      </c>
      <c r="AD42" s="107">
        <f t="shared" si="6"/>
        <v>800</v>
      </c>
      <c r="AE42" s="107">
        <f t="shared" si="6"/>
        <v>800</v>
      </c>
      <c r="AF42" s="107">
        <f t="shared" si="6"/>
        <v>800</v>
      </c>
      <c r="AG42" s="107">
        <f t="shared" si="6"/>
        <v>959.7</v>
      </c>
      <c r="AH42" s="107">
        <f t="shared" si="6"/>
        <v>785</v>
      </c>
      <c r="AI42" s="107">
        <f t="shared" si="6"/>
        <v>785</v>
      </c>
      <c r="AJ42" s="107">
        <f t="shared" si="6"/>
        <v>958.8</v>
      </c>
      <c r="AK42" s="107">
        <f t="shared" si="6"/>
        <v>1222.0999999999999</v>
      </c>
      <c r="AL42" s="107">
        <f t="shared" si="6"/>
        <v>1187</v>
      </c>
      <c r="AM42" s="107">
        <f t="shared" si="6"/>
        <v>1364.3</v>
      </c>
      <c r="AN42" s="107">
        <f t="shared" si="6"/>
        <v>925.6</v>
      </c>
      <c r="AO42" s="107">
        <f t="shared" si="6"/>
        <v>845</v>
      </c>
      <c r="AP42" s="107">
        <f t="shared" si="6"/>
        <v>692</v>
      </c>
      <c r="AQ42" s="107">
        <f t="shared" si="6"/>
        <v>692</v>
      </c>
      <c r="AR42" s="107">
        <f t="shared" si="6"/>
        <v>692</v>
      </c>
      <c r="AS42" s="107">
        <f t="shared" si="6"/>
        <v>692</v>
      </c>
      <c r="AT42" s="107">
        <f t="shared" si="6"/>
        <v>702</v>
      </c>
      <c r="AU42" s="107">
        <f t="shared" si="6"/>
        <v>702</v>
      </c>
      <c r="AV42" s="107">
        <f t="shared" si="6"/>
        <v>702</v>
      </c>
      <c r="AW42" s="107">
        <f t="shared" si="6"/>
        <v>702</v>
      </c>
      <c r="AX42" s="107">
        <f t="shared" si="6"/>
        <v>810.2</v>
      </c>
      <c r="AY42" s="107">
        <f t="shared" si="6"/>
        <v>912.7</v>
      </c>
      <c r="AZ42" s="107">
        <f t="shared" si="6"/>
        <v>892.8</v>
      </c>
      <c r="BA42" s="107">
        <f t="shared" si="6"/>
        <v>861.1</v>
      </c>
      <c r="BB42" s="107">
        <f t="shared" si="6"/>
        <v>935.9</v>
      </c>
      <c r="BC42" s="107">
        <f t="shared" si="6"/>
        <v>945.9</v>
      </c>
      <c r="BD42" s="107">
        <f t="shared" si="6"/>
        <v>909.4</v>
      </c>
      <c r="BE42" s="107">
        <f t="shared" si="6"/>
        <v>858</v>
      </c>
      <c r="BF42" s="107">
        <f t="shared" si="6"/>
        <v>925.4</v>
      </c>
      <c r="BG42" s="107">
        <f t="shared" si="6"/>
        <v>819.2</v>
      </c>
      <c r="BH42" s="107">
        <f t="shared" si="6"/>
        <v>853.1</v>
      </c>
      <c r="BI42" s="107">
        <f t="shared" si="6"/>
        <v>829.6</v>
      </c>
      <c r="BJ42" s="107">
        <f t="shared" si="6"/>
        <v>763</v>
      </c>
      <c r="BK42" s="107">
        <f t="shared" si="6"/>
        <v>763</v>
      </c>
      <c r="BL42" s="107">
        <f t="shared" si="6"/>
        <v>763</v>
      </c>
      <c r="BM42" s="107">
        <f t="shared" si="6"/>
        <v>763</v>
      </c>
      <c r="BN42" s="107">
        <f t="shared" si="6"/>
        <v>751</v>
      </c>
      <c r="BO42" s="107">
        <f t="shared" ref="BO42:CW42" si="7">SUM(BO37:BO41)</f>
        <v>751</v>
      </c>
      <c r="BP42" s="107">
        <f t="shared" si="7"/>
        <v>751</v>
      </c>
      <c r="BQ42" s="107">
        <f t="shared" si="7"/>
        <v>751</v>
      </c>
      <c r="BR42" s="107">
        <f t="shared" si="7"/>
        <v>674</v>
      </c>
      <c r="BS42" s="107">
        <f t="shared" si="7"/>
        <v>674</v>
      </c>
      <c r="BT42" s="107">
        <f t="shared" si="7"/>
        <v>674</v>
      </c>
      <c r="BU42" s="107">
        <f t="shared" si="7"/>
        <v>674</v>
      </c>
      <c r="BV42" s="107">
        <f t="shared" si="7"/>
        <v>524</v>
      </c>
      <c r="BW42" s="107">
        <f t="shared" si="7"/>
        <v>524</v>
      </c>
      <c r="BX42" s="107">
        <f t="shared" si="7"/>
        <v>524</v>
      </c>
      <c r="BY42" s="107">
        <f t="shared" si="7"/>
        <v>524</v>
      </c>
      <c r="BZ42" s="107">
        <f t="shared" si="7"/>
        <v>519</v>
      </c>
      <c r="CA42" s="107">
        <f t="shared" si="7"/>
        <v>519</v>
      </c>
      <c r="CB42" s="107">
        <f t="shared" si="7"/>
        <v>519</v>
      </c>
      <c r="CC42" s="107">
        <f t="shared" si="7"/>
        <v>519</v>
      </c>
      <c r="CD42" s="107">
        <f t="shared" si="7"/>
        <v>514</v>
      </c>
      <c r="CE42" s="107">
        <f t="shared" si="7"/>
        <v>514</v>
      </c>
      <c r="CF42" s="107">
        <f t="shared" si="7"/>
        <v>514</v>
      </c>
      <c r="CG42" s="107">
        <f t="shared" si="7"/>
        <v>514</v>
      </c>
      <c r="CH42" s="107">
        <f t="shared" si="7"/>
        <v>524</v>
      </c>
      <c r="CI42" s="107">
        <f t="shared" si="7"/>
        <v>524</v>
      </c>
      <c r="CJ42" s="107">
        <f t="shared" si="7"/>
        <v>524</v>
      </c>
      <c r="CK42" s="107">
        <f t="shared" si="7"/>
        <v>524</v>
      </c>
      <c r="CL42" s="107">
        <f t="shared" si="7"/>
        <v>532</v>
      </c>
      <c r="CM42" s="107">
        <f t="shared" si="7"/>
        <v>532</v>
      </c>
      <c r="CN42" s="107">
        <f t="shared" si="7"/>
        <v>532</v>
      </c>
      <c r="CO42" s="107">
        <f t="shared" si="7"/>
        <v>532</v>
      </c>
      <c r="CP42" s="107">
        <f t="shared" si="7"/>
        <v>543</v>
      </c>
      <c r="CQ42" s="107">
        <f t="shared" si="7"/>
        <v>543</v>
      </c>
      <c r="CR42" s="107">
        <f t="shared" si="7"/>
        <v>543</v>
      </c>
      <c r="CS42" s="107">
        <f t="shared" si="7"/>
        <v>543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16045.45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159.69999999999999</v>
      </c>
      <c r="AH47" s="120"/>
      <c r="AI47" s="120"/>
      <c r="AJ47" s="120">
        <v>173.8</v>
      </c>
      <c r="AK47" s="120">
        <v>437.1</v>
      </c>
      <c r="AL47" s="120">
        <v>342</v>
      </c>
      <c r="AM47" s="120">
        <v>519.29999999999995</v>
      </c>
      <c r="AN47" s="120">
        <v>80.599999999999994</v>
      </c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88.2</v>
      </c>
      <c r="AY47" s="120">
        <v>190.7</v>
      </c>
      <c r="AZ47" s="120">
        <v>170.8</v>
      </c>
      <c r="BA47" s="120">
        <v>139.1</v>
      </c>
      <c r="BB47" s="120">
        <v>185.9</v>
      </c>
      <c r="BC47" s="120">
        <v>195.9</v>
      </c>
      <c r="BD47" s="120">
        <v>159.4</v>
      </c>
      <c r="BE47" s="120">
        <v>108</v>
      </c>
      <c r="BF47" s="120">
        <v>174.4</v>
      </c>
      <c r="BG47" s="120">
        <v>68.2</v>
      </c>
      <c r="BH47" s="120">
        <v>102.1</v>
      </c>
      <c r="BI47" s="120">
        <v>78.599999999999994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843.44999999999993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6000</v>
      </c>
    </row>
    <row r="50" spans="1:102" ht="24.95" customHeight="1" x14ac:dyDescent="0.2">
      <c r="A50" s="104" t="s">
        <v>51</v>
      </c>
      <c r="B50" s="119">
        <v>270</v>
      </c>
      <c r="C50" s="120">
        <v>270</v>
      </c>
      <c r="D50" s="120">
        <v>270</v>
      </c>
      <c r="E50" s="120">
        <v>270</v>
      </c>
      <c r="F50" s="120">
        <v>247</v>
      </c>
      <c r="G50" s="120">
        <v>247</v>
      </c>
      <c r="H50" s="120">
        <v>247</v>
      </c>
      <c r="I50" s="120">
        <v>247</v>
      </c>
      <c r="J50" s="120">
        <v>229</v>
      </c>
      <c r="K50" s="120">
        <v>229</v>
      </c>
      <c r="L50" s="120">
        <v>229</v>
      </c>
      <c r="M50" s="120">
        <v>229</v>
      </c>
      <c r="N50" s="120">
        <v>216</v>
      </c>
      <c r="O50" s="120">
        <v>216</v>
      </c>
      <c r="P50" s="120">
        <v>216</v>
      </c>
      <c r="Q50" s="120">
        <v>216</v>
      </c>
      <c r="R50" s="120">
        <v>211</v>
      </c>
      <c r="S50" s="120">
        <v>211</v>
      </c>
      <c r="T50" s="120">
        <v>211</v>
      </c>
      <c r="U50" s="120">
        <v>211</v>
      </c>
      <c r="V50" s="120">
        <v>220</v>
      </c>
      <c r="W50" s="120">
        <v>220</v>
      </c>
      <c r="X50" s="120">
        <v>220</v>
      </c>
      <c r="Y50" s="120">
        <v>220</v>
      </c>
      <c r="Z50" s="120">
        <v>242</v>
      </c>
      <c r="AA50" s="120">
        <v>242</v>
      </c>
      <c r="AB50" s="120">
        <v>242</v>
      </c>
      <c r="AC50" s="120">
        <v>242</v>
      </c>
      <c r="AD50" s="120">
        <v>269</v>
      </c>
      <c r="AE50" s="120">
        <v>269</v>
      </c>
      <c r="AF50" s="120">
        <v>269</v>
      </c>
      <c r="AG50" s="120">
        <v>269</v>
      </c>
      <c r="AH50" s="120">
        <v>284</v>
      </c>
      <c r="AI50" s="120">
        <v>284</v>
      </c>
      <c r="AJ50" s="120">
        <v>284</v>
      </c>
      <c r="AK50" s="120">
        <v>284</v>
      </c>
      <c r="AL50" s="120">
        <v>280</v>
      </c>
      <c r="AM50" s="120">
        <v>280</v>
      </c>
      <c r="AN50" s="120">
        <v>280</v>
      </c>
      <c r="AO50" s="120">
        <v>280</v>
      </c>
      <c r="AP50" s="120">
        <v>270</v>
      </c>
      <c r="AQ50" s="120">
        <v>270</v>
      </c>
      <c r="AR50" s="120">
        <v>270</v>
      </c>
      <c r="AS50" s="120">
        <v>270</v>
      </c>
      <c r="AT50" s="120">
        <v>274</v>
      </c>
      <c r="AU50" s="120">
        <v>274</v>
      </c>
      <c r="AV50" s="120">
        <v>274</v>
      </c>
      <c r="AW50" s="120">
        <v>274</v>
      </c>
      <c r="AX50" s="120">
        <v>281</v>
      </c>
      <c r="AY50" s="120">
        <v>281</v>
      </c>
      <c r="AZ50" s="120">
        <v>281</v>
      </c>
      <c r="BA50" s="120">
        <v>281</v>
      </c>
      <c r="BB50" s="120">
        <v>277</v>
      </c>
      <c r="BC50" s="120">
        <v>277</v>
      </c>
      <c r="BD50" s="120">
        <v>277</v>
      </c>
      <c r="BE50" s="120">
        <v>277</v>
      </c>
      <c r="BF50" s="120">
        <v>269</v>
      </c>
      <c r="BG50" s="120">
        <v>269</v>
      </c>
      <c r="BH50" s="120">
        <v>269</v>
      </c>
      <c r="BI50" s="120">
        <v>269</v>
      </c>
      <c r="BJ50" s="120">
        <v>282</v>
      </c>
      <c r="BK50" s="120">
        <v>282</v>
      </c>
      <c r="BL50" s="120">
        <v>282</v>
      </c>
      <c r="BM50" s="120">
        <v>282</v>
      </c>
      <c r="BN50" s="120">
        <v>307</v>
      </c>
      <c r="BO50" s="120">
        <v>307</v>
      </c>
      <c r="BP50" s="120">
        <v>307</v>
      </c>
      <c r="BQ50" s="120">
        <v>307</v>
      </c>
      <c r="BR50" s="120">
        <v>350</v>
      </c>
      <c r="BS50" s="120">
        <v>350</v>
      </c>
      <c r="BT50" s="120">
        <v>350</v>
      </c>
      <c r="BU50" s="120">
        <v>350</v>
      </c>
      <c r="BV50" s="120">
        <v>374</v>
      </c>
      <c r="BW50" s="120">
        <v>374</v>
      </c>
      <c r="BX50" s="120">
        <v>374</v>
      </c>
      <c r="BY50" s="120">
        <v>374</v>
      </c>
      <c r="BZ50" s="120">
        <v>378</v>
      </c>
      <c r="CA50" s="120">
        <v>378</v>
      </c>
      <c r="CB50" s="120">
        <v>378</v>
      </c>
      <c r="CC50" s="120">
        <v>378</v>
      </c>
      <c r="CD50" s="120">
        <v>373</v>
      </c>
      <c r="CE50" s="120">
        <v>373</v>
      </c>
      <c r="CF50" s="120">
        <v>373</v>
      </c>
      <c r="CG50" s="120">
        <v>373</v>
      </c>
      <c r="CH50" s="120">
        <v>343</v>
      </c>
      <c r="CI50" s="120">
        <v>343</v>
      </c>
      <c r="CJ50" s="120">
        <v>343</v>
      </c>
      <c r="CK50" s="120">
        <v>343</v>
      </c>
      <c r="CL50" s="120">
        <v>309</v>
      </c>
      <c r="CM50" s="120">
        <v>309</v>
      </c>
      <c r="CN50" s="120">
        <v>309</v>
      </c>
      <c r="CO50" s="120">
        <v>309</v>
      </c>
      <c r="CP50" s="120">
        <v>262</v>
      </c>
      <c r="CQ50" s="120">
        <v>262</v>
      </c>
      <c r="CR50" s="120">
        <v>262</v>
      </c>
      <c r="CS50" s="120">
        <v>262</v>
      </c>
      <c r="CT50" s="122"/>
      <c r="CU50" s="122"/>
      <c r="CV50" s="122"/>
      <c r="CW50" s="121"/>
      <c r="CX50" s="97">
        <f t="array" ref="CX50">SUMPRODUCT(B50:CW50*0.25)</f>
        <v>6817</v>
      </c>
    </row>
    <row r="51" spans="1:102" ht="30" customHeight="1" thickBot="1" x14ac:dyDescent="0.25">
      <c r="A51" s="105" t="s">
        <v>52</v>
      </c>
      <c r="B51" s="106">
        <f>SUM(B45:B50)</f>
        <v>520</v>
      </c>
      <c r="C51" s="107">
        <f t="shared" ref="C51:BN51" si="8">SUM(C45:C50)</f>
        <v>520</v>
      </c>
      <c r="D51" s="107">
        <f t="shared" si="8"/>
        <v>520</v>
      </c>
      <c r="E51" s="107">
        <f t="shared" si="8"/>
        <v>520</v>
      </c>
      <c r="F51" s="107">
        <f t="shared" si="8"/>
        <v>497</v>
      </c>
      <c r="G51" s="107">
        <f t="shared" si="8"/>
        <v>497</v>
      </c>
      <c r="H51" s="107">
        <f t="shared" si="8"/>
        <v>497</v>
      </c>
      <c r="I51" s="107">
        <f t="shared" si="8"/>
        <v>497</v>
      </c>
      <c r="J51" s="107">
        <f t="shared" si="8"/>
        <v>479</v>
      </c>
      <c r="K51" s="107">
        <f t="shared" si="8"/>
        <v>479</v>
      </c>
      <c r="L51" s="107">
        <f t="shared" si="8"/>
        <v>479</v>
      </c>
      <c r="M51" s="107">
        <f t="shared" si="8"/>
        <v>479</v>
      </c>
      <c r="N51" s="107">
        <f t="shared" si="8"/>
        <v>466</v>
      </c>
      <c r="O51" s="107">
        <f t="shared" si="8"/>
        <v>466</v>
      </c>
      <c r="P51" s="107">
        <f t="shared" si="8"/>
        <v>466</v>
      </c>
      <c r="Q51" s="107">
        <f t="shared" si="8"/>
        <v>466</v>
      </c>
      <c r="R51" s="107">
        <f t="shared" si="8"/>
        <v>461</v>
      </c>
      <c r="S51" s="107">
        <f t="shared" si="8"/>
        <v>461</v>
      </c>
      <c r="T51" s="107">
        <f t="shared" si="8"/>
        <v>461</v>
      </c>
      <c r="U51" s="107">
        <f t="shared" si="8"/>
        <v>461</v>
      </c>
      <c r="V51" s="107">
        <f t="shared" si="8"/>
        <v>470</v>
      </c>
      <c r="W51" s="107">
        <f t="shared" si="8"/>
        <v>470</v>
      </c>
      <c r="X51" s="107">
        <f t="shared" si="8"/>
        <v>470</v>
      </c>
      <c r="Y51" s="107">
        <f t="shared" si="8"/>
        <v>470</v>
      </c>
      <c r="Z51" s="107">
        <f t="shared" si="8"/>
        <v>492</v>
      </c>
      <c r="AA51" s="107">
        <f t="shared" si="8"/>
        <v>492</v>
      </c>
      <c r="AB51" s="107">
        <f t="shared" si="8"/>
        <v>492</v>
      </c>
      <c r="AC51" s="107">
        <f t="shared" si="8"/>
        <v>492</v>
      </c>
      <c r="AD51" s="107">
        <f t="shared" si="8"/>
        <v>519</v>
      </c>
      <c r="AE51" s="107">
        <f t="shared" si="8"/>
        <v>519</v>
      </c>
      <c r="AF51" s="107">
        <f t="shared" si="8"/>
        <v>519</v>
      </c>
      <c r="AG51" s="107">
        <f t="shared" si="8"/>
        <v>678.7</v>
      </c>
      <c r="AH51" s="107">
        <f t="shared" si="8"/>
        <v>534</v>
      </c>
      <c r="AI51" s="107">
        <f t="shared" si="8"/>
        <v>534</v>
      </c>
      <c r="AJ51" s="107">
        <f t="shared" si="8"/>
        <v>707.8</v>
      </c>
      <c r="AK51" s="107">
        <f t="shared" si="8"/>
        <v>971.1</v>
      </c>
      <c r="AL51" s="107">
        <f t="shared" si="8"/>
        <v>872</v>
      </c>
      <c r="AM51" s="107">
        <f t="shared" si="8"/>
        <v>1049.3</v>
      </c>
      <c r="AN51" s="107">
        <f t="shared" si="8"/>
        <v>610.6</v>
      </c>
      <c r="AO51" s="107">
        <f t="shared" si="8"/>
        <v>530</v>
      </c>
      <c r="AP51" s="107">
        <f t="shared" si="8"/>
        <v>520</v>
      </c>
      <c r="AQ51" s="107">
        <f t="shared" si="8"/>
        <v>520</v>
      </c>
      <c r="AR51" s="107">
        <f t="shared" si="8"/>
        <v>520</v>
      </c>
      <c r="AS51" s="107">
        <f t="shared" si="8"/>
        <v>520</v>
      </c>
      <c r="AT51" s="107">
        <f t="shared" si="8"/>
        <v>524</v>
      </c>
      <c r="AU51" s="107">
        <f t="shared" si="8"/>
        <v>524</v>
      </c>
      <c r="AV51" s="107">
        <f t="shared" si="8"/>
        <v>524</v>
      </c>
      <c r="AW51" s="107">
        <f t="shared" si="8"/>
        <v>524</v>
      </c>
      <c r="AX51" s="107">
        <f t="shared" si="8"/>
        <v>619.20000000000005</v>
      </c>
      <c r="AY51" s="107">
        <f t="shared" si="8"/>
        <v>721.7</v>
      </c>
      <c r="AZ51" s="107">
        <f t="shared" si="8"/>
        <v>701.8</v>
      </c>
      <c r="BA51" s="107">
        <f t="shared" si="8"/>
        <v>670.1</v>
      </c>
      <c r="BB51" s="107">
        <f t="shared" si="8"/>
        <v>712.9</v>
      </c>
      <c r="BC51" s="107">
        <f t="shared" si="8"/>
        <v>722.9</v>
      </c>
      <c r="BD51" s="107">
        <f t="shared" si="8"/>
        <v>686.4</v>
      </c>
      <c r="BE51" s="107">
        <f t="shared" si="8"/>
        <v>635</v>
      </c>
      <c r="BF51" s="107">
        <f t="shared" si="8"/>
        <v>693.4</v>
      </c>
      <c r="BG51" s="107">
        <f t="shared" si="8"/>
        <v>587.20000000000005</v>
      </c>
      <c r="BH51" s="107">
        <f t="shared" si="8"/>
        <v>621.1</v>
      </c>
      <c r="BI51" s="107">
        <f t="shared" si="8"/>
        <v>597.6</v>
      </c>
      <c r="BJ51" s="107">
        <f t="shared" si="8"/>
        <v>532</v>
      </c>
      <c r="BK51" s="107">
        <f t="shared" si="8"/>
        <v>532</v>
      </c>
      <c r="BL51" s="107">
        <f t="shared" si="8"/>
        <v>532</v>
      </c>
      <c r="BM51" s="107">
        <f t="shared" si="8"/>
        <v>532</v>
      </c>
      <c r="BN51" s="107">
        <f t="shared" si="8"/>
        <v>557</v>
      </c>
      <c r="BO51" s="107">
        <f t="shared" ref="BO51:CW51" si="9">SUM(BO45:BO50)</f>
        <v>557</v>
      </c>
      <c r="BP51" s="107">
        <f t="shared" si="9"/>
        <v>557</v>
      </c>
      <c r="BQ51" s="107">
        <f t="shared" si="9"/>
        <v>557</v>
      </c>
      <c r="BR51" s="107">
        <f t="shared" si="9"/>
        <v>600</v>
      </c>
      <c r="BS51" s="107">
        <f t="shared" si="9"/>
        <v>600</v>
      </c>
      <c r="BT51" s="107">
        <f t="shared" si="9"/>
        <v>600</v>
      </c>
      <c r="BU51" s="107">
        <f t="shared" si="9"/>
        <v>600</v>
      </c>
      <c r="BV51" s="107">
        <f t="shared" si="9"/>
        <v>624</v>
      </c>
      <c r="BW51" s="107">
        <f t="shared" si="9"/>
        <v>624</v>
      </c>
      <c r="BX51" s="107">
        <f t="shared" si="9"/>
        <v>624</v>
      </c>
      <c r="BY51" s="107">
        <f t="shared" si="9"/>
        <v>624</v>
      </c>
      <c r="BZ51" s="107">
        <f t="shared" si="9"/>
        <v>628</v>
      </c>
      <c r="CA51" s="107">
        <f t="shared" si="9"/>
        <v>628</v>
      </c>
      <c r="CB51" s="107">
        <f t="shared" si="9"/>
        <v>628</v>
      </c>
      <c r="CC51" s="107">
        <f t="shared" si="9"/>
        <v>628</v>
      </c>
      <c r="CD51" s="107">
        <f t="shared" si="9"/>
        <v>623</v>
      </c>
      <c r="CE51" s="107">
        <f t="shared" si="9"/>
        <v>623</v>
      </c>
      <c r="CF51" s="107">
        <f t="shared" si="9"/>
        <v>623</v>
      </c>
      <c r="CG51" s="107">
        <f t="shared" si="9"/>
        <v>623</v>
      </c>
      <c r="CH51" s="107">
        <f t="shared" si="9"/>
        <v>593</v>
      </c>
      <c r="CI51" s="107">
        <f t="shared" si="9"/>
        <v>593</v>
      </c>
      <c r="CJ51" s="107">
        <f t="shared" si="9"/>
        <v>593</v>
      </c>
      <c r="CK51" s="107">
        <f t="shared" si="9"/>
        <v>593</v>
      </c>
      <c r="CL51" s="107">
        <f t="shared" si="9"/>
        <v>559</v>
      </c>
      <c r="CM51" s="107">
        <f t="shared" si="9"/>
        <v>559</v>
      </c>
      <c r="CN51" s="107">
        <f t="shared" si="9"/>
        <v>559</v>
      </c>
      <c r="CO51" s="107">
        <f t="shared" si="9"/>
        <v>559</v>
      </c>
      <c r="CP51" s="107">
        <f t="shared" si="9"/>
        <v>512</v>
      </c>
      <c r="CQ51" s="107">
        <f t="shared" si="9"/>
        <v>512</v>
      </c>
      <c r="CR51" s="107">
        <f t="shared" si="9"/>
        <v>512</v>
      </c>
      <c r="CS51" s="107">
        <f t="shared" si="9"/>
        <v>512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13660.45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7042.1009999999997</v>
      </c>
      <c r="C54" s="107">
        <f t="shared" ref="C54:BN54" si="12">C18+C28+C42</f>
        <v>6978.4140000000007</v>
      </c>
      <c r="D54" s="107">
        <f t="shared" si="12"/>
        <v>6909.6080000000002</v>
      </c>
      <c r="E54" s="107">
        <f t="shared" si="12"/>
        <v>6838.1120000000001</v>
      </c>
      <c r="F54" s="107">
        <f t="shared" si="12"/>
        <v>6752.4279999999999</v>
      </c>
      <c r="G54" s="107">
        <f t="shared" si="12"/>
        <v>6700.2060000000001</v>
      </c>
      <c r="H54" s="107">
        <f t="shared" si="12"/>
        <v>6644.0619999999999</v>
      </c>
      <c r="I54" s="107">
        <f t="shared" si="12"/>
        <v>6590.4809999999998</v>
      </c>
      <c r="J54" s="107">
        <f t="shared" si="12"/>
        <v>6496.2430000000004</v>
      </c>
      <c r="K54" s="107">
        <f t="shared" si="12"/>
        <v>6445.2150000000001</v>
      </c>
      <c r="L54" s="107">
        <f t="shared" si="12"/>
        <v>6408.4979999999996</v>
      </c>
      <c r="M54" s="107">
        <f t="shared" si="12"/>
        <v>6372.8310000000001</v>
      </c>
      <c r="N54" s="107">
        <f t="shared" si="12"/>
        <v>6307.4549999999999</v>
      </c>
      <c r="O54" s="107">
        <f t="shared" si="12"/>
        <v>6271.6859999999997</v>
      </c>
      <c r="P54" s="107">
        <f t="shared" si="12"/>
        <v>6254.2070000000003</v>
      </c>
      <c r="Q54" s="107">
        <f t="shared" si="12"/>
        <v>6224.21</v>
      </c>
      <c r="R54" s="107">
        <f t="shared" si="12"/>
        <v>6186.8029999999999</v>
      </c>
      <c r="S54" s="107">
        <f t="shared" si="12"/>
        <v>6159.2479999999996</v>
      </c>
      <c r="T54" s="107">
        <f t="shared" si="12"/>
        <v>6114.723</v>
      </c>
      <c r="U54" s="107">
        <f t="shared" si="12"/>
        <v>6060.9610000000002</v>
      </c>
      <c r="V54" s="107">
        <f t="shared" si="12"/>
        <v>6031.0199999999995</v>
      </c>
      <c r="W54" s="107">
        <f t="shared" si="12"/>
        <v>5977.6579999999994</v>
      </c>
      <c r="X54" s="107">
        <f t="shared" si="12"/>
        <v>5969.6790000000001</v>
      </c>
      <c r="Y54" s="107">
        <f t="shared" si="12"/>
        <v>5996.8319999999994</v>
      </c>
      <c r="Z54" s="107">
        <f t="shared" si="12"/>
        <v>6070.3320000000003</v>
      </c>
      <c r="AA54" s="107">
        <f t="shared" si="12"/>
        <v>6105.2959999999994</v>
      </c>
      <c r="AB54" s="107">
        <f t="shared" si="12"/>
        <v>6158.2370000000001</v>
      </c>
      <c r="AC54" s="107">
        <f t="shared" si="12"/>
        <v>6203.5499999999993</v>
      </c>
      <c r="AD54" s="107">
        <f t="shared" si="12"/>
        <v>6558.134</v>
      </c>
      <c r="AE54" s="107">
        <f t="shared" si="12"/>
        <v>6630.2330000000011</v>
      </c>
      <c r="AF54" s="107">
        <f t="shared" si="12"/>
        <v>6679.1209999999992</v>
      </c>
      <c r="AG54" s="107">
        <f t="shared" si="12"/>
        <v>6912.1720000000005</v>
      </c>
      <c r="AH54" s="107">
        <f t="shared" si="12"/>
        <v>6863.4139999999998</v>
      </c>
      <c r="AI54" s="107">
        <f t="shared" si="12"/>
        <v>7105.1490000000003</v>
      </c>
      <c r="AJ54" s="107">
        <f t="shared" si="12"/>
        <v>7316.2890000000007</v>
      </c>
      <c r="AK54" s="107">
        <f t="shared" si="12"/>
        <v>7659.4549999999999</v>
      </c>
      <c r="AL54" s="107">
        <f t="shared" si="12"/>
        <v>7806.9390000000003</v>
      </c>
      <c r="AM54" s="107">
        <f t="shared" si="12"/>
        <v>8090.8060000000005</v>
      </c>
      <c r="AN54" s="107">
        <f t="shared" si="12"/>
        <v>7814.5360000000001</v>
      </c>
      <c r="AO54" s="107">
        <f t="shared" si="12"/>
        <v>7851.3679999999995</v>
      </c>
      <c r="AP54" s="107">
        <f t="shared" si="12"/>
        <v>7784.7920000000004</v>
      </c>
      <c r="AQ54" s="107">
        <f t="shared" si="12"/>
        <v>7853.723</v>
      </c>
      <c r="AR54" s="107">
        <f t="shared" si="12"/>
        <v>7904.0689999999995</v>
      </c>
      <c r="AS54" s="107">
        <f t="shared" si="12"/>
        <v>7950.1390000000001</v>
      </c>
      <c r="AT54" s="107">
        <f t="shared" si="12"/>
        <v>7934.7190000000001</v>
      </c>
      <c r="AU54" s="107">
        <f t="shared" si="12"/>
        <v>7930.52</v>
      </c>
      <c r="AV54" s="107">
        <f t="shared" si="12"/>
        <v>8021.6790000000001</v>
      </c>
      <c r="AW54" s="107">
        <f t="shared" si="12"/>
        <v>8166.8679999999995</v>
      </c>
      <c r="AX54" s="107">
        <f t="shared" si="12"/>
        <v>8195.9869999999992</v>
      </c>
      <c r="AY54" s="107">
        <f t="shared" si="12"/>
        <v>8330.6010000000006</v>
      </c>
      <c r="AZ54" s="107">
        <f t="shared" si="12"/>
        <v>8329.366</v>
      </c>
      <c r="BA54" s="107">
        <f t="shared" si="12"/>
        <v>8294.1840000000011</v>
      </c>
      <c r="BB54" s="107">
        <f t="shared" si="12"/>
        <v>8362.1419999999998</v>
      </c>
      <c r="BC54" s="107">
        <f t="shared" si="12"/>
        <v>8359.4459999999999</v>
      </c>
      <c r="BD54" s="107">
        <f t="shared" si="12"/>
        <v>8307.9920000000002</v>
      </c>
      <c r="BE54" s="107">
        <f t="shared" si="12"/>
        <v>8224.4860000000008</v>
      </c>
      <c r="BF54" s="107">
        <f t="shared" si="12"/>
        <v>8171.9129999999996</v>
      </c>
      <c r="BG54" s="107">
        <f t="shared" si="12"/>
        <v>8003.6880000000001</v>
      </c>
      <c r="BH54" s="107">
        <f t="shared" si="12"/>
        <v>8014.652000000001</v>
      </c>
      <c r="BI54" s="107">
        <f t="shared" si="12"/>
        <v>7925.5590000000011</v>
      </c>
      <c r="BJ54" s="107">
        <f t="shared" si="12"/>
        <v>8149.5109999999995</v>
      </c>
      <c r="BK54" s="107">
        <f t="shared" si="12"/>
        <v>8136.0199999999995</v>
      </c>
      <c r="BL54" s="107">
        <f t="shared" si="12"/>
        <v>8159.0940000000001</v>
      </c>
      <c r="BM54" s="107">
        <f t="shared" si="12"/>
        <v>8173.0380000000014</v>
      </c>
      <c r="BN54" s="107">
        <f t="shared" si="12"/>
        <v>8146.4790000000003</v>
      </c>
      <c r="BO54" s="107">
        <f t="shared" ref="BO54:CX54" si="13">BO18+BO28+BO42</f>
        <v>8152.6359999999995</v>
      </c>
      <c r="BP54" s="107">
        <f t="shared" si="13"/>
        <v>8187.509</v>
      </c>
      <c r="BQ54" s="107">
        <f t="shared" si="13"/>
        <v>8224.6209999999992</v>
      </c>
      <c r="BR54" s="107">
        <f t="shared" si="13"/>
        <v>8143.8459999999995</v>
      </c>
      <c r="BS54" s="107">
        <f t="shared" si="13"/>
        <v>8148.9889999999996</v>
      </c>
      <c r="BT54" s="107">
        <f t="shared" si="13"/>
        <v>8175.9070000000002</v>
      </c>
      <c r="BU54" s="107">
        <f t="shared" si="13"/>
        <v>8164.6219999999994</v>
      </c>
      <c r="BV54" s="107">
        <f t="shared" si="13"/>
        <v>8010.1669999999995</v>
      </c>
      <c r="BW54" s="107">
        <f t="shared" si="13"/>
        <v>8012.7849999999999</v>
      </c>
      <c r="BX54" s="107">
        <f t="shared" si="13"/>
        <v>8010.2999999999993</v>
      </c>
      <c r="BY54" s="107">
        <f t="shared" si="13"/>
        <v>7989.3760000000002</v>
      </c>
      <c r="BZ54" s="107">
        <f t="shared" si="13"/>
        <v>7943.915</v>
      </c>
      <c r="CA54" s="107">
        <f t="shared" si="13"/>
        <v>7937.8409999999994</v>
      </c>
      <c r="CB54" s="107">
        <f t="shared" si="13"/>
        <v>7960.3270000000002</v>
      </c>
      <c r="CC54" s="107">
        <f t="shared" si="13"/>
        <v>8014.7550000000001</v>
      </c>
      <c r="CD54" s="107">
        <f t="shared" si="13"/>
        <v>8095.5030000000006</v>
      </c>
      <c r="CE54" s="107">
        <f t="shared" si="13"/>
        <v>8139.1120000000001</v>
      </c>
      <c r="CF54" s="107">
        <f t="shared" si="13"/>
        <v>8140.415</v>
      </c>
      <c r="CG54" s="107">
        <f t="shared" si="13"/>
        <v>8119.1550000000007</v>
      </c>
      <c r="CH54" s="107">
        <f t="shared" si="13"/>
        <v>8057.15</v>
      </c>
      <c r="CI54" s="107">
        <f t="shared" si="13"/>
        <v>7993.9129999999996</v>
      </c>
      <c r="CJ54" s="107">
        <f t="shared" si="13"/>
        <v>7938.41</v>
      </c>
      <c r="CK54" s="107">
        <f t="shared" si="13"/>
        <v>7859.4680000000008</v>
      </c>
      <c r="CL54" s="107">
        <f t="shared" si="13"/>
        <v>7761.6970000000001</v>
      </c>
      <c r="CM54" s="107">
        <f t="shared" si="13"/>
        <v>7674.3389999999999</v>
      </c>
      <c r="CN54" s="107">
        <f t="shared" si="13"/>
        <v>7597.84</v>
      </c>
      <c r="CO54" s="107">
        <f t="shared" si="13"/>
        <v>7512.5320000000002</v>
      </c>
      <c r="CP54" s="107">
        <f t="shared" si="13"/>
        <v>7387.0319999999992</v>
      </c>
      <c r="CQ54" s="107">
        <f t="shared" si="13"/>
        <v>7295.5579999999991</v>
      </c>
      <c r="CR54" s="107">
        <f t="shared" si="13"/>
        <v>7230.3099999999995</v>
      </c>
      <c r="CS54" s="107">
        <f t="shared" si="13"/>
        <v>7162.3200000000006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178357.68225000004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9.0999999999999943</v>
      </c>
      <c r="C5" s="25">
        <v>73.099999999999994</v>
      </c>
      <c r="D5" s="25">
        <v>-55.899999999999977</v>
      </c>
      <c r="E5" s="25">
        <v>-278</v>
      </c>
      <c r="F5" s="25">
        <v>80.400000000000006</v>
      </c>
      <c r="G5" s="25">
        <v>32.699999999999989</v>
      </c>
      <c r="H5" s="25">
        <v>-182.2</v>
      </c>
      <c r="I5" s="25">
        <v>-385.6</v>
      </c>
      <c r="J5" s="25">
        <v>-165.3</v>
      </c>
      <c r="K5" s="25">
        <v>-204.39999999999998</v>
      </c>
      <c r="L5" s="25">
        <v>-192.2</v>
      </c>
      <c r="M5" s="25">
        <v>-190.2</v>
      </c>
      <c r="N5" s="25">
        <v>74</v>
      </c>
      <c r="O5" s="25">
        <v>-329.70000000000005</v>
      </c>
      <c r="P5" s="25">
        <v>-347.6</v>
      </c>
      <c r="Q5" s="25">
        <v>-325.39999999999998</v>
      </c>
      <c r="R5" s="25">
        <v>-223.7</v>
      </c>
      <c r="S5" s="25">
        <v>-291.60000000000002</v>
      </c>
      <c r="T5" s="25">
        <v>-153.89999999999998</v>
      </c>
      <c r="U5" s="25">
        <v>-128</v>
      </c>
      <c r="V5" s="25">
        <v>30.800000000000011</v>
      </c>
      <c r="W5" s="25">
        <v>100.5</v>
      </c>
      <c r="X5" s="25">
        <v>-56.300000000000011</v>
      </c>
      <c r="Y5" s="25">
        <v>-228</v>
      </c>
      <c r="Z5" s="25">
        <v>-325.20000000000005</v>
      </c>
      <c r="AA5" s="25">
        <v>-347.79999999999995</v>
      </c>
      <c r="AB5" s="25">
        <v>-410</v>
      </c>
      <c r="AC5" s="25">
        <v>-212.5</v>
      </c>
      <c r="AD5" s="25">
        <v>16</v>
      </c>
      <c r="AE5" s="25">
        <v>-193.2</v>
      </c>
      <c r="AF5" s="25">
        <v>60.199999999999989</v>
      </c>
      <c r="AG5" s="25">
        <v>409.7</v>
      </c>
      <c r="AH5" s="25">
        <v>78.699999999999989</v>
      </c>
      <c r="AI5" s="25">
        <v>210</v>
      </c>
      <c r="AJ5" s="25">
        <v>423.8</v>
      </c>
      <c r="AK5" s="25">
        <v>687.1</v>
      </c>
      <c r="AL5" s="25">
        <v>592</v>
      </c>
      <c r="AM5" s="25">
        <v>769.3</v>
      </c>
      <c r="AN5" s="25">
        <v>330.6</v>
      </c>
      <c r="AO5" s="25">
        <v>82.9</v>
      </c>
      <c r="AP5" s="25">
        <v>-12.800000000000011</v>
      </c>
      <c r="AQ5" s="25">
        <v>-510.9</v>
      </c>
      <c r="AR5" s="25">
        <v>-793.09999999999991</v>
      </c>
      <c r="AS5" s="25">
        <v>-836.59999999999991</v>
      </c>
      <c r="AT5" s="25">
        <v>-339.29999999999995</v>
      </c>
      <c r="AU5" s="25">
        <v>-193.2</v>
      </c>
      <c r="AV5" s="25">
        <v>153.6</v>
      </c>
      <c r="AW5" s="25">
        <v>145.1</v>
      </c>
      <c r="AX5" s="25">
        <v>338.2</v>
      </c>
      <c r="AY5" s="25">
        <v>440.7</v>
      </c>
      <c r="AZ5" s="25">
        <v>420.8</v>
      </c>
      <c r="BA5" s="25">
        <v>389.1</v>
      </c>
      <c r="BB5" s="25">
        <v>435.9</v>
      </c>
      <c r="BC5" s="25">
        <v>445.9</v>
      </c>
      <c r="BD5" s="25">
        <v>409.4</v>
      </c>
      <c r="BE5" s="25">
        <v>358</v>
      </c>
      <c r="BF5" s="25">
        <v>424.4</v>
      </c>
      <c r="BG5" s="25">
        <v>318.2</v>
      </c>
      <c r="BH5" s="25">
        <v>352.1</v>
      </c>
      <c r="BI5" s="25">
        <v>328.6</v>
      </c>
      <c r="BJ5" s="25">
        <v>208.1</v>
      </c>
      <c r="BK5" s="25">
        <v>143.9</v>
      </c>
      <c r="BL5" s="25">
        <v>-23.199999999999989</v>
      </c>
      <c r="BM5" s="25">
        <v>-270.60000000000002</v>
      </c>
      <c r="BN5" s="25">
        <v>-26.5</v>
      </c>
      <c r="BO5" s="25">
        <v>-344.5</v>
      </c>
      <c r="BP5" s="25">
        <v>-611.9</v>
      </c>
      <c r="BQ5" s="25">
        <v>-966.40000000000009</v>
      </c>
      <c r="BR5" s="25">
        <v>-631.79999999999995</v>
      </c>
      <c r="BS5" s="25">
        <v>-991.7</v>
      </c>
      <c r="BT5" s="25">
        <v>-1219</v>
      </c>
      <c r="BU5" s="25">
        <v>-900.59999999999991</v>
      </c>
      <c r="BV5" s="25">
        <v>-1014.5999999999999</v>
      </c>
      <c r="BW5" s="25">
        <v>-738.8</v>
      </c>
      <c r="BX5" s="25">
        <v>-222.89999999999998</v>
      </c>
      <c r="BY5" s="25">
        <v>-198.89999999999998</v>
      </c>
      <c r="BZ5" s="25">
        <v>-168.89999999999998</v>
      </c>
      <c r="CA5" s="25">
        <v>-238.7</v>
      </c>
      <c r="CB5" s="25">
        <v>-481.5</v>
      </c>
      <c r="CC5" s="25">
        <v>-530.79999999999995</v>
      </c>
      <c r="CD5" s="25">
        <v>-500.9</v>
      </c>
      <c r="CE5" s="25">
        <v>-521.20000000000005</v>
      </c>
      <c r="CF5" s="25">
        <v>-506</v>
      </c>
      <c r="CG5" s="25">
        <v>-458</v>
      </c>
      <c r="CH5" s="25">
        <v>-355</v>
      </c>
      <c r="CI5" s="25">
        <v>-348.20000000000005</v>
      </c>
      <c r="CJ5" s="25">
        <v>-294.10000000000002</v>
      </c>
      <c r="CK5" s="25">
        <v>-222.2</v>
      </c>
      <c r="CL5" s="25">
        <v>-239</v>
      </c>
      <c r="CM5" s="25">
        <v>-181.7</v>
      </c>
      <c r="CN5" s="25">
        <v>-131.39999999999998</v>
      </c>
      <c r="CO5" s="25">
        <v>-45.800000000000011</v>
      </c>
      <c r="CP5" s="25">
        <v>-263.70000000000005</v>
      </c>
      <c r="CQ5" s="25">
        <v>-203.10000000000002</v>
      </c>
      <c r="CR5" s="25">
        <v>-112.60000000000002</v>
      </c>
      <c r="CS5" s="25">
        <v>-47.899999999999977</v>
      </c>
      <c r="CT5" s="26"/>
      <c r="CU5" s="26"/>
      <c r="CV5" s="26"/>
      <c r="CW5" s="27"/>
      <c r="CX5" s="132">
        <f t="array" ref="CX5">SUMPRODUCT(B5:CW5*0.25)</f>
        <v>-3137.9500000000007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140.51</v>
      </c>
      <c r="C8" s="138">
        <v>140</v>
      </c>
      <c r="D8" s="138">
        <v>138.76</v>
      </c>
      <c r="E8" s="138">
        <v>130.5</v>
      </c>
      <c r="F8" s="138">
        <v>135.19999999999999</v>
      </c>
      <c r="G8" s="138">
        <v>135</v>
      </c>
      <c r="H8" s="138">
        <v>131.34</v>
      </c>
      <c r="I8" s="138">
        <v>126</v>
      </c>
      <c r="J8" s="138">
        <v>127.94</v>
      </c>
      <c r="K8" s="138">
        <v>126.04</v>
      </c>
      <c r="L8" s="138">
        <v>124.8</v>
      </c>
      <c r="M8" s="138">
        <v>123.5</v>
      </c>
      <c r="N8" s="138">
        <v>127.93</v>
      </c>
      <c r="O8" s="138">
        <v>127.92</v>
      </c>
      <c r="P8" s="138">
        <v>122.85</v>
      </c>
      <c r="Q8" s="138">
        <v>121.7</v>
      </c>
      <c r="R8" s="138">
        <v>127</v>
      </c>
      <c r="S8" s="138">
        <v>123.23</v>
      </c>
      <c r="T8" s="138">
        <v>121.11</v>
      </c>
      <c r="U8" s="138">
        <v>120.19</v>
      </c>
      <c r="V8" s="138">
        <v>124</v>
      </c>
      <c r="W8" s="138">
        <v>122.18</v>
      </c>
      <c r="X8" s="138">
        <v>120.54</v>
      </c>
      <c r="Y8" s="138">
        <v>112.27</v>
      </c>
      <c r="Z8" s="138">
        <v>118.64</v>
      </c>
      <c r="AA8" s="138">
        <v>112.33</v>
      </c>
      <c r="AB8" s="138">
        <v>110</v>
      </c>
      <c r="AC8" s="138">
        <v>105.48</v>
      </c>
      <c r="AD8" s="138">
        <v>112.31</v>
      </c>
      <c r="AE8" s="138">
        <v>108.3</v>
      </c>
      <c r="AF8" s="138">
        <v>101.21</v>
      </c>
      <c r="AG8" s="138">
        <v>77.28</v>
      </c>
      <c r="AH8" s="138">
        <v>72.78</v>
      </c>
      <c r="AI8" s="138">
        <v>12.78</v>
      </c>
      <c r="AJ8" s="138">
        <v>9.99</v>
      </c>
      <c r="AK8" s="138">
        <v>8.43</v>
      </c>
      <c r="AL8" s="138">
        <v>11.01</v>
      </c>
      <c r="AM8" s="138">
        <v>1.54</v>
      </c>
      <c r="AN8" s="138">
        <v>0</v>
      </c>
      <c r="AO8" s="138">
        <v>0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-0.01</v>
      </c>
      <c r="AU8" s="138">
        <v>-0.01</v>
      </c>
      <c r="AV8" s="138">
        <v>-0.01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0.01</v>
      </c>
      <c r="BI8" s="138">
        <v>0.01</v>
      </c>
      <c r="BJ8" s="138">
        <v>0.01</v>
      </c>
      <c r="BK8" s="138">
        <v>0.02</v>
      </c>
      <c r="BL8" s="138">
        <v>0.02</v>
      </c>
      <c r="BM8" s="138">
        <v>2.2400000000000002</v>
      </c>
      <c r="BN8" s="138">
        <v>1.61</v>
      </c>
      <c r="BO8" s="138">
        <v>5.19</v>
      </c>
      <c r="BP8" s="138">
        <v>11.28</v>
      </c>
      <c r="BQ8" s="138">
        <v>34.35</v>
      </c>
      <c r="BR8" s="138">
        <v>11</v>
      </c>
      <c r="BS8" s="138">
        <v>65.819999999999993</v>
      </c>
      <c r="BT8" s="138">
        <v>102.93</v>
      </c>
      <c r="BU8" s="138">
        <v>125.95</v>
      </c>
      <c r="BV8" s="138">
        <v>76.8</v>
      </c>
      <c r="BW8" s="138">
        <v>117.05</v>
      </c>
      <c r="BX8" s="138">
        <v>124</v>
      </c>
      <c r="BY8" s="138">
        <v>133.35</v>
      </c>
      <c r="BZ8" s="138">
        <v>133.46</v>
      </c>
      <c r="CA8" s="138">
        <v>135</v>
      </c>
      <c r="CB8" s="138">
        <v>139.1</v>
      </c>
      <c r="CC8" s="138">
        <v>145</v>
      </c>
      <c r="CD8" s="138">
        <v>136.38</v>
      </c>
      <c r="CE8" s="138">
        <v>139.75</v>
      </c>
      <c r="CF8" s="138">
        <v>141.19999999999999</v>
      </c>
      <c r="CG8" s="138">
        <v>144.12</v>
      </c>
      <c r="CH8" s="138">
        <v>140.1</v>
      </c>
      <c r="CI8" s="138">
        <v>144.94</v>
      </c>
      <c r="CJ8" s="138">
        <v>145.93</v>
      </c>
      <c r="CK8" s="138">
        <v>146.97999999999999</v>
      </c>
      <c r="CL8" s="138">
        <v>149.69999999999999</v>
      </c>
      <c r="CM8" s="138">
        <v>145</v>
      </c>
      <c r="CN8" s="138">
        <v>144.94</v>
      </c>
      <c r="CO8" s="138">
        <v>140.08000000000001</v>
      </c>
      <c r="CP8" s="138">
        <v>144.97</v>
      </c>
      <c r="CQ8" s="138">
        <v>137.9</v>
      </c>
      <c r="CR8" s="138">
        <v>138.47</v>
      </c>
      <c r="CS8" s="138">
        <v>135.93</v>
      </c>
      <c r="CT8" s="139"/>
      <c r="CU8" s="139"/>
      <c r="CV8" s="139"/>
      <c r="CW8" s="140"/>
      <c r="CX8" s="141">
        <f>IF(SUM(B8:CW8)&lt;&gt;0,AVERAGEIF(B8:CW8,"&lt;&gt;"""),"")</f>
        <v>79.719895833333325</v>
      </c>
    </row>
    <row r="9" spans="1:102" ht="24.95" customHeight="1" thickBot="1" x14ac:dyDescent="0.25">
      <c r="A9" s="133" t="s">
        <v>6</v>
      </c>
      <c r="B9" s="42">
        <v>137.4425</v>
      </c>
      <c r="C9" s="43">
        <v>137.4425</v>
      </c>
      <c r="D9" s="43">
        <v>137.4425</v>
      </c>
      <c r="E9" s="43">
        <v>137.4425</v>
      </c>
      <c r="F9" s="43">
        <v>131.88499999999999</v>
      </c>
      <c r="G9" s="43">
        <v>131.88499999999999</v>
      </c>
      <c r="H9" s="43">
        <v>131.88499999999999</v>
      </c>
      <c r="I9" s="43">
        <v>131.88499999999999</v>
      </c>
      <c r="J9" s="43">
        <v>125.57</v>
      </c>
      <c r="K9" s="43">
        <v>125.57</v>
      </c>
      <c r="L9" s="43">
        <v>125.57</v>
      </c>
      <c r="M9" s="43">
        <v>125.57</v>
      </c>
      <c r="N9" s="43">
        <v>125.1</v>
      </c>
      <c r="O9" s="43">
        <v>125.1</v>
      </c>
      <c r="P9" s="43">
        <v>125.1</v>
      </c>
      <c r="Q9" s="43">
        <v>125.1</v>
      </c>
      <c r="R9" s="43">
        <v>122.88249999999999</v>
      </c>
      <c r="S9" s="43">
        <v>122.88249999999999</v>
      </c>
      <c r="T9" s="43">
        <v>122.88249999999999</v>
      </c>
      <c r="U9" s="43">
        <v>122.88249999999999</v>
      </c>
      <c r="V9" s="43">
        <v>119.7475</v>
      </c>
      <c r="W9" s="43">
        <v>119.7475</v>
      </c>
      <c r="X9" s="43">
        <v>119.7475</v>
      </c>
      <c r="Y9" s="43">
        <v>119.7475</v>
      </c>
      <c r="Z9" s="43">
        <v>111.6125</v>
      </c>
      <c r="AA9" s="43">
        <v>111.6125</v>
      </c>
      <c r="AB9" s="43">
        <v>111.6125</v>
      </c>
      <c r="AC9" s="43">
        <v>111.6125</v>
      </c>
      <c r="AD9" s="43">
        <v>99.775000000000006</v>
      </c>
      <c r="AE9" s="43">
        <v>99.775000000000006</v>
      </c>
      <c r="AF9" s="43">
        <v>99.775000000000006</v>
      </c>
      <c r="AG9" s="43">
        <v>99.775000000000006</v>
      </c>
      <c r="AH9" s="43">
        <v>25.995000000000001</v>
      </c>
      <c r="AI9" s="43">
        <v>25.995000000000001</v>
      </c>
      <c r="AJ9" s="43">
        <v>25.995000000000001</v>
      </c>
      <c r="AK9" s="43">
        <v>25.995000000000001</v>
      </c>
      <c r="AL9" s="43">
        <v>3.1375000000000002</v>
      </c>
      <c r="AM9" s="43">
        <v>3.1375000000000002</v>
      </c>
      <c r="AN9" s="43">
        <v>3.1375000000000002</v>
      </c>
      <c r="AO9" s="43">
        <v>3.1375000000000002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0.57250000000000001</v>
      </c>
      <c r="BK9" s="43">
        <v>0.57250000000000001</v>
      </c>
      <c r="BL9" s="43">
        <v>0.57250000000000001</v>
      </c>
      <c r="BM9" s="43">
        <v>0.57250000000000001</v>
      </c>
      <c r="BN9" s="43">
        <v>13.1075</v>
      </c>
      <c r="BO9" s="43">
        <v>13.1075</v>
      </c>
      <c r="BP9" s="43">
        <v>13.1075</v>
      </c>
      <c r="BQ9" s="43">
        <v>13.1075</v>
      </c>
      <c r="BR9" s="43">
        <v>76.424999999999997</v>
      </c>
      <c r="BS9" s="43">
        <v>76.424999999999997</v>
      </c>
      <c r="BT9" s="43">
        <v>76.424999999999997</v>
      </c>
      <c r="BU9" s="43">
        <v>76.424999999999997</v>
      </c>
      <c r="BV9" s="43">
        <v>112.8</v>
      </c>
      <c r="BW9" s="43">
        <v>112.8</v>
      </c>
      <c r="BX9" s="43">
        <v>112.8</v>
      </c>
      <c r="BY9" s="43">
        <v>112.8</v>
      </c>
      <c r="BZ9" s="43">
        <v>138.13999999999999</v>
      </c>
      <c r="CA9" s="43">
        <v>138.13999999999999</v>
      </c>
      <c r="CB9" s="43">
        <v>138.13999999999999</v>
      </c>
      <c r="CC9" s="43">
        <v>138.13999999999999</v>
      </c>
      <c r="CD9" s="43">
        <v>140.36250000000001</v>
      </c>
      <c r="CE9" s="43">
        <v>140.36250000000001</v>
      </c>
      <c r="CF9" s="43">
        <v>140.36250000000001</v>
      </c>
      <c r="CG9" s="43">
        <v>140.36250000000001</v>
      </c>
      <c r="CH9" s="43">
        <v>144.48750000000001</v>
      </c>
      <c r="CI9" s="43">
        <v>144.48750000000001</v>
      </c>
      <c r="CJ9" s="43">
        <v>144.48750000000001</v>
      </c>
      <c r="CK9" s="43">
        <v>144.48750000000001</v>
      </c>
      <c r="CL9" s="43">
        <v>144.93</v>
      </c>
      <c r="CM9" s="43">
        <v>144.93</v>
      </c>
      <c r="CN9" s="43">
        <v>144.93</v>
      </c>
      <c r="CO9" s="43">
        <v>144.93</v>
      </c>
      <c r="CP9" s="43">
        <v>139.3175</v>
      </c>
      <c r="CQ9" s="43">
        <v>139.3175</v>
      </c>
      <c r="CR9" s="43">
        <v>139.3175</v>
      </c>
      <c r="CS9" s="43">
        <v>139.3175</v>
      </c>
      <c r="CT9" s="44"/>
      <c r="CU9" s="44"/>
      <c r="CV9" s="44"/>
      <c r="CW9" s="45"/>
      <c r="CX9" s="142">
        <f>IF(SUM(B9:CW9)&lt;&gt;0,AVERAGEIF(B9:CW9,"&lt;&gt;"""),"")</f>
        <v>79.719895833333382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240.9</v>
      </c>
      <c r="C14" s="149">
        <v>176.9</v>
      </c>
      <c r="D14" s="149">
        <v>305.89999999999998</v>
      </c>
      <c r="E14" s="149">
        <v>528</v>
      </c>
      <c r="F14" s="149">
        <v>169.6</v>
      </c>
      <c r="G14" s="149">
        <v>217.3</v>
      </c>
      <c r="H14" s="149">
        <v>432.2</v>
      </c>
      <c r="I14" s="149">
        <v>635.6</v>
      </c>
      <c r="J14" s="149">
        <v>415.3</v>
      </c>
      <c r="K14" s="149">
        <v>454.4</v>
      </c>
      <c r="L14" s="149">
        <v>442.2</v>
      </c>
      <c r="M14" s="149">
        <v>440.2</v>
      </c>
      <c r="N14" s="149">
        <v>176</v>
      </c>
      <c r="O14" s="149">
        <v>579.70000000000005</v>
      </c>
      <c r="P14" s="149">
        <v>597.6</v>
      </c>
      <c r="Q14" s="149">
        <v>575.4</v>
      </c>
      <c r="R14" s="149">
        <v>473.7</v>
      </c>
      <c r="S14" s="149">
        <v>541.6</v>
      </c>
      <c r="T14" s="149">
        <v>403.9</v>
      </c>
      <c r="U14" s="149">
        <v>378</v>
      </c>
      <c r="V14" s="149">
        <v>219.2</v>
      </c>
      <c r="W14" s="149">
        <v>149.5</v>
      </c>
      <c r="X14" s="149">
        <v>306.3</v>
      </c>
      <c r="Y14" s="149">
        <v>478</v>
      </c>
      <c r="Z14" s="149">
        <v>575.20000000000005</v>
      </c>
      <c r="AA14" s="149">
        <v>597.79999999999995</v>
      </c>
      <c r="AB14" s="149">
        <v>660</v>
      </c>
      <c r="AC14" s="149">
        <v>462.5</v>
      </c>
      <c r="AD14" s="149">
        <v>234</v>
      </c>
      <c r="AE14" s="149">
        <v>443.2</v>
      </c>
      <c r="AF14" s="149">
        <v>189.8</v>
      </c>
      <c r="AG14" s="149"/>
      <c r="AH14" s="149">
        <v>171.3</v>
      </c>
      <c r="AI14" s="149">
        <v>40</v>
      </c>
      <c r="AJ14" s="149"/>
      <c r="AK14" s="149"/>
      <c r="AL14" s="149"/>
      <c r="AM14" s="149"/>
      <c r="AN14" s="149"/>
      <c r="AO14" s="149">
        <v>167.1</v>
      </c>
      <c r="AP14" s="149">
        <v>262.8</v>
      </c>
      <c r="AQ14" s="149">
        <v>760.9</v>
      </c>
      <c r="AR14" s="149">
        <v>1043.0999999999999</v>
      </c>
      <c r="AS14" s="149">
        <v>1086.5999999999999</v>
      </c>
      <c r="AT14" s="149">
        <v>589.29999999999995</v>
      </c>
      <c r="AU14" s="149">
        <v>443.2</v>
      </c>
      <c r="AV14" s="149">
        <v>96.4</v>
      </c>
      <c r="AW14" s="149">
        <v>104.9</v>
      </c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41.9</v>
      </c>
      <c r="BK14" s="149">
        <v>106.1</v>
      </c>
      <c r="BL14" s="149">
        <v>273.2</v>
      </c>
      <c r="BM14" s="149">
        <v>520.6</v>
      </c>
      <c r="BN14" s="149">
        <v>276.5</v>
      </c>
      <c r="BO14" s="149">
        <v>594.5</v>
      </c>
      <c r="BP14" s="149">
        <v>861.9</v>
      </c>
      <c r="BQ14" s="149">
        <v>1216.4000000000001</v>
      </c>
      <c r="BR14" s="149">
        <v>881.8</v>
      </c>
      <c r="BS14" s="149">
        <v>1241.7</v>
      </c>
      <c r="BT14" s="149">
        <v>1469</v>
      </c>
      <c r="BU14" s="149">
        <v>1150.5999999999999</v>
      </c>
      <c r="BV14" s="149">
        <v>1264.5999999999999</v>
      </c>
      <c r="BW14" s="149">
        <v>988.8</v>
      </c>
      <c r="BX14" s="149">
        <v>472.9</v>
      </c>
      <c r="BY14" s="149">
        <v>448.9</v>
      </c>
      <c r="BZ14" s="149">
        <v>418.9</v>
      </c>
      <c r="CA14" s="149">
        <v>488.7</v>
      </c>
      <c r="CB14" s="149">
        <v>731.5</v>
      </c>
      <c r="CC14" s="149">
        <v>780.8</v>
      </c>
      <c r="CD14" s="149">
        <v>750.9</v>
      </c>
      <c r="CE14" s="149">
        <v>771.2</v>
      </c>
      <c r="CF14" s="149">
        <v>756</v>
      </c>
      <c r="CG14" s="149">
        <v>708</v>
      </c>
      <c r="CH14" s="149">
        <v>605</v>
      </c>
      <c r="CI14" s="149">
        <v>598.20000000000005</v>
      </c>
      <c r="CJ14" s="149">
        <v>544.1</v>
      </c>
      <c r="CK14" s="149">
        <v>472.2</v>
      </c>
      <c r="CL14" s="149">
        <v>489</v>
      </c>
      <c r="CM14" s="149">
        <v>431.7</v>
      </c>
      <c r="CN14" s="149">
        <v>381.4</v>
      </c>
      <c r="CO14" s="149">
        <v>295.8</v>
      </c>
      <c r="CP14" s="149">
        <v>513.70000000000005</v>
      </c>
      <c r="CQ14" s="149">
        <v>453.1</v>
      </c>
      <c r="CR14" s="149">
        <v>362.6</v>
      </c>
      <c r="CS14" s="149">
        <v>297.89999999999998</v>
      </c>
      <c r="CT14" s="150"/>
      <c r="CU14" s="150"/>
      <c r="CV14" s="150"/>
      <c r="CW14" s="151"/>
      <c r="CX14" s="152">
        <f t="array" ref="CX14">SUMPRODUCT(B14:CW14*0.25)</f>
        <v>9981.4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240.9</v>
      </c>
      <c r="C17" s="160">
        <f t="shared" ref="C17:BN17" si="0">SUM(C12:C16)</f>
        <v>176.9</v>
      </c>
      <c r="D17" s="160">
        <f t="shared" si="0"/>
        <v>305.89999999999998</v>
      </c>
      <c r="E17" s="160">
        <f t="shared" si="0"/>
        <v>528</v>
      </c>
      <c r="F17" s="160">
        <f t="shared" si="0"/>
        <v>169.6</v>
      </c>
      <c r="G17" s="160">
        <f t="shared" si="0"/>
        <v>217.3</v>
      </c>
      <c r="H17" s="160">
        <f t="shared" si="0"/>
        <v>432.2</v>
      </c>
      <c r="I17" s="160">
        <f t="shared" si="0"/>
        <v>635.6</v>
      </c>
      <c r="J17" s="160">
        <f t="shared" si="0"/>
        <v>415.3</v>
      </c>
      <c r="K17" s="160">
        <f t="shared" si="0"/>
        <v>454.4</v>
      </c>
      <c r="L17" s="160">
        <f t="shared" si="0"/>
        <v>442.2</v>
      </c>
      <c r="M17" s="160">
        <f t="shared" si="0"/>
        <v>440.2</v>
      </c>
      <c r="N17" s="160">
        <f t="shared" si="0"/>
        <v>176</v>
      </c>
      <c r="O17" s="160">
        <f t="shared" si="0"/>
        <v>579.70000000000005</v>
      </c>
      <c r="P17" s="160">
        <f t="shared" si="0"/>
        <v>597.6</v>
      </c>
      <c r="Q17" s="160">
        <f t="shared" si="0"/>
        <v>575.4</v>
      </c>
      <c r="R17" s="160">
        <f t="shared" si="0"/>
        <v>473.7</v>
      </c>
      <c r="S17" s="160">
        <f t="shared" si="0"/>
        <v>541.6</v>
      </c>
      <c r="T17" s="160">
        <f t="shared" si="0"/>
        <v>403.9</v>
      </c>
      <c r="U17" s="160">
        <f t="shared" si="0"/>
        <v>378</v>
      </c>
      <c r="V17" s="160">
        <f t="shared" si="0"/>
        <v>219.2</v>
      </c>
      <c r="W17" s="160">
        <f t="shared" si="0"/>
        <v>149.5</v>
      </c>
      <c r="X17" s="160">
        <f t="shared" si="0"/>
        <v>306.3</v>
      </c>
      <c r="Y17" s="160">
        <f t="shared" si="0"/>
        <v>478</v>
      </c>
      <c r="Z17" s="160">
        <f t="shared" si="0"/>
        <v>575.20000000000005</v>
      </c>
      <c r="AA17" s="160">
        <f t="shared" si="0"/>
        <v>597.79999999999995</v>
      </c>
      <c r="AB17" s="160">
        <f t="shared" si="0"/>
        <v>660</v>
      </c>
      <c r="AC17" s="160">
        <f t="shared" si="0"/>
        <v>462.5</v>
      </c>
      <c r="AD17" s="160">
        <f t="shared" si="0"/>
        <v>234</v>
      </c>
      <c r="AE17" s="160">
        <f t="shared" si="0"/>
        <v>443.2</v>
      </c>
      <c r="AF17" s="160">
        <f t="shared" si="0"/>
        <v>189.8</v>
      </c>
      <c r="AG17" s="160">
        <f t="shared" si="0"/>
        <v>0</v>
      </c>
      <c r="AH17" s="160">
        <f t="shared" si="0"/>
        <v>171.3</v>
      </c>
      <c r="AI17" s="160">
        <f t="shared" si="0"/>
        <v>40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167.1</v>
      </c>
      <c r="AP17" s="160">
        <f t="shared" si="0"/>
        <v>262.8</v>
      </c>
      <c r="AQ17" s="160">
        <f t="shared" si="0"/>
        <v>760.9</v>
      </c>
      <c r="AR17" s="160">
        <f t="shared" si="0"/>
        <v>1043.0999999999999</v>
      </c>
      <c r="AS17" s="160">
        <f t="shared" si="0"/>
        <v>1086.5999999999999</v>
      </c>
      <c r="AT17" s="160">
        <f t="shared" si="0"/>
        <v>589.29999999999995</v>
      </c>
      <c r="AU17" s="160">
        <f t="shared" si="0"/>
        <v>443.2</v>
      </c>
      <c r="AV17" s="160">
        <f t="shared" si="0"/>
        <v>96.4</v>
      </c>
      <c r="AW17" s="160">
        <f t="shared" si="0"/>
        <v>104.9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41.9</v>
      </c>
      <c r="BK17" s="160">
        <f t="shared" si="0"/>
        <v>106.1</v>
      </c>
      <c r="BL17" s="160">
        <f t="shared" si="0"/>
        <v>273.2</v>
      </c>
      <c r="BM17" s="160">
        <f t="shared" si="0"/>
        <v>520.6</v>
      </c>
      <c r="BN17" s="160">
        <f t="shared" si="0"/>
        <v>276.5</v>
      </c>
      <c r="BO17" s="160">
        <f t="shared" ref="BO17:CW17" si="1">SUM(BO12:BO16)</f>
        <v>594.5</v>
      </c>
      <c r="BP17" s="160">
        <f t="shared" si="1"/>
        <v>861.9</v>
      </c>
      <c r="BQ17" s="160">
        <f t="shared" si="1"/>
        <v>1216.4000000000001</v>
      </c>
      <c r="BR17" s="160">
        <f t="shared" si="1"/>
        <v>881.8</v>
      </c>
      <c r="BS17" s="160">
        <f t="shared" si="1"/>
        <v>1241.7</v>
      </c>
      <c r="BT17" s="160">
        <f t="shared" si="1"/>
        <v>1469</v>
      </c>
      <c r="BU17" s="160">
        <f t="shared" si="1"/>
        <v>1150.5999999999999</v>
      </c>
      <c r="BV17" s="160">
        <f t="shared" si="1"/>
        <v>1264.5999999999999</v>
      </c>
      <c r="BW17" s="160">
        <f t="shared" si="1"/>
        <v>988.8</v>
      </c>
      <c r="BX17" s="160">
        <f t="shared" si="1"/>
        <v>472.9</v>
      </c>
      <c r="BY17" s="160">
        <f t="shared" si="1"/>
        <v>448.9</v>
      </c>
      <c r="BZ17" s="160">
        <f t="shared" si="1"/>
        <v>418.9</v>
      </c>
      <c r="CA17" s="160">
        <f t="shared" si="1"/>
        <v>488.7</v>
      </c>
      <c r="CB17" s="160">
        <f t="shared" si="1"/>
        <v>731.5</v>
      </c>
      <c r="CC17" s="160">
        <f t="shared" si="1"/>
        <v>780.8</v>
      </c>
      <c r="CD17" s="160">
        <f t="shared" si="1"/>
        <v>750.9</v>
      </c>
      <c r="CE17" s="160">
        <f t="shared" si="1"/>
        <v>771.2</v>
      </c>
      <c r="CF17" s="160">
        <f t="shared" si="1"/>
        <v>756</v>
      </c>
      <c r="CG17" s="160">
        <f t="shared" si="1"/>
        <v>708</v>
      </c>
      <c r="CH17" s="160">
        <f t="shared" si="1"/>
        <v>605</v>
      </c>
      <c r="CI17" s="160">
        <f t="shared" si="1"/>
        <v>598.20000000000005</v>
      </c>
      <c r="CJ17" s="160">
        <f t="shared" si="1"/>
        <v>544.1</v>
      </c>
      <c r="CK17" s="160">
        <f t="shared" si="1"/>
        <v>472.2</v>
      </c>
      <c r="CL17" s="160">
        <f t="shared" si="1"/>
        <v>489</v>
      </c>
      <c r="CM17" s="160">
        <f t="shared" si="1"/>
        <v>431.7</v>
      </c>
      <c r="CN17" s="160">
        <f t="shared" si="1"/>
        <v>381.4</v>
      </c>
      <c r="CO17" s="160">
        <f t="shared" si="1"/>
        <v>295.8</v>
      </c>
      <c r="CP17" s="160">
        <f t="shared" si="1"/>
        <v>513.70000000000005</v>
      </c>
      <c r="CQ17" s="160">
        <f t="shared" si="1"/>
        <v>453.1</v>
      </c>
      <c r="CR17" s="160">
        <f t="shared" si="1"/>
        <v>362.6</v>
      </c>
      <c r="CS17" s="160">
        <f t="shared" si="1"/>
        <v>297.89999999999998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9981.4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159.69999999999999</v>
      </c>
      <c r="AH22" s="149"/>
      <c r="AI22" s="149"/>
      <c r="AJ22" s="149">
        <v>173.8</v>
      </c>
      <c r="AK22" s="149">
        <v>437.1</v>
      </c>
      <c r="AL22" s="149">
        <v>342</v>
      </c>
      <c r="AM22" s="149">
        <v>519.29999999999995</v>
      </c>
      <c r="AN22" s="149">
        <v>80.599999999999994</v>
      </c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88.2</v>
      </c>
      <c r="AY22" s="149">
        <v>190.7</v>
      </c>
      <c r="AZ22" s="149">
        <v>170.8</v>
      </c>
      <c r="BA22" s="149">
        <v>139.1</v>
      </c>
      <c r="BB22" s="149">
        <v>185.9</v>
      </c>
      <c r="BC22" s="149">
        <v>195.9</v>
      </c>
      <c r="BD22" s="149">
        <v>159.4</v>
      </c>
      <c r="BE22" s="149">
        <v>108</v>
      </c>
      <c r="BF22" s="149">
        <v>174.4</v>
      </c>
      <c r="BG22" s="149">
        <v>68.2</v>
      </c>
      <c r="BH22" s="149">
        <v>102.1</v>
      </c>
      <c r="BI22" s="149">
        <v>78.599999999999994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843.44999999999993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6000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409.7</v>
      </c>
      <c r="AH25" s="160">
        <f t="shared" si="2"/>
        <v>250</v>
      </c>
      <c r="AI25" s="160">
        <f t="shared" si="2"/>
        <v>250</v>
      </c>
      <c r="AJ25" s="160">
        <f t="shared" si="2"/>
        <v>423.8</v>
      </c>
      <c r="AK25" s="160">
        <f t="shared" si="2"/>
        <v>687.1</v>
      </c>
      <c r="AL25" s="160">
        <f t="shared" si="2"/>
        <v>592</v>
      </c>
      <c r="AM25" s="160">
        <f t="shared" si="2"/>
        <v>769.3</v>
      </c>
      <c r="AN25" s="160">
        <f t="shared" si="2"/>
        <v>330.6</v>
      </c>
      <c r="AO25" s="160">
        <f t="shared" si="2"/>
        <v>250</v>
      </c>
      <c r="AP25" s="160">
        <f t="shared" si="2"/>
        <v>250</v>
      </c>
      <c r="AQ25" s="160">
        <f t="shared" si="2"/>
        <v>250</v>
      </c>
      <c r="AR25" s="160">
        <f t="shared" si="2"/>
        <v>250</v>
      </c>
      <c r="AS25" s="160">
        <f t="shared" si="2"/>
        <v>250</v>
      </c>
      <c r="AT25" s="160">
        <f t="shared" si="2"/>
        <v>250</v>
      </c>
      <c r="AU25" s="160">
        <f t="shared" si="2"/>
        <v>250</v>
      </c>
      <c r="AV25" s="160">
        <f t="shared" si="2"/>
        <v>250</v>
      </c>
      <c r="AW25" s="160">
        <f t="shared" si="2"/>
        <v>250</v>
      </c>
      <c r="AX25" s="160">
        <f t="shared" si="2"/>
        <v>338.2</v>
      </c>
      <c r="AY25" s="160">
        <f t="shared" si="2"/>
        <v>440.7</v>
      </c>
      <c r="AZ25" s="160">
        <f t="shared" si="2"/>
        <v>420.8</v>
      </c>
      <c r="BA25" s="160">
        <f t="shared" si="2"/>
        <v>389.1</v>
      </c>
      <c r="BB25" s="160">
        <f t="shared" si="2"/>
        <v>435.9</v>
      </c>
      <c r="BC25" s="160">
        <f t="shared" si="2"/>
        <v>445.9</v>
      </c>
      <c r="BD25" s="160">
        <f t="shared" si="2"/>
        <v>409.4</v>
      </c>
      <c r="BE25" s="160">
        <f t="shared" si="2"/>
        <v>358</v>
      </c>
      <c r="BF25" s="160">
        <f t="shared" si="2"/>
        <v>424.4</v>
      </c>
      <c r="BG25" s="160">
        <f t="shared" si="2"/>
        <v>318.2</v>
      </c>
      <c r="BH25" s="160">
        <f t="shared" si="2"/>
        <v>352.1</v>
      </c>
      <c r="BI25" s="160">
        <f t="shared" si="2"/>
        <v>328.6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250</v>
      </c>
      <c r="BW25" s="160">
        <f t="shared" si="3"/>
        <v>250</v>
      </c>
      <c r="BX25" s="160">
        <f t="shared" si="3"/>
        <v>250</v>
      </c>
      <c r="BY25" s="160">
        <f t="shared" si="3"/>
        <v>250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250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6843.45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2026-07-11T11:07:47Z</dcterms:created>
  <dcterms:modified xsi:type="dcterms:W3CDTF">2026-07-11T11:07:50Z</dcterms:modified>
</cp:coreProperties>
</file>