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<sst xmlns="http://schemas.openxmlformats.org/spreadsheetml/2006/main" count="124" uniqueCount="57">
  <si>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22/04/2026 14:04:37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</si>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</sst>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9C3-4866-9170-3B6A609EB2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9C3-4866-9170-3B6A609EB2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9C3-4866-9170-3B6A609EB2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9C3-4866-9170-3B6A609EB2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9C3-4866-9170-3B6A609EB2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9C3-4866-9170-3B6A609EB2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9C3-4866-9170-3B6A609EB2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200</c:v>
                </c:pt>
                <c:pt idx="5">
                  <c:v>200</c:v>
                </c:pt>
                <c:pt idx="6">
                  <c:v>200</c:v>
                </c:pt>
                <c:pt idx="7">
                  <c:v>200</c:v>
                </c:pt>
                <c:pt idx="8">
                  <c:v>200</c:v>
                </c:pt>
                <c:pt idx="9">
                  <c:v>200</c:v>
                </c:pt>
                <c:pt idx="10">
                  <c:v>200</c:v>
                </c:pt>
                <c:pt idx="11">
                  <c:v>200</c:v>
                </c:pt>
                <c:pt idx="12">
                  <c:v>206</c:v>
                </c:pt>
                <c:pt idx="13">
                  <c:v>206</c:v>
                </c:pt>
                <c:pt idx="14">
                  <c:v>206</c:v>
                </c:pt>
                <c:pt idx="15">
                  <c:v>206</c:v>
                </c:pt>
                <c:pt idx="16">
                  <c:v>201</c:v>
                </c:pt>
                <c:pt idx="17">
                  <c:v>201</c:v>
                </c:pt>
                <c:pt idx="18">
                  <c:v>201</c:v>
                </c:pt>
                <c:pt idx="19">
                  <c:v>201</c:v>
                </c:pt>
                <c:pt idx="20">
                  <c:v>206</c:v>
                </c:pt>
                <c:pt idx="21">
                  <c:v>206</c:v>
                </c:pt>
                <c:pt idx="22">
                  <c:v>206</c:v>
                </c:pt>
                <c:pt idx="23">
                  <c:v>206</c:v>
                </c:pt>
                <c:pt idx="24">
                  <c:v>230</c:v>
                </c:pt>
                <c:pt idx="25">
                  <c:v>230</c:v>
                </c:pt>
                <c:pt idx="26">
                  <c:v>230</c:v>
                </c:pt>
                <c:pt idx="27">
                  <c:v>230</c:v>
                </c:pt>
                <c:pt idx="28">
                  <c:v>263</c:v>
                </c:pt>
                <c:pt idx="29">
                  <c:v>263</c:v>
                </c:pt>
                <c:pt idx="30">
                  <c:v>263</c:v>
                </c:pt>
                <c:pt idx="31">
                  <c:v>263</c:v>
                </c:pt>
                <c:pt idx="32">
                  <c:v>263</c:v>
                </c:pt>
                <c:pt idx="33">
                  <c:v>263</c:v>
                </c:pt>
                <c:pt idx="34">
                  <c:v>263</c:v>
                </c:pt>
                <c:pt idx="35">
                  <c:v>263</c:v>
                </c:pt>
                <c:pt idx="36">
                  <c:v>263</c:v>
                </c:pt>
                <c:pt idx="37">
                  <c:v>263</c:v>
                </c:pt>
                <c:pt idx="38">
                  <c:v>263</c:v>
                </c:pt>
                <c:pt idx="39">
                  <c:v>263</c:v>
                </c:pt>
                <c:pt idx="40">
                  <c:v>263</c:v>
                </c:pt>
                <c:pt idx="41">
                  <c:v>263</c:v>
                </c:pt>
                <c:pt idx="42">
                  <c:v>263</c:v>
                </c:pt>
                <c:pt idx="43">
                  <c:v>263</c:v>
                </c:pt>
                <c:pt idx="44">
                  <c:v>263</c:v>
                </c:pt>
                <c:pt idx="45">
                  <c:v>263</c:v>
                </c:pt>
                <c:pt idx="46">
                  <c:v>263</c:v>
                </c:pt>
                <c:pt idx="47">
                  <c:v>263</c:v>
                </c:pt>
                <c:pt idx="48">
                  <c:v>263</c:v>
                </c:pt>
                <c:pt idx="49">
                  <c:v>263</c:v>
                </c:pt>
                <c:pt idx="50">
                  <c:v>263</c:v>
                </c:pt>
                <c:pt idx="51">
                  <c:v>263</c:v>
                </c:pt>
                <c:pt idx="52">
                  <c:v>263</c:v>
                </c:pt>
                <c:pt idx="53">
                  <c:v>263</c:v>
                </c:pt>
                <c:pt idx="54">
                  <c:v>263</c:v>
                </c:pt>
                <c:pt idx="55">
                  <c:v>263</c:v>
                </c:pt>
                <c:pt idx="56">
                  <c:v>263</c:v>
                </c:pt>
                <c:pt idx="57">
                  <c:v>263</c:v>
                </c:pt>
                <c:pt idx="58">
                  <c:v>263</c:v>
                </c:pt>
                <c:pt idx="59">
                  <c:v>263</c:v>
                </c:pt>
                <c:pt idx="60">
                  <c:v>263</c:v>
                </c:pt>
                <c:pt idx="61">
                  <c:v>263</c:v>
                </c:pt>
                <c:pt idx="62">
                  <c:v>263</c:v>
                </c:pt>
                <c:pt idx="63">
                  <c:v>263</c:v>
                </c:pt>
                <c:pt idx="64">
                  <c:v>263</c:v>
                </c:pt>
                <c:pt idx="65">
                  <c:v>263</c:v>
                </c:pt>
                <c:pt idx="66">
                  <c:v>263</c:v>
                </c:pt>
                <c:pt idx="67">
                  <c:v>263</c:v>
                </c:pt>
                <c:pt idx="68">
                  <c:v>263</c:v>
                </c:pt>
                <c:pt idx="69">
                  <c:v>263</c:v>
                </c:pt>
                <c:pt idx="70">
                  <c:v>263</c:v>
                </c:pt>
                <c:pt idx="71">
                  <c:v>263</c:v>
                </c:pt>
                <c:pt idx="72">
                  <c:v>263</c:v>
                </c:pt>
                <c:pt idx="73">
                  <c:v>263</c:v>
                </c:pt>
                <c:pt idx="74">
                  <c:v>263</c:v>
                </c:pt>
                <c:pt idx="75">
                  <c:v>263</c:v>
                </c:pt>
                <c:pt idx="76">
                  <c:v>263</c:v>
                </c:pt>
                <c:pt idx="77">
                  <c:v>263</c:v>
                </c:pt>
                <c:pt idx="78">
                  <c:v>263</c:v>
                </c:pt>
                <c:pt idx="79">
                  <c:v>263</c:v>
                </c:pt>
                <c:pt idx="80">
                  <c:v>263</c:v>
                </c:pt>
                <c:pt idx="81">
                  <c:v>263</c:v>
                </c:pt>
                <c:pt idx="82">
                  <c:v>263</c:v>
                </c:pt>
                <c:pt idx="83">
                  <c:v>263</c:v>
                </c:pt>
                <c:pt idx="84">
                  <c:v>263</c:v>
                </c:pt>
                <c:pt idx="85">
                  <c:v>263</c:v>
                </c:pt>
                <c:pt idx="86">
                  <c:v>263</c:v>
                </c:pt>
                <c:pt idx="87">
                  <c:v>263</c:v>
                </c:pt>
                <c:pt idx="88">
                  <c:v>263</c:v>
                </c:pt>
                <c:pt idx="89">
                  <c:v>263</c:v>
                </c:pt>
                <c:pt idx="90">
                  <c:v>263</c:v>
                </c:pt>
                <c:pt idx="91">
                  <c:v>263</c:v>
                </c:pt>
                <c:pt idx="92">
                  <c:v>219</c:v>
                </c:pt>
                <c:pt idx="93">
                  <c:v>219</c:v>
                </c:pt>
                <c:pt idx="94">
                  <c:v>219</c:v>
                </c:pt>
                <c:pt idx="95">
                  <c:v>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9C3-4866-9170-3B6A609EB2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9C3-4866-9170-3B6A609EB2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3003.4900000000002</c:v>
                </c:pt>
                <c:pt idx="1">
                  <c:v>2750.2310000000002</c:v>
                </c:pt>
                <c:pt idx="2">
                  <c:v>2578.6840000000002</c:v>
                </c:pt>
                <c:pt idx="3">
                  <c:v>2350.4650000000001</c:v>
                </c:pt>
                <c:pt idx="4">
                  <c:v>2274.915</c:v>
                </c:pt>
                <c:pt idx="5">
                  <c:v>2187.5750000000003</c:v>
                </c:pt>
                <c:pt idx="6">
                  <c:v>2101.9</c:v>
                </c:pt>
                <c:pt idx="7">
                  <c:v>2050.6730000000002</c:v>
                </c:pt>
                <c:pt idx="8">
                  <c:v>1863.2850000000001</c:v>
                </c:pt>
                <c:pt idx="9">
                  <c:v>1974.537</c:v>
                </c:pt>
                <c:pt idx="10">
                  <c:v>1940.9110000000001</c:v>
                </c:pt>
                <c:pt idx="11">
                  <c:v>1919.0390000000002</c:v>
                </c:pt>
                <c:pt idx="12">
                  <c:v>1802.3400000000001</c:v>
                </c:pt>
                <c:pt idx="13">
                  <c:v>1823.7909999999999</c:v>
                </c:pt>
                <c:pt idx="14">
                  <c:v>1797.944</c:v>
                </c:pt>
                <c:pt idx="15">
                  <c:v>1805.8940000000002</c:v>
                </c:pt>
                <c:pt idx="16">
                  <c:v>2029.624</c:v>
                </c:pt>
                <c:pt idx="17">
                  <c:v>2015.056</c:v>
                </c:pt>
                <c:pt idx="18">
                  <c:v>2061.8429999999998</c:v>
                </c:pt>
                <c:pt idx="19">
                  <c:v>2059.6419999999998</c:v>
                </c:pt>
                <c:pt idx="20">
                  <c:v>2140.5680000000002</c:v>
                </c:pt>
                <c:pt idx="21">
                  <c:v>2079.538</c:v>
                </c:pt>
                <c:pt idx="22">
                  <c:v>2096.9870000000001</c:v>
                </c:pt>
                <c:pt idx="23">
                  <c:v>2193.9</c:v>
                </c:pt>
                <c:pt idx="24">
                  <c:v>2017.049</c:v>
                </c:pt>
                <c:pt idx="25">
                  <c:v>2125.1080000000002</c:v>
                </c:pt>
                <c:pt idx="26">
                  <c:v>2220.8160000000003</c:v>
                </c:pt>
                <c:pt idx="27">
                  <c:v>2230.4520000000002</c:v>
                </c:pt>
                <c:pt idx="28">
                  <c:v>2270.797</c:v>
                </c:pt>
                <c:pt idx="29">
                  <c:v>2203.9</c:v>
                </c:pt>
                <c:pt idx="30">
                  <c:v>2203.9</c:v>
                </c:pt>
                <c:pt idx="31">
                  <c:v>1956.732</c:v>
                </c:pt>
                <c:pt idx="32">
                  <c:v>2158.5129999999999</c:v>
                </c:pt>
                <c:pt idx="33">
                  <c:v>2203.9</c:v>
                </c:pt>
                <c:pt idx="34">
                  <c:v>1678.9</c:v>
                </c:pt>
                <c:pt idx="35">
                  <c:v>1436.9</c:v>
                </c:pt>
                <c:pt idx="36">
                  <c:v>1287.6849999999999</c:v>
                </c:pt>
                <c:pt idx="37">
                  <c:v>1032.9000000000001</c:v>
                </c:pt>
                <c:pt idx="38">
                  <c:v>1032.9000000000001</c:v>
                </c:pt>
                <c:pt idx="39">
                  <c:v>1032.9000000000001</c:v>
                </c:pt>
                <c:pt idx="40">
                  <c:v>1032.9000000000001</c:v>
                </c:pt>
                <c:pt idx="41">
                  <c:v>1031.9000000000001</c:v>
                </c:pt>
                <c:pt idx="42">
                  <c:v>933.23299999999995</c:v>
                </c:pt>
                <c:pt idx="43">
                  <c:v>681.56700000000001</c:v>
                </c:pt>
                <c:pt idx="44">
                  <c:v>257.89999999999998</c:v>
                </c:pt>
                <c:pt idx="45">
                  <c:v>257.89999999999998</c:v>
                </c:pt>
                <c:pt idx="46">
                  <c:v>257.89999999999998</c:v>
                </c:pt>
                <c:pt idx="47">
                  <c:v>257.89999999999998</c:v>
                </c:pt>
                <c:pt idx="48">
                  <c:v>257.89999999999998</c:v>
                </c:pt>
                <c:pt idx="49">
                  <c:v>257.89999999999998</c:v>
                </c:pt>
                <c:pt idx="50">
                  <c:v>257.89999999999998</c:v>
                </c:pt>
                <c:pt idx="51">
                  <c:v>257.89999999999998</c:v>
                </c:pt>
                <c:pt idx="52">
                  <c:v>257.89999999999998</c:v>
                </c:pt>
                <c:pt idx="53">
                  <c:v>257.89999999999998</c:v>
                </c:pt>
                <c:pt idx="54">
                  <c:v>257.89999999999998</c:v>
                </c:pt>
                <c:pt idx="55">
                  <c:v>257.89999999999998</c:v>
                </c:pt>
                <c:pt idx="56">
                  <c:v>257.89999999999998</c:v>
                </c:pt>
                <c:pt idx="57">
                  <c:v>257.89999999999998</c:v>
                </c:pt>
                <c:pt idx="58">
                  <c:v>257.89999999999998</c:v>
                </c:pt>
                <c:pt idx="59">
                  <c:v>257.89999999999998</c:v>
                </c:pt>
                <c:pt idx="60">
                  <c:v>422.9</c:v>
                </c:pt>
                <c:pt idx="61">
                  <c:v>500.9</c:v>
                </c:pt>
                <c:pt idx="62">
                  <c:v>697.9</c:v>
                </c:pt>
                <c:pt idx="63">
                  <c:v>912.9</c:v>
                </c:pt>
                <c:pt idx="64">
                  <c:v>1096.9000000000001</c:v>
                </c:pt>
                <c:pt idx="65">
                  <c:v>1136.9000000000001</c:v>
                </c:pt>
                <c:pt idx="66">
                  <c:v>1186.9000000000001</c:v>
                </c:pt>
                <c:pt idx="67">
                  <c:v>1206.9000000000001</c:v>
                </c:pt>
                <c:pt idx="68">
                  <c:v>1276.9000000000001</c:v>
                </c:pt>
                <c:pt idx="69">
                  <c:v>1266.9000000000001</c:v>
                </c:pt>
                <c:pt idx="70">
                  <c:v>1425.4490000000001</c:v>
                </c:pt>
                <c:pt idx="71">
                  <c:v>1891.5889999999999</c:v>
                </c:pt>
                <c:pt idx="72">
                  <c:v>2136.9</c:v>
                </c:pt>
                <c:pt idx="73">
                  <c:v>2273.1000000000004</c:v>
                </c:pt>
                <c:pt idx="74">
                  <c:v>3004.2539999999999</c:v>
                </c:pt>
                <c:pt idx="75">
                  <c:v>3005.0709999999999</c:v>
                </c:pt>
                <c:pt idx="76">
                  <c:v>3010.1819999999998</c:v>
                </c:pt>
                <c:pt idx="77">
                  <c:v>3010.558</c:v>
                </c:pt>
                <c:pt idx="78">
                  <c:v>3010.5390000000002</c:v>
                </c:pt>
                <c:pt idx="79">
                  <c:v>3011.6410000000001</c:v>
                </c:pt>
                <c:pt idx="80">
                  <c:v>3016.6779999999999</c:v>
                </c:pt>
                <c:pt idx="81">
                  <c:v>3015.9140000000002</c:v>
                </c:pt>
                <c:pt idx="82">
                  <c:v>3014.2280000000001</c:v>
                </c:pt>
                <c:pt idx="83">
                  <c:v>2751.2450000000003</c:v>
                </c:pt>
                <c:pt idx="84">
                  <c:v>3017.183</c:v>
                </c:pt>
                <c:pt idx="85">
                  <c:v>3017.0410000000002</c:v>
                </c:pt>
                <c:pt idx="86">
                  <c:v>3016.5889999999999</c:v>
                </c:pt>
                <c:pt idx="87">
                  <c:v>3015.6350000000002</c:v>
                </c:pt>
                <c:pt idx="88">
                  <c:v>2872.893</c:v>
                </c:pt>
                <c:pt idx="89">
                  <c:v>2861.598</c:v>
                </c:pt>
                <c:pt idx="90">
                  <c:v>2705.125</c:v>
                </c:pt>
                <c:pt idx="91">
                  <c:v>2552.9870000000001</c:v>
                </c:pt>
                <c:pt idx="92">
                  <c:v>2869.8679999999999</c:v>
                </c:pt>
                <c:pt idx="93">
                  <c:v>2896.7860000000005</c:v>
                </c:pt>
                <c:pt idx="94">
                  <c:v>2789.6400000000003</c:v>
                </c:pt>
                <c:pt idx="95">
                  <c:v>2480.136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C3-4866-9170-3B6A609EB20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94</c:v>
                </c:pt>
                <c:pt idx="1">
                  <c:v>94</c:v>
                </c:pt>
                <c:pt idx="2">
                  <c:v>137.6</c:v>
                </c:pt>
                <c:pt idx="3">
                  <c:v>304.89999999999998</c:v>
                </c:pt>
                <c:pt idx="4">
                  <c:v>279.5</c:v>
                </c:pt>
                <c:pt idx="5">
                  <c:v>342.3</c:v>
                </c:pt>
                <c:pt idx="6">
                  <c:v>470.7</c:v>
                </c:pt>
                <c:pt idx="7">
                  <c:v>472.3</c:v>
                </c:pt>
                <c:pt idx="8">
                  <c:v>652.29999999999995</c:v>
                </c:pt>
                <c:pt idx="9">
                  <c:v>471.8</c:v>
                </c:pt>
                <c:pt idx="10">
                  <c:v>443.8</c:v>
                </c:pt>
                <c:pt idx="11">
                  <c:v>414.6</c:v>
                </c:pt>
                <c:pt idx="12">
                  <c:v>476.5</c:v>
                </c:pt>
                <c:pt idx="13">
                  <c:v>397.6</c:v>
                </c:pt>
                <c:pt idx="14">
                  <c:v>377.9</c:v>
                </c:pt>
                <c:pt idx="15">
                  <c:v>348.3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108</c:v>
                </c:pt>
                <c:pt idx="28">
                  <c:v>108</c:v>
                </c:pt>
                <c:pt idx="29">
                  <c:v>108</c:v>
                </c:pt>
                <c:pt idx="30">
                  <c:v>108</c:v>
                </c:pt>
                <c:pt idx="31">
                  <c:v>108</c:v>
                </c:pt>
                <c:pt idx="32">
                  <c:v>375</c:v>
                </c:pt>
                <c:pt idx="33">
                  <c:v>375</c:v>
                </c:pt>
                <c:pt idx="34">
                  <c:v>657</c:v>
                </c:pt>
                <c:pt idx="35">
                  <c:v>780.2</c:v>
                </c:pt>
                <c:pt idx="36">
                  <c:v>640.9</c:v>
                </c:pt>
                <c:pt idx="37">
                  <c:v>850.9</c:v>
                </c:pt>
                <c:pt idx="38">
                  <c:v>758</c:v>
                </c:pt>
                <c:pt idx="39">
                  <c:v>629.20000000000005</c:v>
                </c:pt>
                <c:pt idx="40">
                  <c:v>459</c:v>
                </c:pt>
                <c:pt idx="41">
                  <c:v>459</c:v>
                </c:pt>
                <c:pt idx="42">
                  <c:v>783</c:v>
                </c:pt>
                <c:pt idx="43">
                  <c:v>923.7</c:v>
                </c:pt>
                <c:pt idx="44">
                  <c:v>1275.5999999999999</c:v>
                </c:pt>
                <c:pt idx="45">
                  <c:v>1674.9</c:v>
                </c:pt>
                <c:pt idx="46">
                  <c:v>1614.3</c:v>
                </c:pt>
                <c:pt idx="47">
                  <c:v>1729</c:v>
                </c:pt>
                <c:pt idx="48">
                  <c:v>1186.8</c:v>
                </c:pt>
                <c:pt idx="49">
                  <c:v>1433.9</c:v>
                </c:pt>
                <c:pt idx="50">
                  <c:v>1433.8</c:v>
                </c:pt>
                <c:pt idx="51">
                  <c:v>1042.4000000000001</c:v>
                </c:pt>
                <c:pt idx="52">
                  <c:v>1167</c:v>
                </c:pt>
                <c:pt idx="53">
                  <c:v>1078.7</c:v>
                </c:pt>
                <c:pt idx="54">
                  <c:v>1138.0999999999999</c:v>
                </c:pt>
                <c:pt idx="55">
                  <c:v>914.8</c:v>
                </c:pt>
                <c:pt idx="56">
                  <c:v>1183.2</c:v>
                </c:pt>
                <c:pt idx="57">
                  <c:v>1147.9000000000001</c:v>
                </c:pt>
                <c:pt idx="58">
                  <c:v>1219.2</c:v>
                </c:pt>
                <c:pt idx="59">
                  <c:v>1415.8</c:v>
                </c:pt>
                <c:pt idx="60">
                  <c:v>1082.5999999999999</c:v>
                </c:pt>
                <c:pt idx="61">
                  <c:v>1230.9000000000001</c:v>
                </c:pt>
                <c:pt idx="62">
                  <c:v>917.5</c:v>
                </c:pt>
                <c:pt idx="63">
                  <c:v>838</c:v>
                </c:pt>
                <c:pt idx="64">
                  <c:v>1436</c:v>
                </c:pt>
                <c:pt idx="65">
                  <c:v>991.1</c:v>
                </c:pt>
                <c:pt idx="66">
                  <c:v>927.9</c:v>
                </c:pt>
                <c:pt idx="67">
                  <c:v>1105.7</c:v>
                </c:pt>
                <c:pt idx="68">
                  <c:v>1128.3</c:v>
                </c:pt>
                <c:pt idx="69">
                  <c:v>1525.4</c:v>
                </c:pt>
                <c:pt idx="70">
                  <c:v>1620</c:v>
                </c:pt>
                <c:pt idx="71">
                  <c:v>1375.6</c:v>
                </c:pt>
                <c:pt idx="72">
                  <c:v>1342.8</c:v>
                </c:pt>
                <c:pt idx="73">
                  <c:v>757.8</c:v>
                </c:pt>
                <c:pt idx="74">
                  <c:v>172</c:v>
                </c:pt>
                <c:pt idx="75">
                  <c:v>172</c:v>
                </c:pt>
                <c:pt idx="76">
                  <c:v>629.9</c:v>
                </c:pt>
                <c:pt idx="77">
                  <c:v>706.7</c:v>
                </c:pt>
                <c:pt idx="78">
                  <c:v>719</c:v>
                </c:pt>
                <c:pt idx="79">
                  <c:v>700.8</c:v>
                </c:pt>
                <c:pt idx="80">
                  <c:v>651.79999999999995</c:v>
                </c:pt>
                <c:pt idx="81">
                  <c:v>616.29999999999995</c:v>
                </c:pt>
                <c:pt idx="82">
                  <c:v>570.9</c:v>
                </c:pt>
                <c:pt idx="83">
                  <c:v>645.70000000000005</c:v>
                </c:pt>
                <c:pt idx="84">
                  <c:v>218</c:v>
                </c:pt>
                <c:pt idx="85">
                  <c:v>218</c:v>
                </c:pt>
                <c:pt idx="86">
                  <c:v>218</c:v>
                </c:pt>
                <c:pt idx="87">
                  <c:v>218</c:v>
                </c:pt>
                <c:pt idx="88">
                  <c:v>150</c:v>
                </c:pt>
                <c:pt idx="89">
                  <c:v>150</c:v>
                </c:pt>
                <c:pt idx="90">
                  <c:v>150</c:v>
                </c:pt>
                <c:pt idx="91">
                  <c:v>150</c:v>
                </c:pt>
                <c:pt idx="92">
                  <c:v>96</c:v>
                </c:pt>
                <c:pt idx="93">
                  <c:v>96</c:v>
                </c:pt>
                <c:pt idx="94">
                  <c:v>96</c:v>
                </c:pt>
                <c:pt idx="95">
                  <c:v>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C3-4866-9170-3B6A609EB20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6.2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10.6</c:v>
                </c:pt>
                <c:pt idx="31">
                  <c:v>4.5</c:v>
                </c:pt>
                <c:pt idx="32">
                  <c:v>1</c:v>
                </c:pt>
                <c:pt idx="72">
                  <c:v>1</c:v>
                </c:pt>
                <c:pt idx="73">
                  <c:v>6.8</c:v>
                </c:pt>
                <c:pt idx="74">
                  <c:v>10.6</c:v>
                </c:pt>
                <c:pt idx="75">
                  <c:v>21.6</c:v>
                </c:pt>
                <c:pt idx="76">
                  <c:v>23.9</c:v>
                </c:pt>
                <c:pt idx="77">
                  <c:v>23.9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23.9</c:v>
                </c:pt>
                <c:pt idx="86">
                  <c:v>23.9</c:v>
                </c:pt>
                <c:pt idx="87">
                  <c:v>19.899999999999999</c:v>
                </c:pt>
                <c:pt idx="88">
                  <c:v>4.3</c:v>
                </c:pt>
                <c:pt idx="8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C3-4866-9170-3B6A609EB20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1656.088</c:v>
                </c:pt>
                <c:pt idx="1">
                  <c:v>1699.701</c:v>
                </c:pt>
                <c:pt idx="2">
                  <c:v>1754.0840000000001</c:v>
                </c:pt>
                <c:pt idx="3">
                  <c:v>1800.0650000000001</c:v>
                </c:pt>
                <c:pt idx="4">
                  <c:v>1855.672</c:v>
                </c:pt>
                <c:pt idx="5">
                  <c:v>1902.4169999999999</c:v>
                </c:pt>
                <c:pt idx="6">
                  <c:v>1939.934</c:v>
                </c:pt>
                <c:pt idx="7">
                  <c:v>1995.3889999999999</c:v>
                </c:pt>
                <c:pt idx="8">
                  <c:v>2027.5169999999998</c:v>
                </c:pt>
                <c:pt idx="9">
                  <c:v>2075.6469999999999</c:v>
                </c:pt>
                <c:pt idx="10">
                  <c:v>2117.48</c:v>
                </c:pt>
                <c:pt idx="11">
                  <c:v>2160.5229999999997</c:v>
                </c:pt>
                <c:pt idx="12">
                  <c:v>2210.42</c:v>
                </c:pt>
                <c:pt idx="13">
                  <c:v>2259.7750000000001</c:v>
                </c:pt>
                <c:pt idx="14">
                  <c:v>2310.0120000000002</c:v>
                </c:pt>
                <c:pt idx="15">
                  <c:v>2352.7149999999997</c:v>
                </c:pt>
                <c:pt idx="16">
                  <c:v>2397.5610000000001</c:v>
                </c:pt>
                <c:pt idx="17">
                  <c:v>2437.5120000000002</c:v>
                </c:pt>
                <c:pt idx="18">
                  <c:v>2470.4609999999998</c:v>
                </c:pt>
                <c:pt idx="19">
                  <c:v>2500.616</c:v>
                </c:pt>
                <c:pt idx="20">
                  <c:v>2522.69</c:v>
                </c:pt>
                <c:pt idx="21">
                  <c:v>2536.5729999999999</c:v>
                </c:pt>
                <c:pt idx="22">
                  <c:v>2552.6790000000001</c:v>
                </c:pt>
                <c:pt idx="23">
                  <c:v>2592.9470000000001</c:v>
                </c:pt>
                <c:pt idx="24">
                  <c:v>2648.7959999999998</c:v>
                </c:pt>
                <c:pt idx="25">
                  <c:v>2741.8380000000002</c:v>
                </c:pt>
                <c:pt idx="26">
                  <c:v>2864.9919999999997</c:v>
                </c:pt>
                <c:pt idx="27">
                  <c:v>3019.4379999999996</c:v>
                </c:pt>
                <c:pt idx="28">
                  <c:v>3192.4580000000001</c:v>
                </c:pt>
                <c:pt idx="29">
                  <c:v>3390.5320000000002</c:v>
                </c:pt>
                <c:pt idx="30">
                  <c:v>3604.8610000000003</c:v>
                </c:pt>
                <c:pt idx="31">
                  <c:v>3817.8740000000003</c:v>
                </c:pt>
                <c:pt idx="32">
                  <c:v>4015.5930000000003</c:v>
                </c:pt>
                <c:pt idx="33">
                  <c:v>4234.3689999999997</c:v>
                </c:pt>
                <c:pt idx="34">
                  <c:v>4448.0300000000007</c:v>
                </c:pt>
                <c:pt idx="35">
                  <c:v>4639.8760000000002</c:v>
                </c:pt>
                <c:pt idx="36">
                  <c:v>4782.2660000000005</c:v>
                </c:pt>
                <c:pt idx="37">
                  <c:v>4952.7709999999997</c:v>
                </c:pt>
                <c:pt idx="38">
                  <c:v>5105.2350000000006</c:v>
                </c:pt>
                <c:pt idx="39">
                  <c:v>5246.0990000000002</c:v>
                </c:pt>
                <c:pt idx="40">
                  <c:v>5363.4409999999998</c:v>
                </c:pt>
                <c:pt idx="41">
                  <c:v>5494.0610000000006</c:v>
                </c:pt>
                <c:pt idx="42">
                  <c:v>5148.8150000000005</c:v>
                </c:pt>
                <c:pt idx="43">
                  <c:v>5267.4</c:v>
                </c:pt>
                <c:pt idx="44">
                  <c:v>5271.6409999999996</c:v>
                </c:pt>
                <c:pt idx="45">
                  <c:v>4889.6589999999997</c:v>
                </c:pt>
                <c:pt idx="46">
                  <c:v>4964.8829999999998</c:v>
                </c:pt>
                <c:pt idx="47">
                  <c:v>4869.2849999999999</c:v>
                </c:pt>
                <c:pt idx="48">
                  <c:v>5378.9669999999996</c:v>
                </c:pt>
                <c:pt idx="49">
                  <c:v>5123.0709999999999</c:v>
                </c:pt>
                <c:pt idx="50">
                  <c:v>5089.6440000000002</c:v>
                </c:pt>
                <c:pt idx="51">
                  <c:v>5435.3399999999992</c:v>
                </c:pt>
                <c:pt idx="52">
                  <c:v>5269.5190000000002</c:v>
                </c:pt>
                <c:pt idx="53">
                  <c:v>5292.6490000000003</c:v>
                </c:pt>
                <c:pt idx="54">
                  <c:v>5176.7060000000001</c:v>
                </c:pt>
                <c:pt idx="55">
                  <c:v>5335.1930000000002</c:v>
                </c:pt>
                <c:pt idx="56">
                  <c:v>4976.857</c:v>
                </c:pt>
                <c:pt idx="57">
                  <c:v>4946.9529999999995</c:v>
                </c:pt>
                <c:pt idx="58">
                  <c:v>4814.9190000000008</c:v>
                </c:pt>
                <c:pt idx="59">
                  <c:v>4547.2890000000007</c:v>
                </c:pt>
                <c:pt idx="60">
                  <c:v>4835.527</c:v>
                </c:pt>
                <c:pt idx="61">
                  <c:v>4581.5720000000001</c:v>
                </c:pt>
                <c:pt idx="62">
                  <c:v>4663.7370000000001</c:v>
                </c:pt>
                <c:pt idx="63">
                  <c:v>4517.7529999999997</c:v>
                </c:pt>
                <c:pt idx="64">
                  <c:v>3786.4320000000002</c:v>
                </c:pt>
                <c:pt idx="65">
                  <c:v>4076.741</c:v>
                </c:pt>
                <c:pt idx="66">
                  <c:v>4094.5140000000001</c:v>
                </c:pt>
                <c:pt idx="67">
                  <c:v>3950.2570000000001</c:v>
                </c:pt>
                <c:pt idx="68">
                  <c:v>3776.567</c:v>
                </c:pt>
                <c:pt idx="69">
                  <c:v>3428.6740000000004</c:v>
                </c:pt>
                <c:pt idx="70">
                  <c:v>3111.5540000000001</c:v>
                </c:pt>
                <c:pt idx="71">
                  <c:v>2792.8050000000003</c:v>
                </c:pt>
                <c:pt idx="72">
                  <c:v>2542.027</c:v>
                </c:pt>
                <c:pt idx="73">
                  <c:v>2294.6060000000002</c:v>
                </c:pt>
                <c:pt idx="74">
                  <c:v>2098.66</c:v>
                </c:pt>
                <c:pt idx="75">
                  <c:v>1949.4370000000001</c:v>
                </c:pt>
                <c:pt idx="76">
                  <c:v>1858.2529999999999</c:v>
                </c:pt>
                <c:pt idx="77">
                  <c:v>1818.22</c:v>
                </c:pt>
                <c:pt idx="78">
                  <c:v>1801.289</c:v>
                </c:pt>
                <c:pt idx="79">
                  <c:v>1806.3050000000001</c:v>
                </c:pt>
                <c:pt idx="80">
                  <c:v>1809.011</c:v>
                </c:pt>
                <c:pt idx="81">
                  <c:v>1825.9880000000001</c:v>
                </c:pt>
                <c:pt idx="82">
                  <c:v>1823.2639999999999</c:v>
                </c:pt>
                <c:pt idx="83">
                  <c:v>1828.6959999999999</c:v>
                </c:pt>
                <c:pt idx="84">
                  <c:v>1823.8420000000001</c:v>
                </c:pt>
                <c:pt idx="85">
                  <c:v>1816.0050000000001</c:v>
                </c:pt>
                <c:pt idx="86">
                  <c:v>1810.7860000000001</c:v>
                </c:pt>
                <c:pt idx="87">
                  <c:v>1815.0059999999999</c:v>
                </c:pt>
                <c:pt idx="88">
                  <c:v>1819.434</c:v>
                </c:pt>
                <c:pt idx="89">
                  <c:v>1827.9170000000001</c:v>
                </c:pt>
                <c:pt idx="90">
                  <c:v>1823.4290000000001</c:v>
                </c:pt>
                <c:pt idx="91">
                  <c:v>1812.0259999999998</c:v>
                </c:pt>
                <c:pt idx="92">
                  <c:v>1803.922</c:v>
                </c:pt>
                <c:pt idx="93">
                  <c:v>1810.0609999999999</c:v>
                </c:pt>
                <c:pt idx="94">
                  <c:v>1819.011</c:v>
                </c:pt>
                <c:pt idx="95">
                  <c:v>1821.615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9C3-4866-9170-3B6A609EB20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6.2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10.6</c:v>
                </c:pt>
                <c:pt idx="31">
                  <c:v>4.5</c:v>
                </c:pt>
                <c:pt idx="32">
                  <c:v>1</c:v>
                </c:pt>
                <c:pt idx="72">
                  <c:v>1</c:v>
                </c:pt>
                <c:pt idx="73">
                  <c:v>6.8</c:v>
                </c:pt>
                <c:pt idx="74">
                  <c:v>10.6</c:v>
                </c:pt>
                <c:pt idx="75">
                  <c:v>21.6</c:v>
                </c:pt>
                <c:pt idx="76">
                  <c:v>23.9</c:v>
                </c:pt>
                <c:pt idx="77">
                  <c:v>23.9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23.9</c:v>
                </c:pt>
                <c:pt idx="86">
                  <c:v>23.9</c:v>
                </c:pt>
                <c:pt idx="87">
                  <c:v>19.899999999999999</c:v>
                </c:pt>
                <c:pt idx="88">
                  <c:v>4.3</c:v>
                </c:pt>
                <c:pt idx="8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C3-4866-9170-3B6A609EB20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250</c:v>
                </c:pt>
                <c:pt idx="1">
                  <c:v>250</c:v>
                </c:pt>
                <c:pt idx="2">
                  <c:v>224</c:v>
                </c:pt>
                <c:pt idx="3">
                  <c:v>224</c:v>
                </c:pt>
                <c:pt idx="4">
                  <c:v>224</c:v>
                </c:pt>
                <c:pt idx="5">
                  <c:v>184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134</c:v>
                </c:pt>
                <c:pt idx="19">
                  <c:v>134</c:v>
                </c:pt>
                <c:pt idx="20">
                  <c:v>203</c:v>
                </c:pt>
                <c:pt idx="21">
                  <c:v>483</c:v>
                </c:pt>
                <c:pt idx="22">
                  <c:v>645</c:v>
                </c:pt>
                <c:pt idx="23">
                  <c:v>730</c:v>
                </c:pt>
                <c:pt idx="24">
                  <c:v>1015</c:v>
                </c:pt>
                <c:pt idx="25">
                  <c:v>1015</c:v>
                </c:pt>
                <c:pt idx="26">
                  <c:v>1015</c:v>
                </c:pt>
                <c:pt idx="27">
                  <c:v>1015</c:v>
                </c:pt>
                <c:pt idx="28">
                  <c:v>1028</c:v>
                </c:pt>
                <c:pt idx="29">
                  <c:v>1028</c:v>
                </c:pt>
                <c:pt idx="30">
                  <c:v>1028</c:v>
                </c:pt>
                <c:pt idx="31">
                  <c:v>888</c:v>
                </c:pt>
                <c:pt idx="32">
                  <c:v>754</c:v>
                </c:pt>
                <c:pt idx="33">
                  <c:v>449</c:v>
                </c:pt>
                <c:pt idx="34">
                  <c:v>110</c:v>
                </c:pt>
                <c:pt idx="35">
                  <c:v>110</c:v>
                </c:pt>
                <c:pt idx="36">
                  <c:v>84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109</c:v>
                </c:pt>
                <c:pt idx="41">
                  <c:v>109</c:v>
                </c:pt>
                <c:pt idx="42">
                  <c:v>109</c:v>
                </c:pt>
                <c:pt idx="43">
                  <c:v>109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83</c:v>
                </c:pt>
                <c:pt idx="53">
                  <c:v>83</c:v>
                </c:pt>
                <c:pt idx="54">
                  <c:v>83</c:v>
                </c:pt>
                <c:pt idx="55">
                  <c:v>83</c:v>
                </c:pt>
                <c:pt idx="56">
                  <c:v>83</c:v>
                </c:pt>
                <c:pt idx="57">
                  <c:v>83</c:v>
                </c:pt>
                <c:pt idx="58">
                  <c:v>83</c:v>
                </c:pt>
                <c:pt idx="59">
                  <c:v>83</c:v>
                </c:pt>
                <c:pt idx="60">
                  <c:v>83</c:v>
                </c:pt>
                <c:pt idx="61">
                  <c:v>83</c:v>
                </c:pt>
                <c:pt idx="62">
                  <c:v>83</c:v>
                </c:pt>
                <c:pt idx="63">
                  <c:v>83</c:v>
                </c:pt>
                <c:pt idx="64">
                  <c:v>83</c:v>
                </c:pt>
                <c:pt idx="65">
                  <c:v>83</c:v>
                </c:pt>
                <c:pt idx="66">
                  <c:v>109</c:v>
                </c:pt>
                <c:pt idx="67">
                  <c:v>84</c:v>
                </c:pt>
                <c:pt idx="68">
                  <c:v>97</c:v>
                </c:pt>
                <c:pt idx="69">
                  <c:v>97</c:v>
                </c:pt>
                <c:pt idx="70">
                  <c:v>123</c:v>
                </c:pt>
                <c:pt idx="71">
                  <c:v>263</c:v>
                </c:pt>
                <c:pt idx="72">
                  <c:v>484.83600000000001</c:v>
                </c:pt>
                <c:pt idx="73">
                  <c:v>1225</c:v>
                </c:pt>
                <c:pt idx="74">
                  <c:v>1315</c:v>
                </c:pt>
                <c:pt idx="75">
                  <c:v>1799.079</c:v>
                </c:pt>
                <c:pt idx="76">
                  <c:v>1345</c:v>
                </c:pt>
                <c:pt idx="77">
                  <c:v>1439</c:v>
                </c:pt>
                <c:pt idx="78">
                  <c:v>1463</c:v>
                </c:pt>
                <c:pt idx="79">
                  <c:v>1446.6130000000001</c:v>
                </c:pt>
                <c:pt idx="80">
                  <c:v>1454.143</c:v>
                </c:pt>
                <c:pt idx="81">
                  <c:v>1407</c:v>
                </c:pt>
                <c:pt idx="82">
                  <c:v>1399</c:v>
                </c:pt>
                <c:pt idx="83">
                  <c:v>1458</c:v>
                </c:pt>
                <c:pt idx="84">
                  <c:v>1563.3779999999999</c:v>
                </c:pt>
                <c:pt idx="85">
                  <c:v>1556.7269999999999</c:v>
                </c:pt>
                <c:pt idx="86">
                  <c:v>1463.6410000000001</c:v>
                </c:pt>
                <c:pt idx="87">
                  <c:v>1387</c:v>
                </c:pt>
                <c:pt idx="88">
                  <c:v>1346</c:v>
                </c:pt>
                <c:pt idx="89">
                  <c:v>1296</c:v>
                </c:pt>
                <c:pt idx="90">
                  <c:v>1232</c:v>
                </c:pt>
                <c:pt idx="91">
                  <c:v>1182</c:v>
                </c:pt>
                <c:pt idx="92">
                  <c:v>979</c:v>
                </c:pt>
                <c:pt idx="93">
                  <c:v>655</c:v>
                </c:pt>
                <c:pt idx="94">
                  <c:v>505</c:v>
                </c:pt>
                <c:pt idx="95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9C3-4866-9170-3B6A609EB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163.69</c:v>
                </c:pt>
                <c:pt idx="1">
                  <c:v>149.16</c:v>
                </c:pt>
                <c:pt idx="2">
                  <c:v>140.4</c:v>
                </c:pt>
                <c:pt idx="3">
                  <c:v>129.62</c:v>
                </c:pt>
                <c:pt idx="4">
                  <c:v>128.15</c:v>
                </c:pt>
                <c:pt idx="5">
                  <c:v>124.06</c:v>
                </c:pt>
                <c:pt idx="6">
                  <c:v>121.5</c:v>
                </c:pt>
                <c:pt idx="7">
                  <c:v>115.16</c:v>
                </c:pt>
                <c:pt idx="8">
                  <c:v>109.08</c:v>
                </c:pt>
                <c:pt idx="9">
                  <c:v>111.26</c:v>
                </c:pt>
                <c:pt idx="10">
                  <c:v>110.57</c:v>
                </c:pt>
                <c:pt idx="11">
                  <c:v>110.13</c:v>
                </c:pt>
                <c:pt idx="12">
                  <c:v>107.68</c:v>
                </c:pt>
                <c:pt idx="13">
                  <c:v>108.36</c:v>
                </c:pt>
                <c:pt idx="14">
                  <c:v>107.49</c:v>
                </c:pt>
                <c:pt idx="15">
                  <c:v>107.83</c:v>
                </c:pt>
                <c:pt idx="16">
                  <c:v>113.96</c:v>
                </c:pt>
                <c:pt idx="17">
                  <c:v>113.17</c:v>
                </c:pt>
                <c:pt idx="18">
                  <c:v>115.71</c:v>
                </c:pt>
                <c:pt idx="19">
                  <c:v>115.59</c:v>
                </c:pt>
                <c:pt idx="20">
                  <c:v>116.6</c:v>
                </c:pt>
                <c:pt idx="21">
                  <c:v>119.14</c:v>
                </c:pt>
                <c:pt idx="22">
                  <c:v>120.92</c:v>
                </c:pt>
                <c:pt idx="23">
                  <c:v>127.64</c:v>
                </c:pt>
                <c:pt idx="24">
                  <c:v>118.72</c:v>
                </c:pt>
                <c:pt idx="25">
                  <c:v>124.31</c:v>
                </c:pt>
                <c:pt idx="26">
                  <c:v>133.25</c:v>
                </c:pt>
                <c:pt idx="27">
                  <c:v>134.56</c:v>
                </c:pt>
                <c:pt idx="28">
                  <c:v>140.68</c:v>
                </c:pt>
                <c:pt idx="29">
                  <c:v>129.12</c:v>
                </c:pt>
                <c:pt idx="30">
                  <c:v>127.19</c:v>
                </c:pt>
                <c:pt idx="31">
                  <c:v>111.25</c:v>
                </c:pt>
                <c:pt idx="32">
                  <c:v>122.12</c:v>
                </c:pt>
                <c:pt idx="33">
                  <c:v>127.45</c:v>
                </c:pt>
                <c:pt idx="34">
                  <c:v>105.02</c:v>
                </c:pt>
                <c:pt idx="35">
                  <c:v>65.03</c:v>
                </c:pt>
                <c:pt idx="36">
                  <c:v>106.06</c:v>
                </c:pt>
                <c:pt idx="37">
                  <c:v>36.29</c:v>
                </c:pt>
                <c:pt idx="38">
                  <c:v>11.01</c:v>
                </c:pt>
                <c:pt idx="39">
                  <c:v>5.88</c:v>
                </c:pt>
                <c:pt idx="40">
                  <c:v>4.92</c:v>
                </c:pt>
                <c:pt idx="41">
                  <c:v>0.42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1.57</c:v>
                </c:pt>
                <c:pt idx="69">
                  <c:v>4.29</c:v>
                </c:pt>
                <c:pt idx="70">
                  <c:v>105.37</c:v>
                </c:pt>
                <c:pt idx="71">
                  <c:v>114.73</c:v>
                </c:pt>
                <c:pt idx="72">
                  <c:v>85</c:v>
                </c:pt>
                <c:pt idx="73">
                  <c:v>106.05</c:v>
                </c:pt>
                <c:pt idx="74">
                  <c:v>154.75</c:v>
                </c:pt>
                <c:pt idx="75">
                  <c:v>186.39</c:v>
                </c:pt>
                <c:pt idx="76">
                  <c:v>156.9</c:v>
                </c:pt>
                <c:pt idx="77">
                  <c:v>177.86</c:v>
                </c:pt>
                <c:pt idx="78">
                  <c:v>176.76</c:v>
                </c:pt>
                <c:pt idx="79">
                  <c:v>238.11</c:v>
                </c:pt>
                <c:pt idx="80">
                  <c:v>234.4</c:v>
                </c:pt>
                <c:pt idx="81">
                  <c:v>215.74</c:v>
                </c:pt>
                <c:pt idx="82">
                  <c:v>174.54</c:v>
                </c:pt>
                <c:pt idx="83">
                  <c:v>120.57</c:v>
                </c:pt>
                <c:pt idx="84">
                  <c:v>191.62</c:v>
                </c:pt>
                <c:pt idx="85">
                  <c:v>188.69</c:v>
                </c:pt>
                <c:pt idx="86">
                  <c:v>179.39</c:v>
                </c:pt>
                <c:pt idx="87">
                  <c:v>159.72</c:v>
                </c:pt>
                <c:pt idx="88">
                  <c:v>131.18</c:v>
                </c:pt>
                <c:pt idx="89">
                  <c:v>129.56</c:v>
                </c:pt>
                <c:pt idx="90">
                  <c:v>120.17</c:v>
                </c:pt>
                <c:pt idx="91">
                  <c:v>116.98</c:v>
                </c:pt>
                <c:pt idx="92">
                  <c:v>130.22</c:v>
                </c:pt>
                <c:pt idx="93">
                  <c:v>134.07</c:v>
                </c:pt>
                <c:pt idx="94">
                  <c:v>121.34</c:v>
                </c:pt>
                <c:pt idx="95">
                  <c:v>113.08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9C3-4866-9170-3B6A609EB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93</c:v>
                </c:pt>
                <c:pt idx="6">
                  <c:v>92</c:v>
                </c:pt>
                <c:pt idx="7">
                  <c:v>92</c:v>
                </c:pt>
                <c:pt idx="8">
                  <c:v>91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89</c:v>
                </c:pt>
                <c:pt idx="14">
                  <c:v>89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92</c:v>
                </c:pt>
                <c:pt idx="19">
                  <c:v>93</c:v>
                </c:pt>
                <c:pt idx="20">
                  <c:v>95</c:v>
                </c:pt>
                <c:pt idx="21">
                  <c:v>97</c:v>
                </c:pt>
                <c:pt idx="22">
                  <c:v>100</c:v>
                </c:pt>
                <c:pt idx="23">
                  <c:v>103</c:v>
                </c:pt>
                <c:pt idx="24">
                  <c:v>106</c:v>
                </c:pt>
                <c:pt idx="25">
                  <c:v>109</c:v>
                </c:pt>
                <c:pt idx="26">
                  <c:v>111</c:v>
                </c:pt>
                <c:pt idx="27">
                  <c:v>113</c:v>
                </c:pt>
                <c:pt idx="28">
                  <c:v>114</c:v>
                </c:pt>
                <c:pt idx="29">
                  <c:v>115</c:v>
                </c:pt>
                <c:pt idx="30">
                  <c:v>116</c:v>
                </c:pt>
                <c:pt idx="31">
                  <c:v>116</c:v>
                </c:pt>
                <c:pt idx="32">
                  <c:v>116</c:v>
                </c:pt>
                <c:pt idx="33">
                  <c:v>116</c:v>
                </c:pt>
                <c:pt idx="34">
                  <c:v>114</c:v>
                </c:pt>
                <c:pt idx="35">
                  <c:v>113</c:v>
                </c:pt>
                <c:pt idx="36">
                  <c:v>110</c:v>
                </c:pt>
                <c:pt idx="37">
                  <c:v>108</c:v>
                </c:pt>
                <c:pt idx="38">
                  <c:v>106</c:v>
                </c:pt>
                <c:pt idx="39">
                  <c:v>104</c:v>
                </c:pt>
                <c:pt idx="40">
                  <c:v>102</c:v>
                </c:pt>
                <c:pt idx="41">
                  <c:v>100</c:v>
                </c:pt>
                <c:pt idx="42">
                  <c:v>98</c:v>
                </c:pt>
                <c:pt idx="43">
                  <c:v>97</c:v>
                </c:pt>
                <c:pt idx="44">
                  <c:v>96</c:v>
                </c:pt>
                <c:pt idx="45">
                  <c:v>94</c:v>
                </c:pt>
                <c:pt idx="46">
                  <c:v>93</c:v>
                </c:pt>
                <c:pt idx="47">
                  <c:v>92</c:v>
                </c:pt>
                <c:pt idx="48">
                  <c:v>91</c:v>
                </c:pt>
                <c:pt idx="49">
                  <c:v>90</c:v>
                </c:pt>
                <c:pt idx="50">
                  <c:v>89</c:v>
                </c:pt>
                <c:pt idx="51">
                  <c:v>87</c:v>
                </c:pt>
                <c:pt idx="52">
                  <c:v>85</c:v>
                </c:pt>
                <c:pt idx="53">
                  <c:v>84</c:v>
                </c:pt>
                <c:pt idx="54">
                  <c:v>82</c:v>
                </c:pt>
                <c:pt idx="55">
                  <c:v>81</c:v>
                </c:pt>
                <c:pt idx="56">
                  <c:v>80</c:v>
                </c:pt>
                <c:pt idx="57">
                  <c:v>79</c:v>
                </c:pt>
                <c:pt idx="58">
                  <c:v>79</c:v>
                </c:pt>
                <c:pt idx="59">
                  <c:v>79</c:v>
                </c:pt>
                <c:pt idx="60">
                  <c:v>79</c:v>
                </c:pt>
                <c:pt idx="61">
                  <c:v>80</c:v>
                </c:pt>
                <c:pt idx="62">
                  <c:v>81</c:v>
                </c:pt>
                <c:pt idx="63">
                  <c:v>83</c:v>
                </c:pt>
                <c:pt idx="64">
                  <c:v>86</c:v>
                </c:pt>
                <c:pt idx="65">
                  <c:v>89</c:v>
                </c:pt>
                <c:pt idx="66">
                  <c:v>93</c:v>
                </c:pt>
                <c:pt idx="67">
                  <c:v>97</c:v>
                </c:pt>
                <c:pt idx="68">
                  <c:v>103</c:v>
                </c:pt>
                <c:pt idx="69">
                  <c:v>108</c:v>
                </c:pt>
                <c:pt idx="70">
                  <c:v>113</c:v>
                </c:pt>
                <c:pt idx="71">
                  <c:v>118</c:v>
                </c:pt>
                <c:pt idx="72">
                  <c:v>123</c:v>
                </c:pt>
                <c:pt idx="73">
                  <c:v>127</c:v>
                </c:pt>
                <c:pt idx="74">
                  <c:v>132</c:v>
                </c:pt>
                <c:pt idx="75">
                  <c:v>137</c:v>
                </c:pt>
                <c:pt idx="76">
                  <c:v>141</c:v>
                </c:pt>
                <c:pt idx="77">
                  <c:v>145</c:v>
                </c:pt>
                <c:pt idx="78">
                  <c:v>147</c:v>
                </c:pt>
                <c:pt idx="79">
                  <c:v>147</c:v>
                </c:pt>
                <c:pt idx="80">
                  <c:v>146</c:v>
                </c:pt>
                <c:pt idx="81">
                  <c:v>144</c:v>
                </c:pt>
                <c:pt idx="82">
                  <c:v>142</c:v>
                </c:pt>
                <c:pt idx="83">
                  <c:v>139</c:v>
                </c:pt>
                <c:pt idx="84">
                  <c:v>135</c:v>
                </c:pt>
                <c:pt idx="85">
                  <c:v>131</c:v>
                </c:pt>
                <c:pt idx="86">
                  <c:v>128</c:v>
                </c:pt>
                <c:pt idx="87">
                  <c:v>125</c:v>
                </c:pt>
                <c:pt idx="88">
                  <c:v>122</c:v>
                </c:pt>
                <c:pt idx="89">
                  <c:v>119</c:v>
                </c:pt>
                <c:pt idx="90">
                  <c:v>116</c:v>
                </c:pt>
                <c:pt idx="91">
                  <c:v>112</c:v>
                </c:pt>
                <c:pt idx="92">
                  <c:v>108</c:v>
                </c:pt>
                <c:pt idx="93">
                  <c:v>105</c:v>
                </c:pt>
                <c:pt idx="94">
                  <c:v>102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3C-4585-81EB-DDA74B83ED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905.91600000000005</c:v>
                </c:pt>
                <c:pt idx="1">
                  <c:v>905.77599999999995</c:v>
                </c:pt>
                <c:pt idx="2">
                  <c:v>905.27300000000002</c:v>
                </c:pt>
                <c:pt idx="3">
                  <c:v>904.74300000000005</c:v>
                </c:pt>
                <c:pt idx="4">
                  <c:v>914.846</c:v>
                </c:pt>
                <c:pt idx="5">
                  <c:v>914.173</c:v>
                </c:pt>
                <c:pt idx="6">
                  <c:v>913.65599999999995</c:v>
                </c:pt>
                <c:pt idx="7">
                  <c:v>913.827</c:v>
                </c:pt>
                <c:pt idx="8">
                  <c:v>924.35400000000004</c:v>
                </c:pt>
                <c:pt idx="9">
                  <c:v>924.60900000000004</c:v>
                </c:pt>
                <c:pt idx="10">
                  <c:v>924.43</c:v>
                </c:pt>
                <c:pt idx="11">
                  <c:v>924.82299999999998</c:v>
                </c:pt>
                <c:pt idx="12">
                  <c:v>921.55600000000004</c:v>
                </c:pt>
                <c:pt idx="13">
                  <c:v>922.05700000000002</c:v>
                </c:pt>
                <c:pt idx="14">
                  <c:v>921.702</c:v>
                </c:pt>
                <c:pt idx="15">
                  <c:v>921.39400000000001</c:v>
                </c:pt>
                <c:pt idx="16">
                  <c:v>923.37400000000002</c:v>
                </c:pt>
                <c:pt idx="17">
                  <c:v>923.35</c:v>
                </c:pt>
                <c:pt idx="18">
                  <c:v>922.62699999999995</c:v>
                </c:pt>
                <c:pt idx="19">
                  <c:v>921.35900000000004</c:v>
                </c:pt>
                <c:pt idx="20">
                  <c:v>963.28099999999995</c:v>
                </c:pt>
                <c:pt idx="21">
                  <c:v>961.702</c:v>
                </c:pt>
                <c:pt idx="22">
                  <c:v>962.58699999999999</c:v>
                </c:pt>
                <c:pt idx="23">
                  <c:v>963.02700000000004</c:v>
                </c:pt>
                <c:pt idx="24">
                  <c:v>976.45399999999995</c:v>
                </c:pt>
                <c:pt idx="25">
                  <c:v>976.54700000000003</c:v>
                </c:pt>
                <c:pt idx="26">
                  <c:v>977.97400000000005</c:v>
                </c:pt>
                <c:pt idx="27">
                  <c:v>978.81600000000003</c:v>
                </c:pt>
                <c:pt idx="28">
                  <c:v>972.45899999999995</c:v>
                </c:pt>
                <c:pt idx="29">
                  <c:v>972.09699999999998</c:v>
                </c:pt>
                <c:pt idx="30">
                  <c:v>972.42600000000004</c:v>
                </c:pt>
                <c:pt idx="31">
                  <c:v>972.31100000000004</c:v>
                </c:pt>
                <c:pt idx="32">
                  <c:v>968.36599999999999</c:v>
                </c:pt>
                <c:pt idx="33">
                  <c:v>968.12099999999998</c:v>
                </c:pt>
                <c:pt idx="34">
                  <c:v>966.99199999999996</c:v>
                </c:pt>
                <c:pt idx="35">
                  <c:v>966.67</c:v>
                </c:pt>
                <c:pt idx="36">
                  <c:v>940.81600000000003</c:v>
                </c:pt>
                <c:pt idx="37">
                  <c:v>940.34</c:v>
                </c:pt>
                <c:pt idx="38">
                  <c:v>939.46500000000003</c:v>
                </c:pt>
                <c:pt idx="39">
                  <c:v>939.37400000000002</c:v>
                </c:pt>
                <c:pt idx="40">
                  <c:v>957.24099999999999</c:v>
                </c:pt>
                <c:pt idx="41">
                  <c:v>956.91399999999999</c:v>
                </c:pt>
                <c:pt idx="42">
                  <c:v>956.63199999999995</c:v>
                </c:pt>
                <c:pt idx="43">
                  <c:v>956.322</c:v>
                </c:pt>
                <c:pt idx="44">
                  <c:v>910.947</c:v>
                </c:pt>
                <c:pt idx="45">
                  <c:v>910.09699999999998</c:v>
                </c:pt>
                <c:pt idx="46">
                  <c:v>909.97</c:v>
                </c:pt>
                <c:pt idx="47">
                  <c:v>909.95899999999995</c:v>
                </c:pt>
                <c:pt idx="48">
                  <c:v>897.60599999999999</c:v>
                </c:pt>
                <c:pt idx="49">
                  <c:v>897.55100000000004</c:v>
                </c:pt>
                <c:pt idx="50">
                  <c:v>897.91</c:v>
                </c:pt>
                <c:pt idx="51">
                  <c:v>898.43</c:v>
                </c:pt>
                <c:pt idx="52">
                  <c:v>880.39</c:v>
                </c:pt>
                <c:pt idx="53">
                  <c:v>880.96299999999997</c:v>
                </c:pt>
                <c:pt idx="54">
                  <c:v>879.73400000000004</c:v>
                </c:pt>
                <c:pt idx="55">
                  <c:v>879.72400000000005</c:v>
                </c:pt>
                <c:pt idx="56">
                  <c:v>885.90099999999995</c:v>
                </c:pt>
                <c:pt idx="57">
                  <c:v>885.51800000000003</c:v>
                </c:pt>
                <c:pt idx="58">
                  <c:v>886.77499999999998</c:v>
                </c:pt>
                <c:pt idx="59">
                  <c:v>887.673</c:v>
                </c:pt>
                <c:pt idx="60">
                  <c:v>938.06899999999996</c:v>
                </c:pt>
                <c:pt idx="61">
                  <c:v>939.85</c:v>
                </c:pt>
                <c:pt idx="62">
                  <c:v>940.73099999999999</c:v>
                </c:pt>
                <c:pt idx="63">
                  <c:v>941.98099999999999</c:v>
                </c:pt>
                <c:pt idx="64">
                  <c:v>881.91700000000003</c:v>
                </c:pt>
                <c:pt idx="65">
                  <c:v>883.197</c:v>
                </c:pt>
                <c:pt idx="66">
                  <c:v>884.18299999999999</c:v>
                </c:pt>
                <c:pt idx="67">
                  <c:v>884.94</c:v>
                </c:pt>
                <c:pt idx="68">
                  <c:v>842.22500000000002</c:v>
                </c:pt>
                <c:pt idx="69">
                  <c:v>841.49</c:v>
                </c:pt>
                <c:pt idx="70">
                  <c:v>842.72799999999995</c:v>
                </c:pt>
                <c:pt idx="71">
                  <c:v>843.41300000000001</c:v>
                </c:pt>
                <c:pt idx="72">
                  <c:v>799.68799999999999</c:v>
                </c:pt>
                <c:pt idx="73">
                  <c:v>800.19</c:v>
                </c:pt>
                <c:pt idx="74">
                  <c:v>794.245</c:v>
                </c:pt>
                <c:pt idx="75">
                  <c:v>794.35900000000004</c:v>
                </c:pt>
                <c:pt idx="76">
                  <c:v>772.70399999999995</c:v>
                </c:pt>
                <c:pt idx="77">
                  <c:v>773.75800000000004</c:v>
                </c:pt>
                <c:pt idx="78">
                  <c:v>773.46299999999997</c:v>
                </c:pt>
                <c:pt idx="79">
                  <c:v>773.428</c:v>
                </c:pt>
                <c:pt idx="80">
                  <c:v>754.50099999999998</c:v>
                </c:pt>
                <c:pt idx="81">
                  <c:v>754.20600000000002</c:v>
                </c:pt>
                <c:pt idx="82">
                  <c:v>753.78399999999999</c:v>
                </c:pt>
                <c:pt idx="83">
                  <c:v>753.12199999999996</c:v>
                </c:pt>
                <c:pt idx="84">
                  <c:v>755.73800000000006</c:v>
                </c:pt>
                <c:pt idx="85">
                  <c:v>755.15599999999995</c:v>
                </c:pt>
                <c:pt idx="86">
                  <c:v>753.53499999999997</c:v>
                </c:pt>
                <c:pt idx="87">
                  <c:v>751.60199999999998</c:v>
                </c:pt>
                <c:pt idx="88">
                  <c:v>747.31200000000001</c:v>
                </c:pt>
                <c:pt idx="89">
                  <c:v>746.25900000000001</c:v>
                </c:pt>
                <c:pt idx="90">
                  <c:v>759.11400000000003</c:v>
                </c:pt>
                <c:pt idx="91">
                  <c:v>759.178</c:v>
                </c:pt>
                <c:pt idx="92">
                  <c:v>864.5</c:v>
                </c:pt>
                <c:pt idx="93">
                  <c:v>864.69500000000005</c:v>
                </c:pt>
                <c:pt idx="94">
                  <c:v>865.96</c:v>
                </c:pt>
                <c:pt idx="95">
                  <c:v>866.495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3C-4585-81EB-DDA74B83ED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1189.298</c:v>
                </c:pt>
                <c:pt idx="1">
                  <c:v>1190.403</c:v>
                </c:pt>
                <c:pt idx="2">
                  <c:v>1187.788</c:v>
                </c:pt>
                <c:pt idx="3">
                  <c:v>1188.088</c:v>
                </c:pt>
                <c:pt idx="4">
                  <c:v>1173.0719999999999</c:v>
                </c:pt>
                <c:pt idx="5">
                  <c:v>1174.1849999999999</c:v>
                </c:pt>
                <c:pt idx="6">
                  <c:v>1184.8140000000001</c:v>
                </c:pt>
                <c:pt idx="7">
                  <c:v>1192.269</c:v>
                </c:pt>
                <c:pt idx="8">
                  <c:v>1182.269</c:v>
                </c:pt>
                <c:pt idx="9">
                  <c:v>1181.5619999999999</c:v>
                </c:pt>
                <c:pt idx="10">
                  <c:v>1178.501</c:v>
                </c:pt>
                <c:pt idx="11">
                  <c:v>1180.1189999999999</c:v>
                </c:pt>
                <c:pt idx="12">
                  <c:v>1199.298</c:v>
                </c:pt>
                <c:pt idx="13">
                  <c:v>1202.1849999999999</c:v>
                </c:pt>
                <c:pt idx="14">
                  <c:v>1205.4110000000001</c:v>
                </c:pt>
                <c:pt idx="15">
                  <c:v>1210.8009999999999</c:v>
                </c:pt>
                <c:pt idx="16">
                  <c:v>1235.704</c:v>
                </c:pt>
                <c:pt idx="17">
                  <c:v>1243.7280000000001</c:v>
                </c:pt>
                <c:pt idx="18">
                  <c:v>1251.144</c:v>
                </c:pt>
                <c:pt idx="19">
                  <c:v>1266.9880000000001</c:v>
                </c:pt>
                <c:pt idx="20">
                  <c:v>1367.125</c:v>
                </c:pt>
                <c:pt idx="21">
                  <c:v>1409.7339999999999</c:v>
                </c:pt>
                <c:pt idx="22">
                  <c:v>1430.876</c:v>
                </c:pt>
                <c:pt idx="23">
                  <c:v>1460.7570000000001</c:v>
                </c:pt>
                <c:pt idx="24">
                  <c:v>1574.35</c:v>
                </c:pt>
                <c:pt idx="25">
                  <c:v>1619.7919999999999</c:v>
                </c:pt>
                <c:pt idx="26">
                  <c:v>1645.808</c:v>
                </c:pt>
                <c:pt idx="27">
                  <c:v>1683.068</c:v>
                </c:pt>
                <c:pt idx="28">
                  <c:v>1750.6320000000001</c:v>
                </c:pt>
                <c:pt idx="29">
                  <c:v>1770.1579999999999</c:v>
                </c:pt>
                <c:pt idx="30">
                  <c:v>1780.576</c:v>
                </c:pt>
                <c:pt idx="31">
                  <c:v>1785.124</c:v>
                </c:pt>
                <c:pt idx="32">
                  <c:v>1810.4870000000001</c:v>
                </c:pt>
                <c:pt idx="33">
                  <c:v>1808.2260000000001</c:v>
                </c:pt>
                <c:pt idx="34">
                  <c:v>1808.5409999999999</c:v>
                </c:pt>
                <c:pt idx="35">
                  <c:v>1801.6320000000001</c:v>
                </c:pt>
                <c:pt idx="36">
                  <c:v>1754.732</c:v>
                </c:pt>
                <c:pt idx="37">
                  <c:v>1789.347</c:v>
                </c:pt>
                <c:pt idx="38">
                  <c:v>1789.393</c:v>
                </c:pt>
                <c:pt idx="39">
                  <c:v>1779.914</c:v>
                </c:pt>
                <c:pt idx="40">
                  <c:v>1743.1020000000001</c:v>
                </c:pt>
                <c:pt idx="41">
                  <c:v>1737.106</c:v>
                </c:pt>
                <c:pt idx="42">
                  <c:v>1727.671</c:v>
                </c:pt>
                <c:pt idx="43">
                  <c:v>1723.077</c:v>
                </c:pt>
                <c:pt idx="44">
                  <c:v>1695.0329999999999</c:v>
                </c:pt>
                <c:pt idx="45">
                  <c:v>1692.297</c:v>
                </c:pt>
                <c:pt idx="46">
                  <c:v>1697.7449999999999</c:v>
                </c:pt>
                <c:pt idx="47">
                  <c:v>1705.518</c:v>
                </c:pt>
                <c:pt idx="48">
                  <c:v>1671.0450000000001</c:v>
                </c:pt>
                <c:pt idx="49">
                  <c:v>1673.2090000000001</c:v>
                </c:pt>
                <c:pt idx="50">
                  <c:v>1666.645</c:v>
                </c:pt>
                <c:pt idx="51">
                  <c:v>1652.6969999999999</c:v>
                </c:pt>
                <c:pt idx="52">
                  <c:v>1634.2860000000001</c:v>
                </c:pt>
                <c:pt idx="53">
                  <c:v>1632.556</c:v>
                </c:pt>
                <c:pt idx="54">
                  <c:v>1626.5650000000001</c:v>
                </c:pt>
                <c:pt idx="55">
                  <c:v>1619.7850000000001</c:v>
                </c:pt>
                <c:pt idx="56">
                  <c:v>1593.239</c:v>
                </c:pt>
                <c:pt idx="57">
                  <c:v>1578.1880000000001</c:v>
                </c:pt>
                <c:pt idx="58">
                  <c:v>1569.1980000000001</c:v>
                </c:pt>
                <c:pt idx="59">
                  <c:v>1554.348</c:v>
                </c:pt>
                <c:pt idx="60">
                  <c:v>1565.425</c:v>
                </c:pt>
                <c:pt idx="61">
                  <c:v>1569.5139999999999</c:v>
                </c:pt>
                <c:pt idx="62">
                  <c:v>1568.1389999999999</c:v>
                </c:pt>
                <c:pt idx="63">
                  <c:v>1568.681</c:v>
                </c:pt>
                <c:pt idx="64">
                  <c:v>1543.165</c:v>
                </c:pt>
                <c:pt idx="65">
                  <c:v>1544.597</c:v>
                </c:pt>
                <c:pt idx="66">
                  <c:v>1543.652</c:v>
                </c:pt>
                <c:pt idx="67">
                  <c:v>1539.002</c:v>
                </c:pt>
                <c:pt idx="68">
                  <c:v>1519.4390000000001</c:v>
                </c:pt>
                <c:pt idx="69">
                  <c:v>1526.473</c:v>
                </c:pt>
                <c:pt idx="70">
                  <c:v>1510.171</c:v>
                </c:pt>
                <c:pt idx="71">
                  <c:v>1510.0630000000001</c:v>
                </c:pt>
                <c:pt idx="72">
                  <c:v>1505.742</c:v>
                </c:pt>
                <c:pt idx="73">
                  <c:v>1507.079</c:v>
                </c:pt>
                <c:pt idx="74">
                  <c:v>1501.76</c:v>
                </c:pt>
                <c:pt idx="75">
                  <c:v>1504.8019999999999</c:v>
                </c:pt>
                <c:pt idx="76">
                  <c:v>1532.95</c:v>
                </c:pt>
                <c:pt idx="77">
                  <c:v>1526.9770000000001</c:v>
                </c:pt>
                <c:pt idx="78">
                  <c:v>1518.896</c:v>
                </c:pt>
                <c:pt idx="79">
                  <c:v>1502.664</c:v>
                </c:pt>
                <c:pt idx="80">
                  <c:v>1453.413</c:v>
                </c:pt>
                <c:pt idx="81">
                  <c:v>1435.943</c:v>
                </c:pt>
                <c:pt idx="82">
                  <c:v>1417.558</c:v>
                </c:pt>
                <c:pt idx="83">
                  <c:v>1391.355</c:v>
                </c:pt>
                <c:pt idx="84">
                  <c:v>1304.7750000000001</c:v>
                </c:pt>
                <c:pt idx="85">
                  <c:v>1300.067</c:v>
                </c:pt>
                <c:pt idx="86">
                  <c:v>1293.421</c:v>
                </c:pt>
                <c:pt idx="87">
                  <c:v>1285.7449999999999</c:v>
                </c:pt>
                <c:pt idx="88">
                  <c:v>1276.0820000000001</c:v>
                </c:pt>
                <c:pt idx="89">
                  <c:v>1275.307</c:v>
                </c:pt>
                <c:pt idx="90">
                  <c:v>1273.8810000000001</c:v>
                </c:pt>
                <c:pt idx="91">
                  <c:v>1265.396</c:v>
                </c:pt>
                <c:pt idx="92">
                  <c:v>1233.3620000000001</c:v>
                </c:pt>
                <c:pt idx="93">
                  <c:v>1226.462</c:v>
                </c:pt>
                <c:pt idx="94">
                  <c:v>1237.6510000000001</c:v>
                </c:pt>
                <c:pt idx="95">
                  <c:v>1245.059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3C-4585-81EB-DDA74B83ED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2431.915</c:v>
                </c:pt>
                <c:pt idx="1">
                  <c:v>2376.085</c:v>
                </c:pt>
                <c:pt idx="2">
                  <c:v>2345.2730000000001</c:v>
                </c:pt>
                <c:pt idx="3">
                  <c:v>2331.6280000000002</c:v>
                </c:pt>
                <c:pt idx="4">
                  <c:v>2345.194</c:v>
                </c:pt>
                <c:pt idx="5">
                  <c:v>2326.9079999999999</c:v>
                </c:pt>
                <c:pt idx="6">
                  <c:v>2298.0439999999999</c:v>
                </c:pt>
                <c:pt idx="7">
                  <c:v>2294.277</c:v>
                </c:pt>
                <c:pt idx="8">
                  <c:v>2315.078</c:v>
                </c:pt>
                <c:pt idx="9">
                  <c:v>2291.6660000000002</c:v>
                </c:pt>
                <c:pt idx="10">
                  <c:v>2272.0839999999998</c:v>
                </c:pt>
                <c:pt idx="11">
                  <c:v>2259.2510000000002</c:v>
                </c:pt>
                <c:pt idx="12">
                  <c:v>2247.3969999999999</c:v>
                </c:pt>
                <c:pt idx="13">
                  <c:v>2241.8980000000001</c:v>
                </c:pt>
                <c:pt idx="14">
                  <c:v>2248.703</c:v>
                </c:pt>
                <c:pt idx="15">
                  <c:v>2264.66</c:v>
                </c:pt>
                <c:pt idx="16">
                  <c:v>2224.623</c:v>
                </c:pt>
                <c:pt idx="17">
                  <c:v>2258.4769999999999</c:v>
                </c:pt>
                <c:pt idx="18">
                  <c:v>2303.848</c:v>
                </c:pt>
                <c:pt idx="19">
                  <c:v>2350.067</c:v>
                </c:pt>
                <c:pt idx="20">
                  <c:v>2365.799</c:v>
                </c:pt>
                <c:pt idx="21">
                  <c:v>2440.4250000000002</c:v>
                </c:pt>
                <c:pt idx="22">
                  <c:v>2536.2429999999999</c:v>
                </c:pt>
                <c:pt idx="23">
                  <c:v>2634.2370000000001</c:v>
                </c:pt>
                <c:pt idx="24">
                  <c:v>2778.1350000000002</c:v>
                </c:pt>
                <c:pt idx="25">
                  <c:v>2903.6260000000002</c:v>
                </c:pt>
                <c:pt idx="26">
                  <c:v>2999.3409999999999</c:v>
                </c:pt>
                <c:pt idx="27">
                  <c:v>3119.2440000000001</c:v>
                </c:pt>
                <c:pt idx="28">
                  <c:v>3201.4119999999998</c:v>
                </c:pt>
                <c:pt idx="29">
                  <c:v>3322.7759999999998</c:v>
                </c:pt>
                <c:pt idx="30">
                  <c:v>3443.163</c:v>
                </c:pt>
                <c:pt idx="31">
                  <c:v>3588.3180000000002</c:v>
                </c:pt>
                <c:pt idx="32">
                  <c:v>3650.3629999999998</c:v>
                </c:pt>
                <c:pt idx="33">
                  <c:v>3751.971</c:v>
                </c:pt>
                <c:pt idx="34">
                  <c:v>3827.9360000000001</c:v>
                </c:pt>
                <c:pt idx="35">
                  <c:v>3911.7869999999998</c:v>
                </c:pt>
                <c:pt idx="36">
                  <c:v>3827.8980000000001</c:v>
                </c:pt>
                <c:pt idx="37">
                  <c:v>3948.8029999999999</c:v>
                </c:pt>
                <c:pt idx="38">
                  <c:v>4013.2429999999999</c:v>
                </c:pt>
                <c:pt idx="39">
                  <c:v>4038.4659999999999</c:v>
                </c:pt>
                <c:pt idx="40">
                  <c:v>3988.6909999999998</c:v>
                </c:pt>
                <c:pt idx="41">
                  <c:v>4023.1660000000002</c:v>
                </c:pt>
                <c:pt idx="42">
                  <c:v>4046.5459999999998</c:v>
                </c:pt>
                <c:pt idx="43">
                  <c:v>4059.1729999999998</c:v>
                </c:pt>
                <c:pt idx="44">
                  <c:v>4082.8139999999999</c:v>
                </c:pt>
                <c:pt idx="45">
                  <c:v>4100.7560000000003</c:v>
                </c:pt>
                <c:pt idx="46">
                  <c:v>4103.433</c:v>
                </c:pt>
                <c:pt idx="47">
                  <c:v>4104.2079999999996</c:v>
                </c:pt>
                <c:pt idx="48">
                  <c:v>4114.3680000000004</c:v>
                </c:pt>
                <c:pt idx="49">
                  <c:v>4104.2879999999996</c:v>
                </c:pt>
                <c:pt idx="50">
                  <c:v>4078.15</c:v>
                </c:pt>
                <c:pt idx="51">
                  <c:v>4048.422</c:v>
                </c:pt>
                <c:pt idx="52">
                  <c:v>4013.1610000000001</c:v>
                </c:pt>
                <c:pt idx="53">
                  <c:v>3961.0320000000002</c:v>
                </c:pt>
                <c:pt idx="54">
                  <c:v>3913.933</c:v>
                </c:pt>
                <c:pt idx="55">
                  <c:v>3857.194</c:v>
                </c:pt>
                <c:pt idx="56">
                  <c:v>3793.7910000000002</c:v>
                </c:pt>
                <c:pt idx="57">
                  <c:v>3744.9059999999999</c:v>
                </c:pt>
                <c:pt idx="58">
                  <c:v>3696.165</c:v>
                </c:pt>
                <c:pt idx="59">
                  <c:v>3650.299</c:v>
                </c:pt>
                <c:pt idx="60">
                  <c:v>3701.605</c:v>
                </c:pt>
                <c:pt idx="61">
                  <c:v>3665.1840000000002</c:v>
                </c:pt>
                <c:pt idx="62">
                  <c:v>3637.884</c:v>
                </c:pt>
                <c:pt idx="63">
                  <c:v>3622.92</c:v>
                </c:pt>
                <c:pt idx="64">
                  <c:v>3612.4569999999999</c:v>
                </c:pt>
                <c:pt idx="65">
                  <c:v>3614.2570000000001</c:v>
                </c:pt>
                <c:pt idx="66">
                  <c:v>3636.9870000000001</c:v>
                </c:pt>
                <c:pt idx="67">
                  <c:v>3660.5239999999999</c:v>
                </c:pt>
                <c:pt idx="68">
                  <c:v>3708.2150000000001</c:v>
                </c:pt>
                <c:pt idx="69">
                  <c:v>3731.6149999999998</c:v>
                </c:pt>
                <c:pt idx="70">
                  <c:v>3700.3440000000001</c:v>
                </c:pt>
                <c:pt idx="71">
                  <c:v>3734.712</c:v>
                </c:pt>
                <c:pt idx="72">
                  <c:v>3846.2330000000002</c:v>
                </c:pt>
                <c:pt idx="73">
                  <c:v>3887.65</c:v>
                </c:pt>
                <c:pt idx="74">
                  <c:v>3901.6880000000001</c:v>
                </c:pt>
                <c:pt idx="75">
                  <c:v>3973.1010000000001</c:v>
                </c:pt>
                <c:pt idx="76">
                  <c:v>4172.1170000000002</c:v>
                </c:pt>
                <c:pt idx="77">
                  <c:v>4303.674</c:v>
                </c:pt>
                <c:pt idx="78">
                  <c:v>4337.6509999999998</c:v>
                </c:pt>
                <c:pt idx="79">
                  <c:v>4325.4250000000002</c:v>
                </c:pt>
                <c:pt idx="80">
                  <c:v>4326.9070000000002</c:v>
                </c:pt>
                <c:pt idx="81">
                  <c:v>4280.2659999999996</c:v>
                </c:pt>
                <c:pt idx="82">
                  <c:v>4243.2979999999998</c:v>
                </c:pt>
                <c:pt idx="83">
                  <c:v>4149.3810000000003</c:v>
                </c:pt>
                <c:pt idx="84">
                  <c:v>3912.5889999999999</c:v>
                </c:pt>
                <c:pt idx="85">
                  <c:v>3766.2739999999999</c:v>
                </c:pt>
                <c:pt idx="86">
                  <c:v>3687.0790000000002</c:v>
                </c:pt>
                <c:pt idx="87">
                  <c:v>3625.7779999999998</c:v>
                </c:pt>
                <c:pt idx="88">
                  <c:v>3575.0010000000002</c:v>
                </c:pt>
                <c:pt idx="89">
                  <c:v>3431.6640000000002</c:v>
                </c:pt>
                <c:pt idx="90">
                  <c:v>3335.0659999999998</c:v>
                </c:pt>
                <c:pt idx="91">
                  <c:v>3200.0439999999999</c:v>
                </c:pt>
                <c:pt idx="92">
                  <c:v>2999.3159999999998</c:v>
                </c:pt>
                <c:pt idx="93">
                  <c:v>2848.1320000000001</c:v>
                </c:pt>
                <c:pt idx="94">
                  <c:v>2777.5349999999999</c:v>
                </c:pt>
                <c:pt idx="95">
                  <c:v>2688.2420000000002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3C-4585-81EB-DDA74B83ED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240</c:v>
                </c:pt>
                <c:pt idx="1">
                  <c:v>240</c:v>
                </c:pt>
                <c:pt idx="2">
                  <c:v>240</c:v>
                </c:pt>
                <c:pt idx="3">
                  <c:v>240</c:v>
                </c:pt>
                <c:pt idx="4">
                  <c:v>230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227</c:v>
                </c:pt>
                <c:pt idx="9">
                  <c:v>227</c:v>
                </c:pt>
                <c:pt idx="10">
                  <c:v>227</c:v>
                </c:pt>
                <c:pt idx="11">
                  <c:v>227</c:v>
                </c:pt>
                <c:pt idx="12">
                  <c:v>224</c:v>
                </c:pt>
                <c:pt idx="13">
                  <c:v>224</c:v>
                </c:pt>
                <c:pt idx="14">
                  <c:v>224</c:v>
                </c:pt>
                <c:pt idx="15">
                  <c:v>224</c:v>
                </c:pt>
                <c:pt idx="16">
                  <c:v>234</c:v>
                </c:pt>
                <c:pt idx="17">
                  <c:v>234</c:v>
                </c:pt>
                <c:pt idx="18">
                  <c:v>234</c:v>
                </c:pt>
                <c:pt idx="19">
                  <c:v>234</c:v>
                </c:pt>
                <c:pt idx="20">
                  <c:v>260</c:v>
                </c:pt>
                <c:pt idx="21">
                  <c:v>260</c:v>
                </c:pt>
                <c:pt idx="22">
                  <c:v>260</c:v>
                </c:pt>
                <c:pt idx="23">
                  <c:v>260</c:v>
                </c:pt>
                <c:pt idx="24">
                  <c:v>303</c:v>
                </c:pt>
                <c:pt idx="25">
                  <c:v>303</c:v>
                </c:pt>
                <c:pt idx="26">
                  <c:v>303</c:v>
                </c:pt>
                <c:pt idx="27">
                  <c:v>303</c:v>
                </c:pt>
                <c:pt idx="28">
                  <c:v>321</c:v>
                </c:pt>
                <c:pt idx="29">
                  <c:v>321</c:v>
                </c:pt>
                <c:pt idx="30">
                  <c:v>321</c:v>
                </c:pt>
                <c:pt idx="31">
                  <c:v>321</c:v>
                </c:pt>
                <c:pt idx="32">
                  <c:v>321</c:v>
                </c:pt>
                <c:pt idx="33">
                  <c:v>321</c:v>
                </c:pt>
                <c:pt idx="34">
                  <c:v>321</c:v>
                </c:pt>
                <c:pt idx="35">
                  <c:v>321</c:v>
                </c:pt>
                <c:pt idx="36">
                  <c:v>308</c:v>
                </c:pt>
                <c:pt idx="37">
                  <c:v>308</c:v>
                </c:pt>
                <c:pt idx="38">
                  <c:v>308</c:v>
                </c:pt>
                <c:pt idx="39">
                  <c:v>308</c:v>
                </c:pt>
                <c:pt idx="40">
                  <c:v>300</c:v>
                </c:pt>
                <c:pt idx="41">
                  <c:v>300</c:v>
                </c:pt>
                <c:pt idx="42">
                  <c:v>300</c:v>
                </c:pt>
                <c:pt idx="43">
                  <c:v>300</c:v>
                </c:pt>
                <c:pt idx="44">
                  <c:v>299</c:v>
                </c:pt>
                <c:pt idx="45">
                  <c:v>299</c:v>
                </c:pt>
                <c:pt idx="46">
                  <c:v>299</c:v>
                </c:pt>
                <c:pt idx="47">
                  <c:v>299</c:v>
                </c:pt>
                <c:pt idx="48">
                  <c:v>296</c:v>
                </c:pt>
                <c:pt idx="49">
                  <c:v>296</c:v>
                </c:pt>
                <c:pt idx="50">
                  <c:v>296</c:v>
                </c:pt>
                <c:pt idx="51">
                  <c:v>296</c:v>
                </c:pt>
                <c:pt idx="52">
                  <c:v>284</c:v>
                </c:pt>
                <c:pt idx="53">
                  <c:v>284</c:v>
                </c:pt>
                <c:pt idx="54">
                  <c:v>284</c:v>
                </c:pt>
                <c:pt idx="55">
                  <c:v>284</c:v>
                </c:pt>
                <c:pt idx="56">
                  <c:v>270</c:v>
                </c:pt>
                <c:pt idx="57">
                  <c:v>270</c:v>
                </c:pt>
                <c:pt idx="58">
                  <c:v>270</c:v>
                </c:pt>
                <c:pt idx="59">
                  <c:v>270</c:v>
                </c:pt>
                <c:pt idx="60">
                  <c:v>271</c:v>
                </c:pt>
                <c:pt idx="61">
                  <c:v>271</c:v>
                </c:pt>
                <c:pt idx="62">
                  <c:v>271</c:v>
                </c:pt>
                <c:pt idx="63">
                  <c:v>271</c:v>
                </c:pt>
                <c:pt idx="64">
                  <c:v>291</c:v>
                </c:pt>
                <c:pt idx="65">
                  <c:v>291</c:v>
                </c:pt>
                <c:pt idx="66">
                  <c:v>291</c:v>
                </c:pt>
                <c:pt idx="67">
                  <c:v>291</c:v>
                </c:pt>
                <c:pt idx="68">
                  <c:v>323</c:v>
                </c:pt>
                <c:pt idx="69">
                  <c:v>323</c:v>
                </c:pt>
                <c:pt idx="70">
                  <c:v>323</c:v>
                </c:pt>
                <c:pt idx="71">
                  <c:v>323</c:v>
                </c:pt>
                <c:pt idx="72">
                  <c:v>354</c:v>
                </c:pt>
                <c:pt idx="73">
                  <c:v>354</c:v>
                </c:pt>
                <c:pt idx="74">
                  <c:v>354</c:v>
                </c:pt>
                <c:pt idx="75">
                  <c:v>354</c:v>
                </c:pt>
                <c:pt idx="76">
                  <c:v>389</c:v>
                </c:pt>
                <c:pt idx="77">
                  <c:v>389</c:v>
                </c:pt>
                <c:pt idx="78">
                  <c:v>389</c:v>
                </c:pt>
                <c:pt idx="79">
                  <c:v>389</c:v>
                </c:pt>
                <c:pt idx="80">
                  <c:v>377</c:v>
                </c:pt>
                <c:pt idx="81">
                  <c:v>377</c:v>
                </c:pt>
                <c:pt idx="82">
                  <c:v>377</c:v>
                </c:pt>
                <c:pt idx="83">
                  <c:v>377</c:v>
                </c:pt>
                <c:pt idx="84">
                  <c:v>335</c:v>
                </c:pt>
                <c:pt idx="85">
                  <c:v>335</c:v>
                </c:pt>
                <c:pt idx="86">
                  <c:v>335</c:v>
                </c:pt>
                <c:pt idx="87">
                  <c:v>335</c:v>
                </c:pt>
                <c:pt idx="88">
                  <c:v>294</c:v>
                </c:pt>
                <c:pt idx="89">
                  <c:v>294</c:v>
                </c:pt>
                <c:pt idx="90">
                  <c:v>294</c:v>
                </c:pt>
                <c:pt idx="91">
                  <c:v>294</c:v>
                </c:pt>
                <c:pt idx="92">
                  <c:v>261</c:v>
                </c:pt>
                <c:pt idx="93">
                  <c:v>261</c:v>
                </c:pt>
                <c:pt idx="94">
                  <c:v>261</c:v>
                </c:pt>
                <c:pt idx="95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3C-4585-81EB-DDA74B83ED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23C-4585-81EB-DDA74B83ED0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3">
                  <c:v>1</c:v>
                </c:pt>
                <c:pt idx="44">
                  <c:v>7</c:v>
                </c:pt>
                <c:pt idx="45">
                  <c:v>11.5</c:v>
                </c:pt>
                <c:pt idx="46">
                  <c:v>19</c:v>
                </c:pt>
                <c:pt idx="47">
                  <c:v>30.5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23.4</c:v>
                </c:pt>
                <c:pt idx="59">
                  <c:v>12</c:v>
                </c:pt>
                <c:pt idx="60">
                  <c:v>10</c:v>
                </c:pt>
                <c:pt idx="61">
                  <c:v>11</c:v>
                </c:pt>
                <c:pt idx="6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23C-4585-81EB-DDA74B83ED0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  <c:pt idx="6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3C-4585-81EB-DDA74B83ED0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23C-4585-81EB-DDA74B83ED0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23C-4585-81EB-DDA74B83ED0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23C-4585-81EB-DDA74B83ED0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282.39999999999998</c:v>
                </c:pt>
                <c:pt idx="1">
                  <c:v>129.69999999999999</c:v>
                </c:pt>
                <c:pt idx="2">
                  <c:v>65</c:v>
                </c:pt>
                <c:pt idx="3">
                  <c:v>65</c:v>
                </c:pt>
                <c:pt idx="4">
                  <c:v>39</c:v>
                </c:pt>
                <c:pt idx="5">
                  <c:v>39</c:v>
                </c:pt>
                <c:pt idx="6">
                  <c:v>39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39</c:v>
                </c:pt>
                <c:pt idx="11">
                  <c:v>39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  <c:pt idx="16">
                  <c:v>60.5</c:v>
                </c:pt>
                <c:pt idx="17">
                  <c:v>46</c:v>
                </c:pt>
                <c:pt idx="18">
                  <c:v>121.7</c:v>
                </c:pt>
                <c:pt idx="19">
                  <c:v>87.8</c:v>
                </c:pt>
                <c:pt idx="20">
                  <c:v>78.099999999999994</c:v>
                </c:pt>
                <c:pt idx="21">
                  <c:v>193.2</c:v>
                </c:pt>
                <c:pt idx="22">
                  <c:v>268.2</c:v>
                </c:pt>
                <c:pt idx="23">
                  <c:v>361.7</c:v>
                </c:pt>
                <c:pt idx="24">
                  <c:v>249.1</c:v>
                </c:pt>
                <c:pt idx="25">
                  <c:v>279.3</c:v>
                </c:pt>
                <c:pt idx="26">
                  <c:v>381.9</c:v>
                </c:pt>
                <c:pt idx="27">
                  <c:v>390.9</c:v>
                </c:pt>
                <c:pt idx="28">
                  <c:v>503.1</c:v>
                </c:pt>
                <c:pt idx="29">
                  <c:v>489.8</c:v>
                </c:pt>
                <c:pt idx="30">
                  <c:v>572.4</c:v>
                </c:pt>
                <c:pt idx="31">
                  <c:v>246.7</c:v>
                </c:pt>
                <c:pt idx="32">
                  <c:v>715.5</c:v>
                </c:pt>
                <c:pt idx="33">
                  <c:v>579.20000000000005</c:v>
                </c:pt>
                <c:pt idx="34">
                  <c:v>141</c:v>
                </c:pt>
                <c:pt idx="35">
                  <c:v>141</c:v>
                </c:pt>
                <c:pt idx="36">
                  <c:v>162</c:v>
                </c:pt>
                <c:pt idx="37">
                  <c:v>162</c:v>
                </c:pt>
                <c:pt idx="38">
                  <c:v>162</c:v>
                </c:pt>
                <c:pt idx="39">
                  <c:v>162</c:v>
                </c:pt>
                <c:pt idx="40">
                  <c:v>94.2</c:v>
                </c:pt>
                <c:pt idx="41">
                  <c:v>198.8</c:v>
                </c:pt>
                <c:pt idx="42">
                  <c:v>68</c:v>
                </c:pt>
                <c:pt idx="43">
                  <c:v>68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51</c:v>
                </c:pt>
                <c:pt idx="53">
                  <c:v>51</c:v>
                </c:pt>
                <c:pt idx="54">
                  <c:v>51</c:v>
                </c:pt>
                <c:pt idx="55">
                  <c:v>51</c:v>
                </c:pt>
                <c:pt idx="56">
                  <c:v>51</c:v>
                </c:pt>
                <c:pt idx="57">
                  <c:v>51</c:v>
                </c:pt>
                <c:pt idx="58">
                  <c:v>51</c:v>
                </c:pt>
                <c:pt idx="59">
                  <c:v>51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165</c:v>
                </c:pt>
                <c:pt idx="65">
                  <c:v>165</c:v>
                </c:pt>
                <c:pt idx="66">
                  <c:v>165</c:v>
                </c:pt>
                <c:pt idx="67">
                  <c:v>165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148</c:v>
                </c:pt>
                <c:pt idx="73">
                  <c:v>148</c:v>
                </c:pt>
                <c:pt idx="74">
                  <c:v>181.6</c:v>
                </c:pt>
                <c:pt idx="75">
                  <c:v>447.4</c:v>
                </c:pt>
                <c:pt idx="76">
                  <c:v>125</c:v>
                </c:pt>
                <c:pt idx="77">
                  <c:v>125</c:v>
                </c:pt>
                <c:pt idx="78">
                  <c:v>125</c:v>
                </c:pt>
                <c:pt idx="79">
                  <c:v>125</c:v>
                </c:pt>
                <c:pt idx="80">
                  <c:v>172</c:v>
                </c:pt>
                <c:pt idx="81">
                  <c:v>172</c:v>
                </c:pt>
                <c:pt idx="82">
                  <c:v>172</c:v>
                </c:pt>
                <c:pt idx="83">
                  <c:v>172</c:v>
                </c:pt>
                <c:pt idx="84">
                  <c:v>477.5</c:v>
                </c:pt>
                <c:pt idx="85">
                  <c:v>610.20000000000005</c:v>
                </c:pt>
                <c:pt idx="86">
                  <c:v>601.9</c:v>
                </c:pt>
                <c:pt idx="87">
                  <c:v>598.4</c:v>
                </c:pt>
                <c:pt idx="88">
                  <c:v>445.2</c:v>
                </c:pt>
                <c:pt idx="89">
                  <c:v>538.29999999999995</c:v>
                </c:pt>
                <c:pt idx="90">
                  <c:v>399.5</c:v>
                </c:pt>
                <c:pt idx="91">
                  <c:v>333.4</c:v>
                </c:pt>
                <c:pt idx="92">
                  <c:v>506.6</c:v>
                </c:pt>
                <c:pt idx="93">
                  <c:v>376.6</c:v>
                </c:pt>
                <c:pt idx="94">
                  <c:v>189.5</c:v>
                </c:pt>
                <c:pt idx="9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23C-4585-81EB-DDA74B83ED0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53.723999999999997</c:v>
                </c:pt>
                <c:pt idx="23">
                  <c:v>53.08</c:v>
                </c:pt>
                <c:pt idx="24">
                  <c:v>51.988</c:v>
                </c:pt>
                <c:pt idx="25">
                  <c:v>50.643999999999998</c:v>
                </c:pt>
                <c:pt idx="26">
                  <c:v>49.067999999999998</c:v>
                </c:pt>
                <c:pt idx="27">
                  <c:v>47.107999999999997</c:v>
                </c:pt>
                <c:pt idx="28">
                  <c:v>44.804000000000002</c:v>
                </c:pt>
                <c:pt idx="29">
                  <c:v>42.564</c:v>
                </c:pt>
                <c:pt idx="30">
                  <c:v>39.823999999999998</c:v>
                </c:pt>
                <c:pt idx="31">
                  <c:v>35.68</c:v>
                </c:pt>
                <c:pt idx="32">
                  <c:v>30.356000000000002</c:v>
                </c:pt>
                <c:pt idx="33">
                  <c:v>25.728000000000002</c:v>
                </c:pt>
                <c:pt idx="34">
                  <c:v>22.416</c:v>
                </c:pt>
                <c:pt idx="35">
                  <c:v>19.86</c:v>
                </c:pt>
                <c:pt idx="36">
                  <c:v>17.428000000000001</c:v>
                </c:pt>
                <c:pt idx="37">
                  <c:v>15.12</c:v>
                </c:pt>
                <c:pt idx="38">
                  <c:v>13.068</c:v>
                </c:pt>
                <c:pt idx="39">
                  <c:v>11.407999999999999</c:v>
                </c:pt>
                <c:pt idx="40">
                  <c:v>10.087999999999999</c:v>
                </c:pt>
                <c:pt idx="41">
                  <c:v>8.9640000000000004</c:v>
                </c:pt>
                <c:pt idx="42">
                  <c:v>8.2080000000000002</c:v>
                </c:pt>
                <c:pt idx="43">
                  <c:v>8.08</c:v>
                </c:pt>
                <c:pt idx="44">
                  <c:v>8.3960000000000008</c:v>
                </c:pt>
                <c:pt idx="45">
                  <c:v>8.76</c:v>
                </c:pt>
                <c:pt idx="46">
                  <c:v>8.9039999999999999</c:v>
                </c:pt>
                <c:pt idx="47">
                  <c:v>9</c:v>
                </c:pt>
                <c:pt idx="48">
                  <c:v>9.18</c:v>
                </c:pt>
                <c:pt idx="49">
                  <c:v>9.3320000000000007</c:v>
                </c:pt>
                <c:pt idx="50">
                  <c:v>9.1479999999999997</c:v>
                </c:pt>
                <c:pt idx="51">
                  <c:v>8.6</c:v>
                </c:pt>
                <c:pt idx="52">
                  <c:v>8.0359999999999996</c:v>
                </c:pt>
                <c:pt idx="53">
                  <c:v>7.6520000000000001</c:v>
                </c:pt>
                <c:pt idx="54">
                  <c:v>7.4279999999999999</c:v>
                </c:pt>
                <c:pt idx="55">
                  <c:v>7.1440000000000001</c:v>
                </c:pt>
                <c:pt idx="56">
                  <c:v>6.98</c:v>
                </c:pt>
                <c:pt idx="57">
                  <c:v>7.0960000000000001</c:v>
                </c:pt>
                <c:pt idx="58">
                  <c:v>7.4359999999999999</c:v>
                </c:pt>
                <c:pt idx="59">
                  <c:v>7.6239999999999997</c:v>
                </c:pt>
                <c:pt idx="60">
                  <c:v>7.8840000000000003</c:v>
                </c:pt>
                <c:pt idx="61">
                  <c:v>8.7799999999999994</c:v>
                </c:pt>
                <c:pt idx="62">
                  <c:v>10.64</c:v>
                </c:pt>
                <c:pt idx="63">
                  <c:v>13.084</c:v>
                </c:pt>
                <c:pt idx="64">
                  <c:v>15.772</c:v>
                </c:pt>
                <c:pt idx="65">
                  <c:v>18.707999999999998</c:v>
                </c:pt>
                <c:pt idx="66">
                  <c:v>22.48</c:v>
                </c:pt>
                <c:pt idx="67">
                  <c:v>27.423999999999999</c:v>
                </c:pt>
                <c:pt idx="68">
                  <c:v>32.923999999999999</c:v>
                </c:pt>
                <c:pt idx="69">
                  <c:v>37.404000000000003</c:v>
                </c:pt>
                <c:pt idx="70">
                  <c:v>40.76</c:v>
                </c:pt>
                <c:pt idx="71">
                  <c:v>43.804000000000002</c:v>
                </c:pt>
                <c:pt idx="72">
                  <c:v>46.887999999999998</c:v>
                </c:pt>
                <c:pt idx="73">
                  <c:v>49.4</c:v>
                </c:pt>
                <c:pt idx="74">
                  <c:v>51.228000000000002</c:v>
                </c:pt>
                <c:pt idx="75">
                  <c:v>52.552</c:v>
                </c:pt>
                <c:pt idx="76">
                  <c:v>53.444000000000003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23C-4585-81EB-DDA74B83ED0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3">
                  <c:v>1</c:v>
                </c:pt>
                <c:pt idx="44">
                  <c:v>7</c:v>
                </c:pt>
                <c:pt idx="45">
                  <c:v>11.5</c:v>
                </c:pt>
                <c:pt idx="46">
                  <c:v>19</c:v>
                </c:pt>
                <c:pt idx="47">
                  <c:v>30.5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23.4</c:v>
                </c:pt>
                <c:pt idx="59">
                  <c:v>12</c:v>
                </c:pt>
                <c:pt idx="60">
                  <c:v>10</c:v>
                </c:pt>
                <c:pt idx="61">
                  <c:v>11</c:v>
                </c:pt>
                <c:pt idx="6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23C-4585-81EB-DDA74B83ED0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23C-4585-81EB-DDA74B83E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163.69</c:v>
                </c:pt>
                <c:pt idx="1">
                  <c:v>149.16</c:v>
                </c:pt>
                <c:pt idx="2">
                  <c:v>140.4</c:v>
                </c:pt>
                <c:pt idx="3">
                  <c:v>129.62</c:v>
                </c:pt>
                <c:pt idx="4">
                  <c:v>128.15</c:v>
                </c:pt>
                <c:pt idx="5">
                  <c:v>124.06</c:v>
                </c:pt>
                <c:pt idx="6">
                  <c:v>121.5</c:v>
                </c:pt>
                <c:pt idx="7">
                  <c:v>115.16</c:v>
                </c:pt>
                <c:pt idx="8">
                  <c:v>109.08</c:v>
                </c:pt>
                <c:pt idx="9">
                  <c:v>111.26</c:v>
                </c:pt>
                <c:pt idx="10">
                  <c:v>110.57</c:v>
                </c:pt>
                <c:pt idx="11">
                  <c:v>110.13</c:v>
                </c:pt>
                <c:pt idx="12">
                  <c:v>107.68</c:v>
                </c:pt>
                <c:pt idx="13">
                  <c:v>108.36</c:v>
                </c:pt>
                <c:pt idx="14">
                  <c:v>107.49</c:v>
                </c:pt>
                <c:pt idx="15">
                  <c:v>107.83</c:v>
                </c:pt>
                <c:pt idx="16">
                  <c:v>113.96</c:v>
                </c:pt>
                <c:pt idx="17">
                  <c:v>113.17</c:v>
                </c:pt>
                <c:pt idx="18">
                  <c:v>115.71</c:v>
                </c:pt>
                <c:pt idx="19">
                  <c:v>115.59</c:v>
                </c:pt>
                <c:pt idx="20">
                  <c:v>116.6</c:v>
                </c:pt>
                <c:pt idx="21">
                  <c:v>119.14</c:v>
                </c:pt>
                <c:pt idx="22">
                  <c:v>120.92</c:v>
                </c:pt>
                <c:pt idx="23">
                  <c:v>127.64</c:v>
                </c:pt>
                <c:pt idx="24">
                  <c:v>118.72</c:v>
                </c:pt>
                <c:pt idx="25">
                  <c:v>124.31</c:v>
                </c:pt>
                <c:pt idx="26">
                  <c:v>133.25</c:v>
                </c:pt>
                <c:pt idx="27">
                  <c:v>134.56</c:v>
                </c:pt>
                <c:pt idx="28">
                  <c:v>140.68</c:v>
                </c:pt>
                <c:pt idx="29">
                  <c:v>129.12</c:v>
                </c:pt>
                <c:pt idx="30">
                  <c:v>127.19</c:v>
                </c:pt>
                <c:pt idx="31">
                  <c:v>111.25</c:v>
                </c:pt>
                <c:pt idx="32">
                  <c:v>122.12</c:v>
                </c:pt>
                <c:pt idx="33">
                  <c:v>127.45</c:v>
                </c:pt>
                <c:pt idx="34">
                  <c:v>105.02</c:v>
                </c:pt>
                <c:pt idx="35">
                  <c:v>65.03</c:v>
                </c:pt>
                <c:pt idx="36">
                  <c:v>106.06</c:v>
                </c:pt>
                <c:pt idx="37">
                  <c:v>36.29</c:v>
                </c:pt>
                <c:pt idx="38">
                  <c:v>11.01</c:v>
                </c:pt>
                <c:pt idx="39">
                  <c:v>5.88</c:v>
                </c:pt>
                <c:pt idx="40">
                  <c:v>4.92</c:v>
                </c:pt>
                <c:pt idx="41">
                  <c:v>0.42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1.57</c:v>
                </c:pt>
                <c:pt idx="69">
                  <c:v>4.29</c:v>
                </c:pt>
                <c:pt idx="70">
                  <c:v>105.37</c:v>
                </c:pt>
                <c:pt idx="71">
                  <c:v>114.73</c:v>
                </c:pt>
                <c:pt idx="72">
                  <c:v>85</c:v>
                </c:pt>
                <c:pt idx="73">
                  <c:v>106.05</c:v>
                </c:pt>
                <c:pt idx="74">
                  <c:v>154.75</c:v>
                </c:pt>
                <c:pt idx="75">
                  <c:v>186.39</c:v>
                </c:pt>
                <c:pt idx="76">
                  <c:v>156.9</c:v>
                </c:pt>
                <c:pt idx="77">
                  <c:v>177.86</c:v>
                </c:pt>
                <c:pt idx="78">
                  <c:v>176.76</c:v>
                </c:pt>
                <c:pt idx="79">
                  <c:v>238.11</c:v>
                </c:pt>
                <c:pt idx="80">
                  <c:v>234.4</c:v>
                </c:pt>
                <c:pt idx="81">
                  <c:v>215.74</c:v>
                </c:pt>
                <c:pt idx="82">
                  <c:v>174.54</c:v>
                </c:pt>
                <c:pt idx="83">
                  <c:v>120.57</c:v>
                </c:pt>
                <c:pt idx="84">
                  <c:v>191.62</c:v>
                </c:pt>
                <c:pt idx="85">
                  <c:v>188.69</c:v>
                </c:pt>
                <c:pt idx="86">
                  <c:v>179.39</c:v>
                </c:pt>
                <c:pt idx="87">
                  <c:v>159.72</c:v>
                </c:pt>
                <c:pt idx="88">
                  <c:v>131.18</c:v>
                </c:pt>
                <c:pt idx="89">
                  <c:v>129.56</c:v>
                </c:pt>
                <c:pt idx="90">
                  <c:v>120.17</c:v>
                </c:pt>
                <c:pt idx="91">
                  <c:v>116.98</c:v>
                </c:pt>
                <c:pt idx="92">
                  <c:v>130.22</c:v>
                </c:pt>
                <c:pt idx="93">
                  <c:v>134.07</c:v>
                </c:pt>
                <c:pt idx="94">
                  <c:v>121.34</c:v>
                </c:pt>
                <c:pt idx="95">
                  <c:v>113.08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23C-4585-81EB-DDA74B83E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5201.5780000000004</v>
      </c>
      <c r="C5" s="25">
        <v>4991.9319999999998</v>
      </c>
      <c r="D5" s="25">
        <v>4892.3680000000004</v>
      </c>
      <c r="E5" s="25">
        <v>4877.43</v>
      </c>
      <c r="F5" s="25">
        <v>4849.0870000000004</v>
      </c>
      <c r="G5" s="25">
        <v>4831.2920000000004</v>
      </c>
      <c r="H5" s="25">
        <v>4811.5339999999997</v>
      </c>
      <c r="I5" s="25">
        <v>4817.3620000000001</v>
      </c>
      <c r="J5" s="25">
        <v>4842.1019999999999</v>
      </c>
      <c r="K5" s="25">
        <v>4820.9840000000004</v>
      </c>
      <c r="L5" s="25">
        <v>4801.1909999999998</v>
      </c>
      <c r="M5" s="25">
        <v>4793.1620000000003</v>
      </c>
      <c r="N5" s="25">
        <v>4793.26</v>
      </c>
      <c r="O5" s="25">
        <v>4785.1660000000002</v>
      </c>
      <c r="P5" s="25">
        <v>4789.8559999999998</v>
      </c>
      <c r="Q5" s="25">
        <v>4810.9089999999997</v>
      </c>
      <c r="R5" s="25">
        <v>4824.1850000000004</v>
      </c>
      <c r="S5" s="25">
        <v>4849.5680000000002</v>
      </c>
      <c r="T5" s="25">
        <v>4979.3040000000001</v>
      </c>
      <c r="U5" s="25">
        <v>5007.2579999999998</v>
      </c>
      <c r="V5" s="25">
        <v>5183.2579999999998</v>
      </c>
      <c r="W5" s="25">
        <v>5416.1109999999999</v>
      </c>
      <c r="X5" s="25">
        <v>5611.6660000000002</v>
      </c>
      <c r="Y5" s="25">
        <v>5835.8469999999998</v>
      </c>
      <c r="Z5" s="25">
        <v>6039.0450000000001</v>
      </c>
      <c r="AA5" s="25">
        <v>6241.9459999999999</v>
      </c>
      <c r="AB5" s="25">
        <v>6468.1080000000002</v>
      </c>
      <c r="AC5" s="25">
        <v>6635.09</v>
      </c>
      <c r="AD5" s="25">
        <v>6907.4549999999999</v>
      </c>
      <c r="AE5" s="25">
        <v>7033.4319999999998</v>
      </c>
      <c r="AF5" s="25">
        <v>7245.3609999999999</v>
      </c>
      <c r="AG5" s="25">
        <v>7065.1059999999998</v>
      </c>
      <c r="AH5" s="25">
        <v>7612.1059999999998</v>
      </c>
      <c r="AI5" s="25">
        <v>7570.2690000000002</v>
      </c>
      <c r="AJ5" s="25">
        <v>7201.93</v>
      </c>
      <c r="AK5" s="25">
        <v>7274.9759999999997</v>
      </c>
      <c r="AL5" s="25">
        <v>7120.8509999999997</v>
      </c>
      <c r="AM5" s="25">
        <v>7271.5709999999999</v>
      </c>
      <c r="AN5" s="25">
        <v>7331.1350000000002</v>
      </c>
      <c r="AO5" s="25">
        <v>7343.1989999999996</v>
      </c>
      <c r="AP5" s="25">
        <v>7305.3410000000003</v>
      </c>
      <c r="AQ5" s="25">
        <v>7434.9610000000002</v>
      </c>
      <c r="AR5" s="25">
        <v>7315.0479999999998</v>
      </c>
      <c r="AS5" s="25">
        <v>7322.6670000000004</v>
      </c>
      <c r="AT5" s="25">
        <v>7260.1409999999996</v>
      </c>
      <c r="AU5" s="25">
        <v>7277.4589999999998</v>
      </c>
      <c r="AV5" s="25">
        <v>7292.0829999999996</v>
      </c>
      <c r="AW5" s="25">
        <v>7311.1850000000004</v>
      </c>
      <c r="AX5" s="25">
        <v>7278.6670000000004</v>
      </c>
      <c r="AY5" s="25">
        <v>7269.8710000000001</v>
      </c>
      <c r="AZ5" s="25">
        <v>7236.3440000000001</v>
      </c>
      <c r="BA5" s="25">
        <v>7190.64</v>
      </c>
      <c r="BB5" s="25">
        <v>7119.4189999999999</v>
      </c>
      <c r="BC5" s="25">
        <v>7054.2489999999998</v>
      </c>
      <c r="BD5" s="25">
        <v>6997.7060000000001</v>
      </c>
      <c r="BE5" s="25">
        <v>6932.893</v>
      </c>
      <c r="BF5" s="25">
        <v>6833.9570000000003</v>
      </c>
      <c r="BG5" s="25">
        <v>6768.7529999999997</v>
      </c>
      <c r="BH5" s="25">
        <v>6708.0190000000002</v>
      </c>
      <c r="BI5" s="25">
        <v>6636.9889999999996</v>
      </c>
      <c r="BJ5" s="25">
        <v>6749.027</v>
      </c>
      <c r="BK5" s="25">
        <v>6721.3720000000003</v>
      </c>
      <c r="BL5" s="25">
        <v>6687.1369999999997</v>
      </c>
      <c r="BM5" s="25">
        <v>6676.6530000000002</v>
      </c>
      <c r="BN5" s="25">
        <v>6720.3320000000003</v>
      </c>
      <c r="BO5" s="25">
        <v>6605.741</v>
      </c>
      <c r="BP5" s="25">
        <v>6636.3140000000003</v>
      </c>
      <c r="BQ5" s="25">
        <v>6664.857</v>
      </c>
      <c r="BR5" s="25">
        <v>6593.7669999999998</v>
      </c>
      <c r="BS5" s="25">
        <v>6632.9740000000002</v>
      </c>
      <c r="BT5" s="25">
        <v>6595.0029999999997</v>
      </c>
      <c r="BU5" s="25">
        <v>6637.9939999999997</v>
      </c>
      <c r="BV5" s="25">
        <v>6823.5630000000001</v>
      </c>
      <c r="BW5" s="25">
        <v>6873.3059999999996</v>
      </c>
      <c r="BX5" s="25">
        <v>6916.5140000000001</v>
      </c>
      <c r="BY5" s="25">
        <v>7263.1869999999999</v>
      </c>
      <c r="BZ5" s="25">
        <v>7186.2349999999997</v>
      </c>
      <c r="CA5" s="25">
        <v>7317.3779999999997</v>
      </c>
      <c r="CB5" s="25">
        <v>7345.0280000000002</v>
      </c>
      <c r="CC5" s="25">
        <v>7316.5590000000002</v>
      </c>
      <c r="CD5" s="25">
        <v>7283.8320000000003</v>
      </c>
      <c r="CE5" s="25">
        <v>7217.402</v>
      </c>
      <c r="CF5" s="25">
        <v>7159.5919999999996</v>
      </c>
      <c r="CG5" s="25">
        <v>7035.8410000000003</v>
      </c>
      <c r="CH5" s="25">
        <v>6974.6030000000001</v>
      </c>
      <c r="CI5" s="25">
        <v>6951.6729999999998</v>
      </c>
      <c r="CJ5" s="25">
        <v>6852.9160000000002</v>
      </c>
      <c r="CK5" s="25">
        <v>6775.5410000000002</v>
      </c>
      <c r="CL5" s="25">
        <v>6513.6270000000004</v>
      </c>
      <c r="CM5" s="25">
        <v>6458.5150000000003</v>
      </c>
      <c r="CN5" s="25">
        <v>6231.5540000000001</v>
      </c>
      <c r="CO5" s="25">
        <v>6018.0129999999999</v>
      </c>
      <c r="CP5" s="25">
        <v>6026.79</v>
      </c>
      <c r="CQ5" s="25">
        <v>5735.8469999999998</v>
      </c>
      <c r="CR5" s="25">
        <v>5487.6509999999998</v>
      </c>
      <c r="CS5" s="25">
        <v>5291.7510000000002</v>
      </c>
      <c r="CT5" s="26"/>
      <c r="CU5" s="26"/>
      <c r="CV5" s="26"/>
      <c r="CW5" s="27"/>
      <c r="CX5" s="28">
        <f t="array" ref="CX5">SUMPRODUCT(B5:CW5*0.25)</f>
        <v>153825.61774999995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163.69</v>
      </c>
      <c r="C8" s="37">
        <v>149.16</v>
      </c>
      <c r="D8" s="37">
        <v>140.4</v>
      </c>
      <c r="E8" s="37">
        <v>129.62</v>
      </c>
      <c r="F8" s="37">
        <v>128.15</v>
      </c>
      <c r="G8" s="37">
        <v>124.06</v>
      </c>
      <c r="H8" s="37">
        <v>121.5</v>
      </c>
      <c r="I8" s="37">
        <v>115.16</v>
      </c>
      <c r="J8" s="37">
        <v>109.08</v>
      </c>
      <c r="K8" s="37">
        <v>111.26</v>
      </c>
      <c r="L8" s="37">
        <v>110.57</v>
      </c>
      <c r="M8" s="37">
        <v>110.13</v>
      </c>
      <c r="N8" s="37">
        <v>107.68</v>
      </c>
      <c r="O8" s="37">
        <v>108.36</v>
      </c>
      <c r="P8" s="37">
        <v>107.49</v>
      </c>
      <c r="Q8" s="37">
        <v>107.83</v>
      </c>
      <c r="R8" s="37">
        <v>113.96</v>
      </c>
      <c r="S8" s="37">
        <v>113.17</v>
      </c>
      <c r="T8" s="37">
        <v>115.71</v>
      </c>
      <c r="U8" s="37">
        <v>115.59</v>
      </c>
      <c r="V8" s="37">
        <v>116.6</v>
      </c>
      <c r="W8" s="37">
        <v>119.14</v>
      </c>
      <c r="X8" s="37">
        <v>120.92</v>
      </c>
      <c r="Y8" s="37">
        <v>127.64</v>
      </c>
      <c r="Z8" s="37">
        <v>118.72</v>
      </c>
      <c r="AA8" s="37">
        <v>124.31</v>
      </c>
      <c r="AB8" s="37">
        <v>133.25</v>
      </c>
      <c r="AC8" s="37">
        <v>134.56</v>
      </c>
      <c r="AD8" s="37">
        <v>140.68</v>
      </c>
      <c r="AE8" s="37">
        <v>129.12</v>
      </c>
      <c r="AF8" s="37">
        <v>127.19</v>
      </c>
      <c r="AG8" s="37">
        <v>111.25</v>
      </c>
      <c r="AH8" s="37">
        <v>122.12</v>
      </c>
      <c r="AI8" s="37">
        <v>127.45</v>
      </c>
      <c r="AJ8" s="37">
        <v>105.02</v>
      </c>
      <c r="AK8" s="37">
        <v>65.03</v>
      </c>
      <c r="AL8" s="37">
        <v>106.06</v>
      </c>
      <c r="AM8" s="37">
        <v>36.29</v>
      </c>
      <c r="AN8" s="37">
        <v>11.01</v>
      </c>
      <c r="AO8" s="37">
        <v>5.88</v>
      </c>
      <c r="AP8" s="37">
        <v>4.92</v>
      </c>
      <c r="AQ8" s="37">
        <v>0.42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</v>
      </c>
      <c r="BQ8" s="37">
        <v>0.01</v>
      </c>
      <c r="BR8" s="37">
        <v>1.57</v>
      </c>
      <c r="BS8" s="37">
        <v>4.29</v>
      </c>
      <c r="BT8" s="37">
        <v>105.37</v>
      </c>
      <c r="BU8" s="37">
        <v>114.73</v>
      </c>
      <c r="BV8" s="37">
        <v>85</v>
      </c>
      <c r="BW8" s="37">
        <v>106.05</v>
      </c>
      <c r="BX8" s="37">
        <v>154.75</v>
      </c>
      <c r="BY8" s="37">
        <v>186.39</v>
      </c>
      <c r="BZ8" s="37">
        <v>156.9</v>
      </c>
      <c r="CA8" s="37">
        <v>177.86</v>
      </c>
      <c r="CB8" s="37">
        <v>176.76</v>
      </c>
      <c r="CC8" s="37">
        <v>238.11</v>
      </c>
      <c r="CD8" s="37">
        <v>234.4</v>
      </c>
      <c r="CE8" s="37">
        <v>215.74</v>
      </c>
      <c r="CF8" s="37">
        <v>174.54</v>
      </c>
      <c r="CG8" s="37">
        <v>120.57</v>
      </c>
      <c r="CH8" s="37">
        <v>191.62</v>
      </c>
      <c r="CI8" s="37">
        <v>188.69</v>
      </c>
      <c r="CJ8" s="37">
        <v>179.39</v>
      </c>
      <c r="CK8" s="37">
        <v>159.72</v>
      </c>
      <c r="CL8" s="37">
        <v>131.18</v>
      </c>
      <c r="CM8" s="37">
        <v>129.56</v>
      </c>
      <c r="CN8" s="37">
        <v>120.17</v>
      </c>
      <c r="CO8" s="37">
        <v>116.98</v>
      </c>
      <c r="CP8" s="37">
        <v>130.22</v>
      </c>
      <c r="CQ8" s="37">
        <v>134.07</v>
      </c>
      <c r="CR8" s="37">
        <v>121.34</v>
      </c>
      <c r="CS8" s="37">
        <v>113.08</v>
      </c>
      <c r="CT8" s="38"/>
      <c r="CU8" s="38"/>
      <c r="CV8" s="38"/>
      <c r="CW8" s="39"/>
      <c r="CX8" s="40">
        <f>IF(SUM(B8:CW8)&lt;&gt;0,AVERAGEIF(B8:CW8,"&lt;&gt;"""),"")</f>
        <v>88.11677083333332</v>
      </c>
    </row>
    <row r="9" spans="1:102" ht="24.95" customHeight="1" thickBot="1" x14ac:dyDescent="0.25">
      <c r="A9" s="41" t="s">
        <v>6</v>
      </c>
      <c r="B9" s="42">
        <v>145.7175</v>
      </c>
      <c r="C9" s="43">
        <v>145.7175</v>
      </c>
      <c r="D9" s="43">
        <v>145.7175</v>
      </c>
      <c r="E9" s="43">
        <v>145.7175</v>
      </c>
      <c r="F9" s="43">
        <v>122.2175</v>
      </c>
      <c r="G9" s="43">
        <v>122.2175</v>
      </c>
      <c r="H9" s="43">
        <v>122.2175</v>
      </c>
      <c r="I9" s="43">
        <v>122.2175</v>
      </c>
      <c r="J9" s="43">
        <v>110.26</v>
      </c>
      <c r="K9" s="43">
        <v>110.26</v>
      </c>
      <c r="L9" s="43">
        <v>110.26</v>
      </c>
      <c r="M9" s="43">
        <v>110.26</v>
      </c>
      <c r="N9" s="43">
        <v>107.84</v>
      </c>
      <c r="O9" s="43">
        <v>107.84</v>
      </c>
      <c r="P9" s="43">
        <v>107.84</v>
      </c>
      <c r="Q9" s="43">
        <v>107.84</v>
      </c>
      <c r="R9" s="43">
        <v>114.6075</v>
      </c>
      <c r="S9" s="43">
        <v>114.6075</v>
      </c>
      <c r="T9" s="43">
        <v>114.6075</v>
      </c>
      <c r="U9" s="43">
        <v>114.6075</v>
      </c>
      <c r="V9" s="43">
        <v>121.075</v>
      </c>
      <c r="W9" s="43">
        <v>121.075</v>
      </c>
      <c r="X9" s="43">
        <v>121.075</v>
      </c>
      <c r="Y9" s="43">
        <v>121.075</v>
      </c>
      <c r="Z9" s="43">
        <v>127.71</v>
      </c>
      <c r="AA9" s="43">
        <v>127.71</v>
      </c>
      <c r="AB9" s="43">
        <v>127.71</v>
      </c>
      <c r="AC9" s="43">
        <v>127.71</v>
      </c>
      <c r="AD9" s="43">
        <v>127.06</v>
      </c>
      <c r="AE9" s="43">
        <v>127.06</v>
      </c>
      <c r="AF9" s="43">
        <v>127.06</v>
      </c>
      <c r="AG9" s="43">
        <v>127.06</v>
      </c>
      <c r="AH9" s="43">
        <v>104.905</v>
      </c>
      <c r="AI9" s="43">
        <v>104.905</v>
      </c>
      <c r="AJ9" s="43">
        <v>104.905</v>
      </c>
      <c r="AK9" s="43">
        <v>104.905</v>
      </c>
      <c r="AL9" s="43">
        <v>39.81</v>
      </c>
      <c r="AM9" s="43">
        <v>39.81</v>
      </c>
      <c r="AN9" s="43">
        <v>39.81</v>
      </c>
      <c r="AO9" s="43">
        <v>39.81</v>
      </c>
      <c r="AP9" s="43">
        <v>1.335</v>
      </c>
      <c r="AQ9" s="43">
        <v>1.335</v>
      </c>
      <c r="AR9" s="43">
        <v>1.335</v>
      </c>
      <c r="AS9" s="43">
        <v>1.335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2.5000000000000001E-3</v>
      </c>
      <c r="BO9" s="43">
        <v>2.5000000000000001E-3</v>
      </c>
      <c r="BP9" s="43">
        <v>2.5000000000000001E-3</v>
      </c>
      <c r="BQ9" s="43">
        <v>2.5000000000000001E-3</v>
      </c>
      <c r="BR9" s="43">
        <v>56.49</v>
      </c>
      <c r="BS9" s="43">
        <v>56.49</v>
      </c>
      <c r="BT9" s="43">
        <v>56.49</v>
      </c>
      <c r="BU9" s="43">
        <v>56.49</v>
      </c>
      <c r="BV9" s="43">
        <v>133.04750000000001</v>
      </c>
      <c r="BW9" s="43">
        <v>133.04750000000001</v>
      </c>
      <c r="BX9" s="43">
        <v>133.04750000000001</v>
      </c>
      <c r="BY9" s="43">
        <v>133.04750000000001</v>
      </c>
      <c r="BZ9" s="43">
        <v>187.4075</v>
      </c>
      <c r="CA9" s="43">
        <v>187.4075</v>
      </c>
      <c r="CB9" s="43">
        <v>187.4075</v>
      </c>
      <c r="CC9" s="43">
        <v>187.4075</v>
      </c>
      <c r="CD9" s="43">
        <v>186.3125</v>
      </c>
      <c r="CE9" s="43">
        <v>186.3125</v>
      </c>
      <c r="CF9" s="43">
        <v>186.3125</v>
      </c>
      <c r="CG9" s="43">
        <v>186.3125</v>
      </c>
      <c r="CH9" s="43">
        <v>179.85499999999999</v>
      </c>
      <c r="CI9" s="43">
        <v>179.85499999999999</v>
      </c>
      <c r="CJ9" s="43">
        <v>179.85499999999999</v>
      </c>
      <c r="CK9" s="43">
        <v>179.85499999999999</v>
      </c>
      <c r="CL9" s="43">
        <v>124.4725</v>
      </c>
      <c r="CM9" s="43">
        <v>124.4725</v>
      </c>
      <c r="CN9" s="43">
        <v>124.4725</v>
      </c>
      <c r="CO9" s="43">
        <v>124.4725</v>
      </c>
      <c r="CP9" s="43">
        <v>124.67749999999999</v>
      </c>
      <c r="CQ9" s="43">
        <v>124.67749999999999</v>
      </c>
      <c r="CR9" s="43">
        <v>124.67749999999999</v>
      </c>
      <c r="CS9" s="43">
        <v>124.67749999999999</v>
      </c>
      <c r="CT9" s="44"/>
      <c r="CU9" s="44"/>
      <c r="CV9" s="44"/>
      <c r="CW9" s="45"/>
      <c r="CX9" s="46">
        <f>IF(SUM(B9:CW9)&lt;&gt;0,AVERAGEIF(B9:CW9,"&lt;&gt;"""),"")</f>
        <v>88.116770833333291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200</v>
      </c>
      <c r="G11" s="53">
        <v>200</v>
      </c>
      <c r="H11" s="53">
        <v>200</v>
      </c>
      <c r="I11" s="53">
        <v>200</v>
      </c>
      <c r="J11" s="53">
        <v>200</v>
      </c>
      <c r="K11" s="53">
        <v>200</v>
      </c>
      <c r="L11" s="53">
        <v>200</v>
      </c>
      <c r="M11" s="53">
        <v>200</v>
      </c>
      <c r="N11" s="53">
        <v>206</v>
      </c>
      <c r="O11" s="53">
        <v>206</v>
      </c>
      <c r="P11" s="53">
        <v>206</v>
      </c>
      <c r="Q11" s="53">
        <v>206</v>
      </c>
      <c r="R11" s="53">
        <v>201</v>
      </c>
      <c r="S11" s="53">
        <v>201</v>
      </c>
      <c r="T11" s="53">
        <v>201</v>
      </c>
      <c r="U11" s="53">
        <v>201</v>
      </c>
      <c r="V11" s="53">
        <v>206</v>
      </c>
      <c r="W11" s="53">
        <v>206</v>
      </c>
      <c r="X11" s="53">
        <v>206</v>
      </c>
      <c r="Y11" s="53">
        <v>206</v>
      </c>
      <c r="Z11" s="53">
        <v>230</v>
      </c>
      <c r="AA11" s="53">
        <v>230</v>
      </c>
      <c r="AB11" s="53">
        <v>230</v>
      </c>
      <c r="AC11" s="53">
        <v>230</v>
      </c>
      <c r="AD11" s="53">
        <v>263</v>
      </c>
      <c r="AE11" s="53">
        <v>263</v>
      </c>
      <c r="AF11" s="53">
        <v>263</v>
      </c>
      <c r="AG11" s="53">
        <v>263</v>
      </c>
      <c r="AH11" s="53">
        <v>263</v>
      </c>
      <c r="AI11" s="53">
        <v>263</v>
      </c>
      <c r="AJ11" s="53">
        <v>263</v>
      </c>
      <c r="AK11" s="53">
        <v>263</v>
      </c>
      <c r="AL11" s="53">
        <v>263</v>
      </c>
      <c r="AM11" s="53">
        <v>263</v>
      </c>
      <c r="AN11" s="53">
        <v>263</v>
      </c>
      <c r="AO11" s="53">
        <v>263</v>
      </c>
      <c r="AP11" s="53">
        <v>263</v>
      </c>
      <c r="AQ11" s="53">
        <v>263</v>
      </c>
      <c r="AR11" s="53">
        <v>263</v>
      </c>
      <c r="AS11" s="53">
        <v>263</v>
      </c>
      <c r="AT11" s="53">
        <v>263</v>
      </c>
      <c r="AU11" s="53">
        <v>263</v>
      </c>
      <c r="AV11" s="53">
        <v>263</v>
      </c>
      <c r="AW11" s="53">
        <v>263</v>
      </c>
      <c r="AX11" s="53">
        <v>263</v>
      </c>
      <c r="AY11" s="53">
        <v>263</v>
      </c>
      <c r="AZ11" s="53">
        <v>263</v>
      </c>
      <c r="BA11" s="53">
        <v>263</v>
      </c>
      <c r="BB11" s="53">
        <v>263</v>
      </c>
      <c r="BC11" s="53">
        <v>263</v>
      </c>
      <c r="BD11" s="53">
        <v>263</v>
      </c>
      <c r="BE11" s="53">
        <v>263</v>
      </c>
      <c r="BF11" s="53">
        <v>263</v>
      </c>
      <c r="BG11" s="53">
        <v>263</v>
      </c>
      <c r="BH11" s="53">
        <v>263</v>
      </c>
      <c r="BI11" s="53">
        <v>263</v>
      </c>
      <c r="BJ11" s="53">
        <v>263</v>
      </c>
      <c r="BK11" s="53">
        <v>263</v>
      </c>
      <c r="BL11" s="53">
        <v>263</v>
      </c>
      <c r="BM11" s="53">
        <v>263</v>
      </c>
      <c r="BN11" s="53">
        <v>263</v>
      </c>
      <c r="BO11" s="53">
        <v>263</v>
      </c>
      <c r="BP11" s="53">
        <v>263</v>
      </c>
      <c r="BQ11" s="53">
        <v>263</v>
      </c>
      <c r="BR11" s="53">
        <v>263</v>
      </c>
      <c r="BS11" s="53">
        <v>263</v>
      </c>
      <c r="BT11" s="53">
        <v>263</v>
      </c>
      <c r="BU11" s="53">
        <v>263</v>
      </c>
      <c r="BV11" s="53">
        <v>263</v>
      </c>
      <c r="BW11" s="53">
        <v>263</v>
      </c>
      <c r="BX11" s="53">
        <v>263</v>
      </c>
      <c r="BY11" s="53">
        <v>263</v>
      </c>
      <c r="BZ11" s="53">
        <v>263</v>
      </c>
      <c r="CA11" s="53">
        <v>263</v>
      </c>
      <c r="CB11" s="53">
        <v>263</v>
      </c>
      <c r="CC11" s="53">
        <v>263</v>
      </c>
      <c r="CD11" s="53">
        <v>263</v>
      </c>
      <c r="CE11" s="53">
        <v>263</v>
      </c>
      <c r="CF11" s="53">
        <v>263</v>
      </c>
      <c r="CG11" s="53">
        <v>263</v>
      </c>
      <c r="CH11" s="53">
        <v>263</v>
      </c>
      <c r="CI11" s="53">
        <v>263</v>
      </c>
      <c r="CJ11" s="53">
        <v>263</v>
      </c>
      <c r="CK11" s="53">
        <v>263</v>
      </c>
      <c r="CL11" s="53">
        <v>263</v>
      </c>
      <c r="CM11" s="53">
        <v>263</v>
      </c>
      <c r="CN11" s="53">
        <v>263</v>
      </c>
      <c r="CO11" s="53">
        <v>263</v>
      </c>
      <c r="CP11" s="53">
        <v>219</v>
      </c>
      <c r="CQ11" s="53">
        <v>219</v>
      </c>
      <c r="CR11" s="53">
        <v>219</v>
      </c>
      <c r="CS11" s="53">
        <v>219</v>
      </c>
      <c r="CT11" s="54"/>
      <c r="CU11" s="54"/>
      <c r="CV11" s="54"/>
      <c r="CW11" s="55"/>
      <c r="CX11" s="56">
        <f t="array" ref="CX11">SUMPRODUCT(B11:CW11*0.25)</f>
        <v>5853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3003.4900000000002</v>
      </c>
      <c r="C13" s="65">
        <v>2750.2310000000002</v>
      </c>
      <c r="D13" s="65">
        <v>2578.6840000000002</v>
      </c>
      <c r="E13" s="65">
        <v>2350.4650000000001</v>
      </c>
      <c r="F13" s="65">
        <v>2274.915</v>
      </c>
      <c r="G13" s="65">
        <v>2187.5750000000003</v>
      </c>
      <c r="H13" s="65">
        <v>2101.9</v>
      </c>
      <c r="I13" s="65">
        <v>2050.6730000000002</v>
      </c>
      <c r="J13" s="65">
        <v>1863.2850000000001</v>
      </c>
      <c r="K13" s="65">
        <v>1974.537</v>
      </c>
      <c r="L13" s="65">
        <v>1940.9110000000001</v>
      </c>
      <c r="M13" s="65">
        <v>1919.0390000000002</v>
      </c>
      <c r="N13" s="65">
        <v>1802.3400000000001</v>
      </c>
      <c r="O13" s="65">
        <v>1823.7909999999999</v>
      </c>
      <c r="P13" s="65">
        <v>1797.944</v>
      </c>
      <c r="Q13" s="65">
        <v>1805.8940000000002</v>
      </c>
      <c r="R13" s="65">
        <v>2029.624</v>
      </c>
      <c r="S13" s="65">
        <v>2015.056</v>
      </c>
      <c r="T13" s="65">
        <v>2061.8429999999998</v>
      </c>
      <c r="U13" s="65">
        <v>2059.6419999999998</v>
      </c>
      <c r="V13" s="65">
        <v>2140.5680000000002</v>
      </c>
      <c r="W13" s="65">
        <v>2079.538</v>
      </c>
      <c r="X13" s="65">
        <v>2096.9870000000001</v>
      </c>
      <c r="Y13" s="65">
        <v>2193.9</v>
      </c>
      <c r="Z13" s="65">
        <v>2017.049</v>
      </c>
      <c r="AA13" s="65">
        <v>2125.1080000000002</v>
      </c>
      <c r="AB13" s="65">
        <v>2220.8160000000003</v>
      </c>
      <c r="AC13" s="65">
        <v>2230.4520000000002</v>
      </c>
      <c r="AD13" s="65">
        <v>2270.797</v>
      </c>
      <c r="AE13" s="65">
        <v>2203.9</v>
      </c>
      <c r="AF13" s="65">
        <v>2203.9</v>
      </c>
      <c r="AG13" s="65">
        <v>1956.732</v>
      </c>
      <c r="AH13" s="65">
        <v>2158.5129999999999</v>
      </c>
      <c r="AI13" s="65">
        <v>2203.9</v>
      </c>
      <c r="AJ13" s="65">
        <v>1678.9</v>
      </c>
      <c r="AK13" s="65">
        <v>1436.9</v>
      </c>
      <c r="AL13" s="65">
        <v>1287.6849999999999</v>
      </c>
      <c r="AM13" s="65">
        <v>1032.9000000000001</v>
      </c>
      <c r="AN13" s="65">
        <v>1032.9000000000001</v>
      </c>
      <c r="AO13" s="65">
        <v>1032.9000000000001</v>
      </c>
      <c r="AP13" s="65">
        <v>1032.9000000000001</v>
      </c>
      <c r="AQ13" s="65">
        <v>1031.9000000000001</v>
      </c>
      <c r="AR13" s="65">
        <v>933.23299999999995</v>
      </c>
      <c r="AS13" s="65">
        <v>681.56700000000001</v>
      </c>
      <c r="AT13" s="65">
        <v>257.89999999999998</v>
      </c>
      <c r="AU13" s="65">
        <v>257.89999999999998</v>
      </c>
      <c r="AV13" s="65">
        <v>257.89999999999998</v>
      </c>
      <c r="AW13" s="65">
        <v>257.89999999999998</v>
      </c>
      <c r="AX13" s="65">
        <v>257.89999999999998</v>
      </c>
      <c r="AY13" s="65">
        <v>257.89999999999998</v>
      </c>
      <c r="AZ13" s="65">
        <v>257.89999999999998</v>
      </c>
      <c r="BA13" s="65">
        <v>257.89999999999998</v>
      </c>
      <c r="BB13" s="65">
        <v>257.89999999999998</v>
      </c>
      <c r="BC13" s="65">
        <v>257.89999999999998</v>
      </c>
      <c r="BD13" s="65">
        <v>257.89999999999998</v>
      </c>
      <c r="BE13" s="65">
        <v>257.89999999999998</v>
      </c>
      <c r="BF13" s="65">
        <v>257.89999999999998</v>
      </c>
      <c r="BG13" s="65">
        <v>257.89999999999998</v>
      </c>
      <c r="BH13" s="65">
        <v>257.89999999999998</v>
      </c>
      <c r="BI13" s="65">
        <v>257.89999999999998</v>
      </c>
      <c r="BJ13" s="65">
        <v>422.9</v>
      </c>
      <c r="BK13" s="65">
        <v>500.9</v>
      </c>
      <c r="BL13" s="65">
        <v>697.9</v>
      </c>
      <c r="BM13" s="65">
        <v>912.9</v>
      </c>
      <c r="BN13" s="65">
        <v>1096.9000000000001</v>
      </c>
      <c r="BO13" s="65">
        <v>1136.9000000000001</v>
      </c>
      <c r="BP13" s="65">
        <v>1186.9000000000001</v>
      </c>
      <c r="BQ13" s="65">
        <v>1206.9000000000001</v>
      </c>
      <c r="BR13" s="65">
        <v>1276.9000000000001</v>
      </c>
      <c r="BS13" s="65">
        <v>1266.9000000000001</v>
      </c>
      <c r="BT13" s="65">
        <v>1425.4490000000001</v>
      </c>
      <c r="BU13" s="65">
        <v>1891.5889999999999</v>
      </c>
      <c r="BV13" s="65">
        <v>2136.9</v>
      </c>
      <c r="BW13" s="65">
        <v>2273.1000000000004</v>
      </c>
      <c r="BX13" s="65">
        <v>3004.2539999999999</v>
      </c>
      <c r="BY13" s="65">
        <v>3005.0709999999999</v>
      </c>
      <c r="BZ13" s="65">
        <v>3010.1819999999998</v>
      </c>
      <c r="CA13" s="65">
        <v>3010.558</v>
      </c>
      <c r="CB13" s="65">
        <v>3010.5390000000002</v>
      </c>
      <c r="CC13" s="65">
        <v>3011.6410000000001</v>
      </c>
      <c r="CD13" s="65">
        <v>3016.6779999999999</v>
      </c>
      <c r="CE13" s="65">
        <v>3015.9140000000002</v>
      </c>
      <c r="CF13" s="65">
        <v>3014.2280000000001</v>
      </c>
      <c r="CG13" s="65">
        <v>2751.2450000000003</v>
      </c>
      <c r="CH13" s="65">
        <v>3017.183</v>
      </c>
      <c r="CI13" s="65">
        <v>3017.0410000000002</v>
      </c>
      <c r="CJ13" s="65">
        <v>3016.5889999999999</v>
      </c>
      <c r="CK13" s="65">
        <v>3015.6350000000002</v>
      </c>
      <c r="CL13" s="65">
        <v>2872.893</v>
      </c>
      <c r="CM13" s="65">
        <v>2861.598</v>
      </c>
      <c r="CN13" s="65">
        <v>2705.125</v>
      </c>
      <c r="CO13" s="65">
        <v>2552.9870000000001</v>
      </c>
      <c r="CP13" s="65">
        <v>2869.8679999999999</v>
      </c>
      <c r="CQ13" s="65">
        <v>2896.7860000000005</v>
      </c>
      <c r="CR13" s="65">
        <v>2789.6400000000003</v>
      </c>
      <c r="CS13" s="65">
        <v>2480.136</v>
      </c>
      <c r="CT13" s="66"/>
      <c r="CU13" s="66"/>
      <c r="CV13" s="66"/>
      <c r="CW13" s="67"/>
      <c r="CX13" s="68">
        <f t="array" ref="CX13">SUMPRODUCT(B13:CW13*0.25)</f>
        <v>42295.253249999943</v>
      </c>
    </row>
    <row r="14" spans="1:102" ht="24.95" customHeight="1" x14ac:dyDescent="0.2">
      <c r="A14" s="63" t="s">
        <v>11</v>
      </c>
      <c r="B14" s="64">
        <v>250</v>
      </c>
      <c r="C14" s="65">
        <v>250</v>
      </c>
      <c r="D14" s="65">
        <v>224</v>
      </c>
      <c r="E14" s="65">
        <v>224</v>
      </c>
      <c r="F14" s="65">
        <v>224</v>
      </c>
      <c r="G14" s="65">
        <v>184</v>
      </c>
      <c r="H14" s="65">
        <v>84</v>
      </c>
      <c r="I14" s="65">
        <v>84</v>
      </c>
      <c r="J14" s="65">
        <v>84</v>
      </c>
      <c r="K14" s="65">
        <v>84</v>
      </c>
      <c r="L14" s="65">
        <v>84</v>
      </c>
      <c r="M14" s="65">
        <v>84</v>
      </c>
      <c r="N14" s="65">
        <v>84</v>
      </c>
      <c r="O14" s="65">
        <v>84</v>
      </c>
      <c r="P14" s="65">
        <v>84</v>
      </c>
      <c r="Q14" s="65">
        <v>84</v>
      </c>
      <c r="R14" s="65">
        <v>84</v>
      </c>
      <c r="S14" s="65">
        <v>84</v>
      </c>
      <c r="T14" s="65">
        <v>134</v>
      </c>
      <c r="U14" s="65">
        <v>134</v>
      </c>
      <c r="V14" s="65">
        <v>203</v>
      </c>
      <c r="W14" s="65">
        <v>483</v>
      </c>
      <c r="X14" s="65">
        <v>645</v>
      </c>
      <c r="Y14" s="65">
        <v>730</v>
      </c>
      <c r="Z14" s="65">
        <v>1015</v>
      </c>
      <c r="AA14" s="65">
        <v>1015</v>
      </c>
      <c r="AB14" s="65">
        <v>1015</v>
      </c>
      <c r="AC14" s="65">
        <v>1015</v>
      </c>
      <c r="AD14" s="65">
        <v>1028</v>
      </c>
      <c r="AE14" s="65">
        <v>1028</v>
      </c>
      <c r="AF14" s="65">
        <v>1028</v>
      </c>
      <c r="AG14" s="65">
        <v>888</v>
      </c>
      <c r="AH14" s="65">
        <v>754</v>
      </c>
      <c r="AI14" s="65">
        <v>449</v>
      </c>
      <c r="AJ14" s="65">
        <v>110</v>
      </c>
      <c r="AK14" s="65">
        <v>110</v>
      </c>
      <c r="AL14" s="65">
        <v>84</v>
      </c>
      <c r="AM14" s="65">
        <v>109</v>
      </c>
      <c r="AN14" s="65">
        <v>109</v>
      </c>
      <c r="AO14" s="65">
        <v>109</v>
      </c>
      <c r="AP14" s="65">
        <v>109</v>
      </c>
      <c r="AQ14" s="65">
        <v>109</v>
      </c>
      <c r="AR14" s="65">
        <v>109</v>
      </c>
      <c r="AS14" s="65">
        <v>109</v>
      </c>
      <c r="AT14" s="65">
        <v>109</v>
      </c>
      <c r="AU14" s="65">
        <v>109</v>
      </c>
      <c r="AV14" s="65">
        <v>109</v>
      </c>
      <c r="AW14" s="65">
        <v>109</v>
      </c>
      <c r="AX14" s="65">
        <v>109</v>
      </c>
      <c r="AY14" s="65">
        <v>109</v>
      </c>
      <c r="AZ14" s="65">
        <v>109</v>
      </c>
      <c r="BA14" s="65">
        <v>109</v>
      </c>
      <c r="BB14" s="65">
        <v>83</v>
      </c>
      <c r="BC14" s="65">
        <v>83</v>
      </c>
      <c r="BD14" s="65">
        <v>83</v>
      </c>
      <c r="BE14" s="65">
        <v>83</v>
      </c>
      <c r="BF14" s="65">
        <v>83</v>
      </c>
      <c r="BG14" s="65">
        <v>83</v>
      </c>
      <c r="BH14" s="65">
        <v>83</v>
      </c>
      <c r="BI14" s="65">
        <v>83</v>
      </c>
      <c r="BJ14" s="65">
        <v>83</v>
      </c>
      <c r="BK14" s="65">
        <v>83</v>
      </c>
      <c r="BL14" s="65">
        <v>83</v>
      </c>
      <c r="BM14" s="65">
        <v>83</v>
      </c>
      <c r="BN14" s="65">
        <v>83</v>
      </c>
      <c r="BO14" s="65">
        <v>83</v>
      </c>
      <c r="BP14" s="65">
        <v>109</v>
      </c>
      <c r="BQ14" s="65">
        <v>84</v>
      </c>
      <c r="BR14" s="65">
        <v>97</v>
      </c>
      <c r="BS14" s="65">
        <v>97</v>
      </c>
      <c r="BT14" s="65">
        <v>123</v>
      </c>
      <c r="BU14" s="65">
        <v>263</v>
      </c>
      <c r="BV14" s="65">
        <v>484.83600000000001</v>
      </c>
      <c r="BW14" s="65">
        <v>1225</v>
      </c>
      <c r="BX14" s="65">
        <v>1315</v>
      </c>
      <c r="BY14" s="65">
        <v>1799.079</v>
      </c>
      <c r="BZ14" s="65">
        <v>1345</v>
      </c>
      <c r="CA14" s="65">
        <v>1439</v>
      </c>
      <c r="CB14" s="65">
        <v>1463</v>
      </c>
      <c r="CC14" s="65">
        <v>1446.6130000000001</v>
      </c>
      <c r="CD14" s="65">
        <v>1454.143</v>
      </c>
      <c r="CE14" s="65">
        <v>1407</v>
      </c>
      <c r="CF14" s="65">
        <v>1399</v>
      </c>
      <c r="CG14" s="65">
        <v>1458</v>
      </c>
      <c r="CH14" s="65">
        <v>1563.3779999999999</v>
      </c>
      <c r="CI14" s="65">
        <v>1556.7269999999999</v>
      </c>
      <c r="CJ14" s="65">
        <v>1463.6410000000001</v>
      </c>
      <c r="CK14" s="65">
        <v>1387</v>
      </c>
      <c r="CL14" s="65">
        <v>1346</v>
      </c>
      <c r="CM14" s="65">
        <v>1296</v>
      </c>
      <c r="CN14" s="65">
        <v>1232</v>
      </c>
      <c r="CO14" s="65">
        <v>1182</v>
      </c>
      <c r="CP14" s="65">
        <v>979</v>
      </c>
      <c r="CQ14" s="65">
        <v>655</v>
      </c>
      <c r="CR14" s="65">
        <v>505</v>
      </c>
      <c r="CS14" s="65">
        <v>395</v>
      </c>
      <c r="CT14" s="66"/>
      <c r="CU14" s="66"/>
      <c r="CV14" s="66"/>
      <c r="CW14" s="67"/>
      <c r="CX14" s="68">
        <f t="array" ref="CX14">SUMPRODUCT(B14:CW14*0.25)</f>
        <v>11899.60425</v>
      </c>
    </row>
    <row r="15" spans="1:102" ht="24.95" customHeight="1" x14ac:dyDescent="0.2">
      <c r="A15" s="69" t="s">
        <v>12</v>
      </c>
      <c r="B15" s="70">
        <v>1656.088</v>
      </c>
      <c r="C15" s="71">
        <v>1699.701</v>
      </c>
      <c r="D15" s="71">
        <v>1754.0840000000001</v>
      </c>
      <c r="E15" s="71">
        <v>1800.0650000000001</v>
      </c>
      <c r="F15" s="71">
        <v>1855.672</v>
      </c>
      <c r="G15" s="71">
        <v>1902.4169999999999</v>
      </c>
      <c r="H15" s="71">
        <v>1939.934</v>
      </c>
      <c r="I15" s="71">
        <v>1995.3889999999999</v>
      </c>
      <c r="J15" s="71">
        <v>2027.5169999999998</v>
      </c>
      <c r="K15" s="71">
        <v>2075.6469999999999</v>
      </c>
      <c r="L15" s="71">
        <v>2117.48</v>
      </c>
      <c r="M15" s="71">
        <v>2160.5229999999997</v>
      </c>
      <c r="N15" s="71">
        <v>2210.42</v>
      </c>
      <c r="O15" s="71">
        <v>2259.7750000000001</v>
      </c>
      <c r="P15" s="71">
        <v>2310.0120000000002</v>
      </c>
      <c r="Q15" s="71">
        <v>2352.7149999999997</v>
      </c>
      <c r="R15" s="71">
        <v>2397.5610000000001</v>
      </c>
      <c r="S15" s="71">
        <v>2437.5120000000002</v>
      </c>
      <c r="T15" s="71">
        <v>2470.4609999999998</v>
      </c>
      <c r="U15" s="71">
        <v>2500.616</v>
      </c>
      <c r="V15" s="71">
        <v>2522.69</v>
      </c>
      <c r="W15" s="71">
        <v>2536.5729999999999</v>
      </c>
      <c r="X15" s="71">
        <v>2552.6790000000001</v>
      </c>
      <c r="Y15" s="71">
        <v>2592.9470000000001</v>
      </c>
      <c r="Z15" s="71">
        <v>2648.7959999999998</v>
      </c>
      <c r="AA15" s="71">
        <v>2741.8380000000002</v>
      </c>
      <c r="AB15" s="71">
        <v>2864.9919999999997</v>
      </c>
      <c r="AC15" s="71">
        <v>3019.4379999999996</v>
      </c>
      <c r="AD15" s="71">
        <v>3192.4580000000001</v>
      </c>
      <c r="AE15" s="71">
        <v>3390.5320000000002</v>
      </c>
      <c r="AF15" s="71">
        <v>3604.8610000000003</v>
      </c>
      <c r="AG15" s="71">
        <v>3817.8740000000003</v>
      </c>
      <c r="AH15" s="71">
        <v>4015.5930000000003</v>
      </c>
      <c r="AI15" s="71">
        <v>4234.3689999999997</v>
      </c>
      <c r="AJ15" s="71">
        <v>4448.0300000000007</v>
      </c>
      <c r="AK15" s="71">
        <v>4639.8760000000002</v>
      </c>
      <c r="AL15" s="71">
        <v>4782.2660000000005</v>
      </c>
      <c r="AM15" s="71">
        <v>4952.7709999999997</v>
      </c>
      <c r="AN15" s="71">
        <v>5105.2350000000006</v>
      </c>
      <c r="AO15" s="71">
        <v>5246.0990000000002</v>
      </c>
      <c r="AP15" s="71">
        <v>5363.4409999999998</v>
      </c>
      <c r="AQ15" s="71">
        <v>5494.0610000000006</v>
      </c>
      <c r="AR15" s="71">
        <v>5148.8150000000005</v>
      </c>
      <c r="AS15" s="71">
        <v>5267.4</v>
      </c>
      <c r="AT15" s="71">
        <v>5271.6409999999996</v>
      </c>
      <c r="AU15" s="71">
        <v>4889.6589999999997</v>
      </c>
      <c r="AV15" s="71">
        <v>4964.8829999999998</v>
      </c>
      <c r="AW15" s="71">
        <v>4869.2849999999999</v>
      </c>
      <c r="AX15" s="71">
        <v>5378.9669999999996</v>
      </c>
      <c r="AY15" s="71">
        <v>5123.0709999999999</v>
      </c>
      <c r="AZ15" s="71">
        <v>5089.6440000000002</v>
      </c>
      <c r="BA15" s="71">
        <v>5435.3399999999992</v>
      </c>
      <c r="BB15" s="71">
        <v>5269.5190000000002</v>
      </c>
      <c r="BC15" s="71">
        <v>5292.6490000000003</v>
      </c>
      <c r="BD15" s="71">
        <v>5176.7060000000001</v>
      </c>
      <c r="BE15" s="71">
        <v>5335.1930000000002</v>
      </c>
      <c r="BF15" s="71">
        <v>4976.857</v>
      </c>
      <c r="BG15" s="71">
        <v>4946.9529999999995</v>
      </c>
      <c r="BH15" s="71">
        <v>4814.9190000000008</v>
      </c>
      <c r="BI15" s="71">
        <v>4547.2890000000007</v>
      </c>
      <c r="BJ15" s="71">
        <v>4835.527</v>
      </c>
      <c r="BK15" s="71">
        <v>4581.5720000000001</v>
      </c>
      <c r="BL15" s="71">
        <v>4663.7370000000001</v>
      </c>
      <c r="BM15" s="71">
        <v>4517.7529999999997</v>
      </c>
      <c r="BN15" s="71">
        <v>3786.4320000000002</v>
      </c>
      <c r="BO15" s="71">
        <v>4076.741</v>
      </c>
      <c r="BP15" s="71">
        <v>4094.5140000000001</v>
      </c>
      <c r="BQ15" s="71">
        <v>3950.2570000000001</v>
      </c>
      <c r="BR15" s="71">
        <v>3776.567</v>
      </c>
      <c r="BS15" s="71">
        <v>3428.6740000000004</v>
      </c>
      <c r="BT15" s="71">
        <v>3111.5540000000001</v>
      </c>
      <c r="BU15" s="71">
        <v>2792.8050000000003</v>
      </c>
      <c r="BV15" s="71">
        <v>2542.027</v>
      </c>
      <c r="BW15" s="71">
        <v>2294.6060000000002</v>
      </c>
      <c r="BX15" s="71">
        <v>2098.66</v>
      </c>
      <c r="BY15" s="71">
        <v>1949.4370000000001</v>
      </c>
      <c r="BZ15" s="71">
        <v>1858.2529999999999</v>
      </c>
      <c r="CA15" s="71">
        <v>1818.22</v>
      </c>
      <c r="CB15" s="71">
        <v>1801.289</v>
      </c>
      <c r="CC15" s="71">
        <v>1806.3050000000001</v>
      </c>
      <c r="CD15" s="71">
        <v>1809.011</v>
      </c>
      <c r="CE15" s="71">
        <v>1825.9880000000001</v>
      </c>
      <c r="CF15" s="71">
        <v>1823.2639999999999</v>
      </c>
      <c r="CG15" s="71">
        <v>1828.6959999999999</v>
      </c>
      <c r="CH15" s="71">
        <v>1823.8420000000001</v>
      </c>
      <c r="CI15" s="71">
        <v>1816.0050000000001</v>
      </c>
      <c r="CJ15" s="71">
        <v>1810.7860000000001</v>
      </c>
      <c r="CK15" s="71">
        <v>1815.0059999999999</v>
      </c>
      <c r="CL15" s="71">
        <v>1819.434</v>
      </c>
      <c r="CM15" s="71">
        <v>1827.9170000000001</v>
      </c>
      <c r="CN15" s="71">
        <v>1823.4290000000001</v>
      </c>
      <c r="CO15" s="71">
        <v>1812.0259999999998</v>
      </c>
      <c r="CP15" s="71">
        <v>1803.922</v>
      </c>
      <c r="CQ15" s="71">
        <v>1810.0609999999999</v>
      </c>
      <c r="CR15" s="71">
        <v>1819.011</v>
      </c>
      <c r="CS15" s="71">
        <v>1821.615</v>
      </c>
      <c r="CT15" s="72"/>
      <c r="CU15" s="72"/>
      <c r="CV15" s="72"/>
      <c r="CW15" s="73"/>
      <c r="CX15" s="74">
        <f t="array" ref="CX15">SUMPRODUCT(B15:CW15*0.25)</f>
        <v>77591.185250000024</v>
      </c>
    </row>
    <row r="16" spans="1:102" ht="24.95" customHeight="1" x14ac:dyDescent="0.2">
      <c r="A16" s="69" t="s">
        <v>13</v>
      </c>
      <c r="B16" s="70">
        <v>15</v>
      </c>
      <c r="C16" s="71">
        <v>15</v>
      </c>
      <c r="D16" s="71">
        <v>15</v>
      </c>
      <c r="E16" s="71">
        <v>15</v>
      </c>
      <c r="F16" s="71">
        <v>15</v>
      </c>
      <c r="G16" s="71">
        <v>15</v>
      </c>
      <c r="H16" s="71">
        <v>15</v>
      </c>
      <c r="I16" s="71">
        <v>15</v>
      </c>
      <c r="J16" s="71">
        <v>15</v>
      </c>
      <c r="K16" s="71">
        <v>15</v>
      </c>
      <c r="L16" s="71">
        <v>15</v>
      </c>
      <c r="M16" s="71">
        <v>15</v>
      </c>
      <c r="N16" s="71">
        <v>14</v>
      </c>
      <c r="O16" s="71">
        <v>14</v>
      </c>
      <c r="P16" s="71">
        <v>14</v>
      </c>
      <c r="Q16" s="71">
        <v>14</v>
      </c>
      <c r="R16" s="71">
        <v>12</v>
      </c>
      <c r="S16" s="71">
        <v>12</v>
      </c>
      <c r="T16" s="71">
        <v>12</v>
      </c>
      <c r="U16" s="71">
        <v>12</v>
      </c>
      <c r="V16" s="71">
        <v>11</v>
      </c>
      <c r="W16" s="71">
        <v>11</v>
      </c>
      <c r="X16" s="71">
        <v>11</v>
      </c>
      <c r="Y16" s="71">
        <v>11</v>
      </c>
      <c r="Z16" s="71">
        <v>14</v>
      </c>
      <c r="AA16" s="71">
        <v>14</v>
      </c>
      <c r="AB16" s="71">
        <v>14</v>
      </c>
      <c r="AC16" s="71">
        <v>14</v>
      </c>
      <c r="AD16" s="71">
        <v>27</v>
      </c>
      <c r="AE16" s="71">
        <v>27</v>
      </c>
      <c r="AF16" s="71">
        <v>27</v>
      </c>
      <c r="AG16" s="71">
        <v>27</v>
      </c>
      <c r="AH16" s="71">
        <v>45</v>
      </c>
      <c r="AI16" s="71">
        <v>45</v>
      </c>
      <c r="AJ16" s="71">
        <v>45</v>
      </c>
      <c r="AK16" s="71">
        <v>45</v>
      </c>
      <c r="AL16" s="71">
        <v>63</v>
      </c>
      <c r="AM16" s="71">
        <v>63</v>
      </c>
      <c r="AN16" s="71">
        <v>63</v>
      </c>
      <c r="AO16" s="71">
        <v>63</v>
      </c>
      <c r="AP16" s="71">
        <v>78</v>
      </c>
      <c r="AQ16" s="71">
        <v>78</v>
      </c>
      <c r="AR16" s="71">
        <v>78</v>
      </c>
      <c r="AS16" s="71">
        <v>78</v>
      </c>
      <c r="AT16" s="71">
        <v>83</v>
      </c>
      <c r="AU16" s="71">
        <v>83</v>
      </c>
      <c r="AV16" s="71">
        <v>83</v>
      </c>
      <c r="AW16" s="71">
        <v>83</v>
      </c>
      <c r="AX16" s="71">
        <v>83</v>
      </c>
      <c r="AY16" s="71">
        <v>83</v>
      </c>
      <c r="AZ16" s="71">
        <v>83</v>
      </c>
      <c r="BA16" s="71">
        <v>83</v>
      </c>
      <c r="BB16" s="71">
        <v>79</v>
      </c>
      <c r="BC16" s="71">
        <v>79</v>
      </c>
      <c r="BD16" s="71">
        <v>79</v>
      </c>
      <c r="BE16" s="71">
        <v>79</v>
      </c>
      <c r="BF16" s="71">
        <v>70</v>
      </c>
      <c r="BG16" s="71">
        <v>70</v>
      </c>
      <c r="BH16" s="71">
        <v>70</v>
      </c>
      <c r="BI16" s="71">
        <v>70</v>
      </c>
      <c r="BJ16" s="71">
        <v>62</v>
      </c>
      <c r="BK16" s="71">
        <v>62</v>
      </c>
      <c r="BL16" s="71">
        <v>62</v>
      </c>
      <c r="BM16" s="71">
        <v>62</v>
      </c>
      <c r="BN16" s="71">
        <v>55</v>
      </c>
      <c r="BO16" s="71">
        <v>55</v>
      </c>
      <c r="BP16" s="71">
        <v>55</v>
      </c>
      <c r="BQ16" s="71">
        <v>55</v>
      </c>
      <c r="BR16" s="71">
        <v>52</v>
      </c>
      <c r="BS16" s="71">
        <v>52</v>
      </c>
      <c r="BT16" s="71">
        <v>52</v>
      </c>
      <c r="BU16" s="71">
        <v>52</v>
      </c>
      <c r="BV16" s="71">
        <v>53</v>
      </c>
      <c r="BW16" s="71">
        <v>53</v>
      </c>
      <c r="BX16" s="71">
        <v>53</v>
      </c>
      <c r="BY16" s="71">
        <v>53</v>
      </c>
      <c r="BZ16" s="71">
        <v>56</v>
      </c>
      <c r="CA16" s="71">
        <v>56</v>
      </c>
      <c r="CB16" s="71">
        <v>56</v>
      </c>
      <c r="CC16" s="71">
        <v>56</v>
      </c>
      <c r="CD16" s="71">
        <v>57</v>
      </c>
      <c r="CE16" s="71">
        <v>57</v>
      </c>
      <c r="CF16" s="71">
        <v>57</v>
      </c>
      <c r="CG16" s="71">
        <v>57</v>
      </c>
      <c r="CH16" s="71">
        <v>57</v>
      </c>
      <c r="CI16" s="71">
        <v>57</v>
      </c>
      <c r="CJ16" s="71">
        <v>57</v>
      </c>
      <c r="CK16" s="71">
        <v>57</v>
      </c>
      <c r="CL16" s="71">
        <v>58</v>
      </c>
      <c r="CM16" s="71">
        <v>58</v>
      </c>
      <c r="CN16" s="71">
        <v>58</v>
      </c>
      <c r="CO16" s="71">
        <v>58</v>
      </c>
      <c r="CP16" s="71">
        <v>59</v>
      </c>
      <c r="CQ16" s="71">
        <v>59</v>
      </c>
      <c r="CR16" s="71">
        <v>59</v>
      </c>
      <c r="CS16" s="71">
        <v>59</v>
      </c>
      <c r="CT16" s="72"/>
      <c r="CU16" s="72"/>
      <c r="CV16" s="72"/>
      <c r="CW16" s="73"/>
      <c r="CX16" s="74">
        <f t="array" ref="CX16">SUMPRODUCT(B16:CW16*0.25)</f>
        <v>1133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2</v>
      </c>
      <c r="Z17" s="71">
        <v>6.2</v>
      </c>
      <c r="AA17" s="71">
        <v>8</v>
      </c>
      <c r="AB17" s="71">
        <v>15.3</v>
      </c>
      <c r="AC17" s="71">
        <v>18.2</v>
      </c>
      <c r="AD17" s="71">
        <v>18.2</v>
      </c>
      <c r="AE17" s="71">
        <v>13</v>
      </c>
      <c r="AF17" s="71">
        <v>10.6</v>
      </c>
      <c r="AG17" s="71">
        <v>4.5</v>
      </c>
      <c r="AH17" s="71">
        <v>1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1</v>
      </c>
      <c r="BW17" s="71">
        <v>6.8</v>
      </c>
      <c r="BX17" s="71">
        <v>10.6</v>
      </c>
      <c r="BY17" s="71">
        <v>21.6</v>
      </c>
      <c r="BZ17" s="71">
        <v>23.9</v>
      </c>
      <c r="CA17" s="71">
        <v>23.9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23.9</v>
      </c>
      <c r="CJ17" s="71">
        <v>23.9</v>
      </c>
      <c r="CK17" s="71">
        <v>19.899999999999999</v>
      </c>
      <c r="CL17" s="71">
        <v>4.3</v>
      </c>
      <c r="CM17" s="71">
        <v>2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121.04999999999997</v>
      </c>
    </row>
    <row r="18" spans="1:102" ht="30" customHeight="1" thickBot="1" x14ac:dyDescent="0.25">
      <c r="A18" s="75" t="s">
        <v>15</v>
      </c>
      <c r="B18" s="76">
        <f>SUM(B11:B17)</f>
        <v>5107.5780000000004</v>
      </c>
      <c r="C18" s="77">
        <f t="shared" ref="C18:BN18" si="0">SUM(C11:C17)</f>
        <v>4897.9320000000007</v>
      </c>
      <c r="D18" s="77">
        <f t="shared" si="0"/>
        <v>4754.768</v>
      </c>
      <c r="E18" s="77">
        <f t="shared" si="0"/>
        <v>4572.5300000000007</v>
      </c>
      <c r="F18" s="77">
        <f t="shared" si="0"/>
        <v>4569.5869999999995</v>
      </c>
      <c r="G18" s="77">
        <f t="shared" si="0"/>
        <v>4488.9920000000002</v>
      </c>
      <c r="H18" s="77">
        <f t="shared" si="0"/>
        <v>4340.8339999999998</v>
      </c>
      <c r="I18" s="77">
        <f t="shared" si="0"/>
        <v>4345.0619999999999</v>
      </c>
      <c r="J18" s="77">
        <f t="shared" si="0"/>
        <v>4189.8019999999997</v>
      </c>
      <c r="K18" s="77">
        <f t="shared" si="0"/>
        <v>4349.1840000000002</v>
      </c>
      <c r="L18" s="77">
        <f t="shared" si="0"/>
        <v>4357.3909999999996</v>
      </c>
      <c r="M18" s="77">
        <f t="shared" si="0"/>
        <v>4378.5619999999999</v>
      </c>
      <c r="N18" s="77">
        <f t="shared" si="0"/>
        <v>4316.76</v>
      </c>
      <c r="O18" s="77">
        <f t="shared" si="0"/>
        <v>4387.5660000000007</v>
      </c>
      <c r="P18" s="77">
        <f t="shared" si="0"/>
        <v>4411.9560000000001</v>
      </c>
      <c r="Q18" s="77">
        <f t="shared" si="0"/>
        <v>4462.6090000000004</v>
      </c>
      <c r="R18" s="77">
        <f t="shared" si="0"/>
        <v>4724.1849999999995</v>
      </c>
      <c r="S18" s="77">
        <f t="shared" si="0"/>
        <v>4749.5680000000002</v>
      </c>
      <c r="T18" s="77">
        <f t="shared" si="0"/>
        <v>4879.3040000000001</v>
      </c>
      <c r="U18" s="77">
        <f t="shared" si="0"/>
        <v>4907.2579999999998</v>
      </c>
      <c r="V18" s="77">
        <f t="shared" si="0"/>
        <v>5083.2579999999998</v>
      </c>
      <c r="W18" s="77">
        <f t="shared" si="0"/>
        <v>5316.1109999999999</v>
      </c>
      <c r="X18" s="77">
        <f t="shared" si="0"/>
        <v>5511.6660000000002</v>
      </c>
      <c r="Y18" s="77">
        <f t="shared" si="0"/>
        <v>5735.8469999999998</v>
      </c>
      <c r="Z18" s="77">
        <f t="shared" si="0"/>
        <v>5931.0449999999992</v>
      </c>
      <c r="AA18" s="77">
        <f t="shared" si="0"/>
        <v>6133.9459999999999</v>
      </c>
      <c r="AB18" s="77">
        <f t="shared" si="0"/>
        <v>6360.1080000000002</v>
      </c>
      <c r="AC18" s="77">
        <f t="shared" si="0"/>
        <v>6527.0899999999992</v>
      </c>
      <c r="AD18" s="77">
        <f t="shared" si="0"/>
        <v>6799.4549999999999</v>
      </c>
      <c r="AE18" s="77">
        <f t="shared" si="0"/>
        <v>6925.4320000000007</v>
      </c>
      <c r="AF18" s="77">
        <f t="shared" si="0"/>
        <v>7137.3610000000008</v>
      </c>
      <c r="AG18" s="77">
        <f t="shared" si="0"/>
        <v>6957.1059999999998</v>
      </c>
      <c r="AH18" s="77">
        <f t="shared" si="0"/>
        <v>7237.1059999999998</v>
      </c>
      <c r="AI18" s="77">
        <f t="shared" si="0"/>
        <v>7195.2690000000002</v>
      </c>
      <c r="AJ18" s="77">
        <f t="shared" si="0"/>
        <v>6544.93</v>
      </c>
      <c r="AK18" s="77">
        <f t="shared" si="0"/>
        <v>6494.7759999999998</v>
      </c>
      <c r="AL18" s="77">
        <f t="shared" si="0"/>
        <v>6479.9510000000009</v>
      </c>
      <c r="AM18" s="77">
        <f t="shared" si="0"/>
        <v>6420.6710000000003</v>
      </c>
      <c r="AN18" s="77">
        <f t="shared" si="0"/>
        <v>6573.1350000000002</v>
      </c>
      <c r="AO18" s="77">
        <f t="shared" si="0"/>
        <v>6713.9989999999998</v>
      </c>
      <c r="AP18" s="77">
        <f t="shared" si="0"/>
        <v>6846.3410000000003</v>
      </c>
      <c r="AQ18" s="77">
        <f t="shared" si="0"/>
        <v>6975.9610000000011</v>
      </c>
      <c r="AR18" s="77">
        <f t="shared" si="0"/>
        <v>6532.0480000000007</v>
      </c>
      <c r="AS18" s="77">
        <f t="shared" si="0"/>
        <v>6398.9669999999996</v>
      </c>
      <c r="AT18" s="77">
        <f t="shared" si="0"/>
        <v>5984.5409999999993</v>
      </c>
      <c r="AU18" s="77">
        <f t="shared" si="0"/>
        <v>5602.5589999999993</v>
      </c>
      <c r="AV18" s="77">
        <f t="shared" si="0"/>
        <v>5677.7829999999994</v>
      </c>
      <c r="AW18" s="77">
        <f t="shared" si="0"/>
        <v>5582.1849999999995</v>
      </c>
      <c r="AX18" s="77">
        <f t="shared" si="0"/>
        <v>6091.8669999999993</v>
      </c>
      <c r="AY18" s="77">
        <f t="shared" si="0"/>
        <v>5835.9709999999995</v>
      </c>
      <c r="AZ18" s="77">
        <f t="shared" si="0"/>
        <v>5802.5439999999999</v>
      </c>
      <c r="BA18" s="77">
        <f t="shared" si="0"/>
        <v>6148.2399999999989</v>
      </c>
      <c r="BB18" s="77">
        <f t="shared" si="0"/>
        <v>5952.4189999999999</v>
      </c>
      <c r="BC18" s="77">
        <f t="shared" si="0"/>
        <v>5975.549</v>
      </c>
      <c r="BD18" s="77">
        <f t="shared" si="0"/>
        <v>5859.6059999999998</v>
      </c>
      <c r="BE18" s="77">
        <f t="shared" si="0"/>
        <v>6018.0929999999998</v>
      </c>
      <c r="BF18" s="77">
        <f t="shared" si="0"/>
        <v>5650.7569999999996</v>
      </c>
      <c r="BG18" s="77">
        <f t="shared" si="0"/>
        <v>5620.8529999999992</v>
      </c>
      <c r="BH18" s="77">
        <f t="shared" si="0"/>
        <v>5488.8190000000004</v>
      </c>
      <c r="BI18" s="77">
        <f t="shared" si="0"/>
        <v>5221.1890000000003</v>
      </c>
      <c r="BJ18" s="77">
        <f t="shared" si="0"/>
        <v>5666.4269999999997</v>
      </c>
      <c r="BK18" s="77">
        <f t="shared" si="0"/>
        <v>5490.4719999999998</v>
      </c>
      <c r="BL18" s="77">
        <f t="shared" si="0"/>
        <v>5769.6370000000006</v>
      </c>
      <c r="BM18" s="77">
        <f t="shared" si="0"/>
        <v>5838.6530000000002</v>
      </c>
      <c r="BN18" s="77">
        <f t="shared" si="0"/>
        <v>5284.3320000000003</v>
      </c>
      <c r="BO18" s="77">
        <f t="shared" ref="BO18:CW18" si="1">SUM(BO11:BO17)</f>
        <v>5614.6409999999996</v>
      </c>
      <c r="BP18" s="77">
        <f t="shared" si="1"/>
        <v>5708.4140000000007</v>
      </c>
      <c r="BQ18" s="77">
        <f t="shared" si="1"/>
        <v>5559.1570000000002</v>
      </c>
      <c r="BR18" s="77">
        <f t="shared" si="1"/>
        <v>5465.4670000000006</v>
      </c>
      <c r="BS18" s="77">
        <f t="shared" si="1"/>
        <v>5107.5740000000005</v>
      </c>
      <c r="BT18" s="77">
        <f t="shared" si="1"/>
        <v>4975.0030000000006</v>
      </c>
      <c r="BU18" s="77">
        <f t="shared" si="1"/>
        <v>5262.3940000000002</v>
      </c>
      <c r="BV18" s="77">
        <f t="shared" si="1"/>
        <v>5480.7629999999999</v>
      </c>
      <c r="BW18" s="77">
        <f t="shared" si="1"/>
        <v>6115.5060000000003</v>
      </c>
      <c r="BX18" s="77">
        <f t="shared" si="1"/>
        <v>6744.5140000000001</v>
      </c>
      <c r="BY18" s="77">
        <f t="shared" si="1"/>
        <v>7091.1869999999999</v>
      </c>
      <c r="BZ18" s="77">
        <f t="shared" si="1"/>
        <v>6556.3349999999991</v>
      </c>
      <c r="CA18" s="77">
        <f t="shared" si="1"/>
        <v>6610.6779999999999</v>
      </c>
      <c r="CB18" s="77">
        <f t="shared" si="1"/>
        <v>6626.0280000000002</v>
      </c>
      <c r="CC18" s="77">
        <f t="shared" si="1"/>
        <v>6615.759</v>
      </c>
      <c r="CD18" s="77">
        <f t="shared" si="1"/>
        <v>6632.0320000000002</v>
      </c>
      <c r="CE18" s="77">
        <f t="shared" si="1"/>
        <v>6601.1020000000008</v>
      </c>
      <c r="CF18" s="77">
        <f t="shared" si="1"/>
        <v>6588.692</v>
      </c>
      <c r="CG18" s="77">
        <f t="shared" si="1"/>
        <v>6390.1410000000005</v>
      </c>
      <c r="CH18" s="77">
        <f t="shared" si="1"/>
        <v>6756.6030000000001</v>
      </c>
      <c r="CI18" s="77">
        <f t="shared" si="1"/>
        <v>6733.6729999999998</v>
      </c>
      <c r="CJ18" s="77">
        <f t="shared" si="1"/>
        <v>6634.9159999999993</v>
      </c>
      <c r="CK18" s="77">
        <f t="shared" si="1"/>
        <v>6557.5409999999993</v>
      </c>
      <c r="CL18" s="77">
        <f t="shared" si="1"/>
        <v>6363.6270000000004</v>
      </c>
      <c r="CM18" s="77">
        <f t="shared" si="1"/>
        <v>6308.5150000000003</v>
      </c>
      <c r="CN18" s="77">
        <f t="shared" si="1"/>
        <v>6081.5540000000001</v>
      </c>
      <c r="CO18" s="77">
        <f t="shared" si="1"/>
        <v>5868.0129999999999</v>
      </c>
      <c r="CP18" s="77">
        <f t="shared" si="1"/>
        <v>5930.79</v>
      </c>
      <c r="CQ18" s="77">
        <f t="shared" si="1"/>
        <v>5639.8470000000007</v>
      </c>
      <c r="CR18" s="77">
        <f t="shared" si="1"/>
        <v>5391.6509999999998</v>
      </c>
      <c r="CS18" s="77">
        <f t="shared" si="1"/>
        <v>4974.7510000000002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138893.09274999995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1218.9000000000001</v>
      </c>
      <c r="C31" s="88">
        <v>1229.9000000000001</v>
      </c>
      <c r="D31" s="88">
        <v>1214.9000000000001</v>
      </c>
      <c r="E31" s="88">
        <v>1227.9000000000001</v>
      </c>
      <c r="F31" s="88">
        <v>1258.9000000000001</v>
      </c>
      <c r="G31" s="88">
        <v>1272.9000000000001</v>
      </c>
      <c r="H31" s="88">
        <v>1287.9000000000001</v>
      </c>
      <c r="I31" s="88">
        <v>1303.9000000000001</v>
      </c>
      <c r="J31" s="88">
        <v>1320.9</v>
      </c>
      <c r="K31" s="88">
        <v>1338.9</v>
      </c>
      <c r="L31" s="88">
        <v>1358.9</v>
      </c>
      <c r="M31" s="88">
        <v>1380.9</v>
      </c>
      <c r="N31" s="88">
        <v>1408.9</v>
      </c>
      <c r="O31" s="88">
        <v>1430.9</v>
      </c>
      <c r="P31" s="88">
        <v>1450.9</v>
      </c>
      <c r="Q31" s="88">
        <v>1468.9</v>
      </c>
      <c r="R31" s="88">
        <v>1480.9</v>
      </c>
      <c r="S31" s="88">
        <v>1494.9</v>
      </c>
      <c r="T31" s="88">
        <v>1556.9</v>
      </c>
      <c r="U31" s="88">
        <v>1566.9</v>
      </c>
      <c r="V31" s="88">
        <v>1767.9</v>
      </c>
      <c r="W31" s="88">
        <v>1958.9</v>
      </c>
      <c r="X31" s="88">
        <v>2096.9</v>
      </c>
      <c r="Y31" s="88">
        <v>2203.9</v>
      </c>
      <c r="Z31" s="88">
        <v>2543.1</v>
      </c>
      <c r="AA31" s="88">
        <v>2580.9</v>
      </c>
      <c r="AB31" s="88">
        <v>2644.2</v>
      </c>
      <c r="AC31" s="88">
        <v>2676.1</v>
      </c>
      <c r="AD31" s="88">
        <v>2739.1</v>
      </c>
      <c r="AE31" s="88">
        <v>2771.9</v>
      </c>
      <c r="AF31" s="88">
        <v>2814.5</v>
      </c>
      <c r="AG31" s="88">
        <v>2759.4</v>
      </c>
      <c r="AH31" s="88">
        <v>2669.9</v>
      </c>
      <c r="AI31" s="88">
        <v>2462.9</v>
      </c>
      <c r="AJ31" s="88">
        <v>2282.9</v>
      </c>
      <c r="AK31" s="88">
        <v>2342.9</v>
      </c>
      <c r="AL31" s="88">
        <v>2423.9</v>
      </c>
      <c r="AM31" s="88">
        <v>2479.9</v>
      </c>
      <c r="AN31" s="88">
        <v>2530.9</v>
      </c>
      <c r="AO31" s="88">
        <v>2576.9</v>
      </c>
      <c r="AP31" s="88">
        <v>2633.9</v>
      </c>
      <c r="AQ31" s="88">
        <v>2671.9</v>
      </c>
      <c r="AR31" s="88">
        <v>2704.9</v>
      </c>
      <c r="AS31" s="88">
        <v>2732.9</v>
      </c>
      <c r="AT31" s="88">
        <v>2761.9</v>
      </c>
      <c r="AU31" s="88">
        <v>2783.9</v>
      </c>
      <c r="AV31" s="88">
        <v>2801.9</v>
      </c>
      <c r="AW31" s="88">
        <v>2815.9</v>
      </c>
      <c r="AX31" s="88">
        <v>2827.9</v>
      </c>
      <c r="AY31" s="88">
        <v>2835.9</v>
      </c>
      <c r="AZ31" s="88">
        <v>2838.9</v>
      </c>
      <c r="BA31" s="88">
        <v>2836.9</v>
      </c>
      <c r="BB31" s="88">
        <v>2795.9</v>
      </c>
      <c r="BC31" s="88">
        <v>2785.9</v>
      </c>
      <c r="BD31" s="88">
        <v>2771.9</v>
      </c>
      <c r="BE31" s="88">
        <v>2753.9</v>
      </c>
      <c r="BF31" s="88">
        <v>2721.9</v>
      </c>
      <c r="BG31" s="88">
        <v>2694.9</v>
      </c>
      <c r="BH31" s="88">
        <v>2661.9</v>
      </c>
      <c r="BI31" s="88">
        <v>2624.9</v>
      </c>
      <c r="BJ31" s="88">
        <v>2551.9</v>
      </c>
      <c r="BK31" s="88">
        <v>2505.9</v>
      </c>
      <c r="BL31" s="88">
        <v>2455.9</v>
      </c>
      <c r="BM31" s="88">
        <v>2401.9</v>
      </c>
      <c r="BN31" s="88">
        <v>2336.9</v>
      </c>
      <c r="BO31" s="88">
        <v>2270.9</v>
      </c>
      <c r="BP31" s="88">
        <v>2222.9</v>
      </c>
      <c r="BQ31" s="88">
        <v>2140.9</v>
      </c>
      <c r="BR31" s="88">
        <v>1983.9</v>
      </c>
      <c r="BS31" s="88">
        <v>1833.9</v>
      </c>
      <c r="BT31" s="88">
        <v>1778.9</v>
      </c>
      <c r="BU31" s="88">
        <v>1703.9</v>
      </c>
      <c r="BV31" s="88">
        <v>1941.9</v>
      </c>
      <c r="BW31" s="88">
        <v>2547.6999999999998</v>
      </c>
      <c r="BX31" s="88">
        <v>2591.5</v>
      </c>
      <c r="BY31" s="88">
        <v>2563.5</v>
      </c>
      <c r="BZ31" s="88">
        <v>2569.8000000000002</v>
      </c>
      <c r="CA31" s="88">
        <v>2651.8</v>
      </c>
      <c r="CB31" s="88">
        <v>2670.1</v>
      </c>
      <c r="CC31" s="88">
        <v>2622.1</v>
      </c>
      <c r="CD31" s="88">
        <v>2650.1</v>
      </c>
      <c r="CE31" s="88">
        <v>2657.1</v>
      </c>
      <c r="CF31" s="88">
        <v>2658.1</v>
      </c>
      <c r="CG31" s="88">
        <v>2675.1</v>
      </c>
      <c r="CH31" s="88">
        <v>2611.1</v>
      </c>
      <c r="CI31" s="88">
        <v>2503.8000000000002</v>
      </c>
      <c r="CJ31" s="88">
        <v>2507.8000000000002</v>
      </c>
      <c r="CK31" s="88">
        <v>2507.8000000000002</v>
      </c>
      <c r="CL31" s="88">
        <v>2456.1999999999998</v>
      </c>
      <c r="CM31" s="88">
        <v>2407.9</v>
      </c>
      <c r="CN31" s="88">
        <v>2408.9</v>
      </c>
      <c r="CO31" s="88">
        <v>2311.9</v>
      </c>
      <c r="CP31" s="88">
        <v>2109.9</v>
      </c>
      <c r="CQ31" s="88">
        <v>1788.9</v>
      </c>
      <c r="CR31" s="88">
        <v>1641.9</v>
      </c>
      <c r="CS31" s="88">
        <v>1535.9</v>
      </c>
      <c r="CT31" s="89"/>
      <c r="CU31" s="89"/>
      <c r="CV31" s="89"/>
      <c r="CW31" s="90"/>
      <c r="CX31" s="91">
        <f t="array" ref="CX31">SUMPRODUCT(B31:CW31*0.25)</f>
        <v>53859.399999999943</v>
      </c>
    </row>
    <row r="32" spans="1:102" ht="24.95" customHeight="1" x14ac:dyDescent="0.2">
      <c r="A32" s="92" t="s">
        <v>27</v>
      </c>
      <c r="B32" s="93">
        <v>2820.6779999999999</v>
      </c>
      <c r="C32" s="94">
        <v>2603.0320000000002</v>
      </c>
      <c r="D32" s="94">
        <v>2474.8679999999999</v>
      </c>
      <c r="E32" s="94">
        <v>2279.63</v>
      </c>
      <c r="F32" s="94">
        <v>2051.6869999999999</v>
      </c>
      <c r="G32" s="94">
        <v>1957.0920000000001</v>
      </c>
      <c r="H32" s="94">
        <v>1793.934</v>
      </c>
      <c r="I32" s="94">
        <v>1782.162</v>
      </c>
      <c r="J32" s="94">
        <v>1609.902</v>
      </c>
      <c r="K32" s="94">
        <v>1751.2840000000001</v>
      </c>
      <c r="L32" s="94">
        <v>1739.491</v>
      </c>
      <c r="M32" s="94">
        <v>1738.662</v>
      </c>
      <c r="N32" s="94">
        <v>1648.86</v>
      </c>
      <c r="O32" s="94">
        <v>1697.6659999999999</v>
      </c>
      <c r="P32" s="94">
        <v>1702.056</v>
      </c>
      <c r="Q32" s="94">
        <v>1734.7090000000001</v>
      </c>
      <c r="R32" s="94">
        <v>1984.2850000000001</v>
      </c>
      <c r="S32" s="94">
        <v>1995.6679999999999</v>
      </c>
      <c r="T32" s="94">
        <v>2063.404</v>
      </c>
      <c r="U32" s="94">
        <v>2081.3580000000002</v>
      </c>
      <c r="V32" s="94">
        <v>2056.3580000000002</v>
      </c>
      <c r="W32" s="94">
        <v>2234.2109999999998</v>
      </c>
      <c r="X32" s="94">
        <v>2291.7660000000001</v>
      </c>
      <c r="Y32" s="94">
        <v>2408.9470000000001</v>
      </c>
      <c r="Z32" s="94">
        <v>2272.9450000000002</v>
      </c>
      <c r="AA32" s="94">
        <v>2438.0459999999998</v>
      </c>
      <c r="AB32" s="94">
        <v>2600.9079999999999</v>
      </c>
      <c r="AC32" s="94">
        <v>2735.99</v>
      </c>
      <c r="AD32" s="94">
        <v>2945.355</v>
      </c>
      <c r="AE32" s="94">
        <v>3038.5320000000002</v>
      </c>
      <c r="AF32" s="94">
        <v>3207.8609999999999</v>
      </c>
      <c r="AG32" s="94">
        <v>3082.7060000000001</v>
      </c>
      <c r="AH32" s="94">
        <v>3719.2060000000001</v>
      </c>
      <c r="AI32" s="94">
        <v>3884.3690000000001</v>
      </c>
      <c r="AJ32" s="94">
        <v>3483.03</v>
      </c>
      <c r="AK32" s="94">
        <v>3372.8760000000002</v>
      </c>
      <c r="AL32" s="94">
        <v>3815.0509999999999</v>
      </c>
      <c r="AM32" s="94">
        <v>3674.7710000000002</v>
      </c>
      <c r="AN32" s="94">
        <v>3776.2350000000001</v>
      </c>
      <c r="AO32" s="94">
        <v>3871.0990000000002</v>
      </c>
      <c r="AP32" s="94">
        <v>3896.4409999999998</v>
      </c>
      <c r="AQ32" s="94">
        <v>3989.0610000000001</v>
      </c>
      <c r="AR32" s="94">
        <v>3610.8150000000001</v>
      </c>
      <c r="AS32" s="94">
        <v>3701.4</v>
      </c>
      <c r="AT32" s="94">
        <v>3745.6410000000001</v>
      </c>
      <c r="AU32" s="94">
        <v>3341.6590000000001</v>
      </c>
      <c r="AV32" s="94">
        <v>3398.8829999999998</v>
      </c>
      <c r="AW32" s="94">
        <v>3289.2849999999999</v>
      </c>
      <c r="AX32" s="94">
        <v>3804.9670000000001</v>
      </c>
      <c r="AY32" s="94">
        <v>3541.0709999999999</v>
      </c>
      <c r="AZ32" s="94">
        <v>3504.6439999999998</v>
      </c>
      <c r="BA32" s="94">
        <v>3852.34</v>
      </c>
      <c r="BB32" s="94">
        <v>3657.5189999999998</v>
      </c>
      <c r="BC32" s="94">
        <v>3690.6489999999999</v>
      </c>
      <c r="BD32" s="94">
        <v>3588.7060000000001</v>
      </c>
      <c r="BE32" s="94">
        <v>3765.1930000000002</v>
      </c>
      <c r="BF32" s="94">
        <v>3434.857</v>
      </c>
      <c r="BG32" s="94">
        <v>3431.953</v>
      </c>
      <c r="BH32" s="94">
        <v>3332.9189999999999</v>
      </c>
      <c r="BI32" s="94">
        <v>3102.2890000000002</v>
      </c>
      <c r="BJ32" s="94">
        <v>3444.527</v>
      </c>
      <c r="BK32" s="94">
        <v>3236.5720000000001</v>
      </c>
      <c r="BL32" s="94">
        <v>3368.7370000000001</v>
      </c>
      <c r="BM32" s="94">
        <v>3276.7530000000002</v>
      </c>
      <c r="BN32" s="94">
        <v>2490.4319999999998</v>
      </c>
      <c r="BO32" s="94">
        <v>2846.741</v>
      </c>
      <c r="BP32" s="94">
        <v>2938.5140000000001</v>
      </c>
      <c r="BQ32" s="94">
        <v>2876.2570000000001</v>
      </c>
      <c r="BR32" s="94">
        <v>2880.567</v>
      </c>
      <c r="BS32" s="94">
        <v>2617.674</v>
      </c>
      <c r="BT32" s="94">
        <v>2390.1030000000001</v>
      </c>
      <c r="BU32" s="94">
        <v>2702.4940000000001</v>
      </c>
      <c r="BV32" s="94">
        <v>1726.8630000000001</v>
      </c>
      <c r="BW32" s="94">
        <v>1755.806</v>
      </c>
      <c r="BX32" s="94">
        <v>2341.0140000000001</v>
      </c>
      <c r="BY32" s="94">
        <v>2715.6869999999999</v>
      </c>
      <c r="BZ32" s="94">
        <v>2191.5349999999999</v>
      </c>
      <c r="CA32" s="94">
        <v>2163.8779999999997</v>
      </c>
      <c r="CB32" s="94">
        <v>2160.9279999999999</v>
      </c>
      <c r="CC32" s="94">
        <v>2198.6590000000001</v>
      </c>
      <c r="CD32" s="94">
        <v>2203.9319999999998</v>
      </c>
      <c r="CE32" s="94">
        <v>2166.002</v>
      </c>
      <c r="CF32" s="94">
        <v>2152.5920000000001</v>
      </c>
      <c r="CG32" s="94">
        <v>1937.0409999999999</v>
      </c>
      <c r="CH32" s="94">
        <v>2379.5030000000002</v>
      </c>
      <c r="CI32" s="94">
        <v>2463.873</v>
      </c>
      <c r="CJ32" s="94">
        <v>2361.116</v>
      </c>
      <c r="CK32" s="94">
        <v>2283.741</v>
      </c>
      <c r="CL32" s="94">
        <v>2073.4269999999997</v>
      </c>
      <c r="CM32" s="94">
        <v>2066.6149999999998</v>
      </c>
      <c r="CN32" s="94">
        <v>1838.654</v>
      </c>
      <c r="CO32" s="94">
        <v>1722.1130000000001</v>
      </c>
      <c r="CP32" s="94">
        <v>2010.89</v>
      </c>
      <c r="CQ32" s="94">
        <v>2040.9469999999999</v>
      </c>
      <c r="CR32" s="94">
        <v>1939.751</v>
      </c>
      <c r="CS32" s="94">
        <v>1628.8510000000001</v>
      </c>
      <c r="CT32" s="95"/>
      <c r="CU32" s="95"/>
      <c r="CV32" s="95"/>
      <c r="CW32" s="96"/>
      <c r="CX32" s="97">
        <f t="array" ref="CX32">SUMPRODUCT(B32:CW32*0.25)</f>
        <v>64423.442750000038</v>
      </c>
    </row>
    <row r="33" spans="1:102" ht="24.95" customHeight="1" x14ac:dyDescent="0.2">
      <c r="A33" s="101" t="s">
        <v>28</v>
      </c>
      <c r="B33" s="98">
        <v>1162</v>
      </c>
      <c r="C33" s="99">
        <v>1159</v>
      </c>
      <c r="D33" s="99">
        <v>1159</v>
      </c>
      <c r="E33" s="99">
        <v>1159</v>
      </c>
      <c r="F33" s="99">
        <v>1359</v>
      </c>
      <c r="G33" s="99">
        <v>1359</v>
      </c>
      <c r="H33" s="99">
        <v>1359</v>
      </c>
      <c r="I33" s="99">
        <v>1359</v>
      </c>
      <c r="J33" s="99">
        <v>1359</v>
      </c>
      <c r="K33" s="99">
        <v>1359</v>
      </c>
      <c r="L33" s="99">
        <v>1359</v>
      </c>
      <c r="M33" s="99">
        <v>1359</v>
      </c>
      <c r="N33" s="99">
        <v>1359</v>
      </c>
      <c r="O33" s="99">
        <v>1359</v>
      </c>
      <c r="P33" s="99">
        <v>1359</v>
      </c>
      <c r="Q33" s="99">
        <v>1359</v>
      </c>
      <c r="R33" s="99">
        <v>1359</v>
      </c>
      <c r="S33" s="99">
        <v>1359</v>
      </c>
      <c r="T33" s="99">
        <v>1359</v>
      </c>
      <c r="U33" s="99">
        <v>1359</v>
      </c>
      <c r="V33" s="99">
        <v>1359</v>
      </c>
      <c r="W33" s="99">
        <v>1223</v>
      </c>
      <c r="X33" s="99">
        <v>1223</v>
      </c>
      <c r="Y33" s="99">
        <v>1223</v>
      </c>
      <c r="Z33" s="99">
        <v>1223</v>
      </c>
      <c r="AA33" s="99">
        <v>1223</v>
      </c>
      <c r="AB33" s="99">
        <v>1223</v>
      </c>
      <c r="AC33" s="99">
        <v>1223</v>
      </c>
      <c r="AD33" s="99">
        <v>1223</v>
      </c>
      <c r="AE33" s="99">
        <v>1223</v>
      </c>
      <c r="AF33" s="99">
        <v>1223</v>
      </c>
      <c r="AG33" s="99">
        <v>1223</v>
      </c>
      <c r="AH33" s="99">
        <v>1223</v>
      </c>
      <c r="AI33" s="99">
        <v>1223</v>
      </c>
      <c r="AJ33" s="99">
        <v>1154</v>
      </c>
      <c r="AK33" s="99">
        <v>1154</v>
      </c>
      <c r="AL33" s="99">
        <v>750</v>
      </c>
      <c r="AM33" s="99">
        <v>775</v>
      </c>
      <c r="AN33" s="99">
        <v>775</v>
      </c>
      <c r="AO33" s="99">
        <v>775</v>
      </c>
      <c r="AP33" s="99">
        <v>775</v>
      </c>
      <c r="AQ33" s="99">
        <v>774</v>
      </c>
      <c r="AR33" s="99">
        <v>675.33299999999997</v>
      </c>
      <c r="AS33" s="99">
        <v>423.66699999999997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165</v>
      </c>
      <c r="BK33" s="99">
        <v>243</v>
      </c>
      <c r="BL33" s="99">
        <v>440</v>
      </c>
      <c r="BM33" s="99">
        <v>655</v>
      </c>
      <c r="BN33" s="99">
        <v>839</v>
      </c>
      <c r="BO33" s="99">
        <v>879</v>
      </c>
      <c r="BP33" s="99">
        <v>929</v>
      </c>
      <c r="BQ33" s="99">
        <v>924</v>
      </c>
      <c r="BR33" s="99">
        <v>1059</v>
      </c>
      <c r="BS33" s="99">
        <v>1114</v>
      </c>
      <c r="BT33" s="99">
        <v>1264</v>
      </c>
      <c r="BU33" s="99">
        <v>1314</v>
      </c>
      <c r="BV33" s="99">
        <v>1984</v>
      </c>
      <c r="BW33" s="99">
        <v>1984</v>
      </c>
      <c r="BX33" s="99">
        <v>1984</v>
      </c>
      <c r="BY33" s="99">
        <v>1984</v>
      </c>
      <c r="BZ33" s="99">
        <v>1984</v>
      </c>
      <c r="CA33" s="99">
        <v>1984</v>
      </c>
      <c r="CB33" s="99">
        <v>1984</v>
      </c>
      <c r="CC33" s="99">
        <v>1984</v>
      </c>
      <c r="CD33" s="99">
        <v>1984</v>
      </c>
      <c r="CE33" s="99">
        <v>1984</v>
      </c>
      <c r="CF33" s="99">
        <v>1984</v>
      </c>
      <c r="CG33" s="99">
        <v>1984</v>
      </c>
      <c r="CH33" s="99">
        <v>1984</v>
      </c>
      <c r="CI33" s="99">
        <v>1984</v>
      </c>
      <c r="CJ33" s="99">
        <v>1984</v>
      </c>
      <c r="CK33" s="99">
        <v>1984</v>
      </c>
      <c r="CL33" s="99">
        <v>1984</v>
      </c>
      <c r="CM33" s="99">
        <v>1984</v>
      </c>
      <c r="CN33" s="99">
        <v>1984</v>
      </c>
      <c r="CO33" s="99">
        <v>1984</v>
      </c>
      <c r="CP33" s="99">
        <v>1906</v>
      </c>
      <c r="CQ33" s="99">
        <v>1906</v>
      </c>
      <c r="CR33" s="99">
        <v>1906</v>
      </c>
      <c r="CS33" s="99">
        <v>1906</v>
      </c>
      <c r="CT33" s="100"/>
      <c r="CU33" s="100"/>
      <c r="CV33" s="100"/>
      <c r="CW33" s="102"/>
      <c r="CX33" s="103">
        <f t="array" ref="CX33">SUMPRODUCT(B33:CW33*0.25)</f>
        <v>27200.25</v>
      </c>
    </row>
    <row r="34" spans="1:102" ht="30" customHeight="1" thickBot="1" x14ac:dyDescent="0.25">
      <c r="A34" s="75" t="s">
        <v>29</v>
      </c>
      <c r="B34" s="76">
        <f>SUM(B31:B33)</f>
        <v>5201.5779999999995</v>
      </c>
      <c r="C34" s="77">
        <f t="shared" ref="C34:BN34" si="5">SUM(C31:C33)</f>
        <v>4991.9320000000007</v>
      </c>
      <c r="D34" s="77">
        <f t="shared" si="5"/>
        <v>4848.768</v>
      </c>
      <c r="E34" s="77">
        <f t="shared" si="5"/>
        <v>4666.5300000000007</v>
      </c>
      <c r="F34" s="77">
        <f t="shared" si="5"/>
        <v>4669.5869999999995</v>
      </c>
      <c r="G34" s="77">
        <f t="shared" si="5"/>
        <v>4588.9920000000002</v>
      </c>
      <c r="H34" s="77">
        <f t="shared" si="5"/>
        <v>4440.8339999999998</v>
      </c>
      <c r="I34" s="77">
        <f t="shared" si="5"/>
        <v>4445.0619999999999</v>
      </c>
      <c r="J34" s="77">
        <f t="shared" si="5"/>
        <v>4289.8019999999997</v>
      </c>
      <c r="K34" s="77">
        <f t="shared" si="5"/>
        <v>4449.1840000000002</v>
      </c>
      <c r="L34" s="77">
        <f t="shared" si="5"/>
        <v>4457.3909999999996</v>
      </c>
      <c r="M34" s="77">
        <f t="shared" si="5"/>
        <v>4478.5619999999999</v>
      </c>
      <c r="N34" s="77">
        <f t="shared" si="5"/>
        <v>4416.76</v>
      </c>
      <c r="O34" s="77">
        <f t="shared" si="5"/>
        <v>4487.5659999999998</v>
      </c>
      <c r="P34" s="77">
        <f t="shared" si="5"/>
        <v>4511.9560000000001</v>
      </c>
      <c r="Q34" s="77">
        <f t="shared" si="5"/>
        <v>4562.6090000000004</v>
      </c>
      <c r="R34" s="77">
        <f t="shared" si="5"/>
        <v>4824.1850000000004</v>
      </c>
      <c r="S34" s="77">
        <f t="shared" si="5"/>
        <v>4849.5680000000002</v>
      </c>
      <c r="T34" s="77">
        <f t="shared" si="5"/>
        <v>4979.3040000000001</v>
      </c>
      <c r="U34" s="77">
        <f t="shared" si="5"/>
        <v>5007.2579999999998</v>
      </c>
      <c r="V34" s="77">
        <f t="shared" si="5"/>
        <v>5183.2579999999998</v>
      </c>
      <c r="W34" s="77">
        <f t="shared" si="5"/>
        <v>5416.1109999999999</v>
      </c>
      <c r="X34" s="77">
        <f t="shared" si="5"/>
        <v>5611.6660000000002</v>
      </c>
      <c r="Y34" s="77">
        <f t="shared" si="5"/>
        <v>5835.8469999999998</v>
      </c>
      <c r="Z34" s="77">
        <f t="shared" si="5"/>
        <v>6039.0450000000001</v>
      </c>
      <c r="AA34" s="77">
        <f t="shared" si="5"/>
        <v>6241.9459999999999</v>
      </c>
      <c r="AB34" s="77">
        <f t="shared" si="5"/>
        <v>6468.1080000000002</v>
      </c>
      <c r="AC34" s="77">
        <f t="shared" si="5"/>
        <v>6635.09</v>
      </c>
      <c r="AD34" s="77">
        <f t="shared" si="5"/>
        <v>6907.4549999999999</v>
      </c>
      <c r="AE34" s="77">
        <f t="shared" si="5"/>
        <v>7033.4320000000007</v>
      </c>
      <c r="AF34" s="77">
        <f t="shared" si="5"/>
        <v>7245.3609999999999</v>
      </c>
      <c r="AG34" s="77">
        <f t="shared" si="5"/>
        <v>7065.1059999999998</v>
      </c>
      <c r="AH34" s="77">
        <f t="shared" si="5"/>
        <v>7612.1059999999998</v>
      </c>
      <c r="AI34" s="77">
        <f t="shared" si="5"/>
        <v>7570.2690000000002</v>
      </c>
      <c r="AJ34" s="77">
        <f t="shared" si="5"/>
        <v>6919.93</v>
      </c>
      <c r="AK34" s="77">
        <f t="shared" si="5"/>
        <v>6869.7759999999998</v>
      </c>
      <c r="AL34" s="77">
        <f t="shared" si="5"/>
        <v>6988.951</v>
      </c>
      <c r="AM34" s="77">
        <f t="shared" si="5"/>
        <v>6929.6710000000003</v>
      </c>
      <c r="AN34" s="77">
        <f t="shared" si="5"/>
        <v>7082.1350000000002</v>
      </c>
      <c r="AO34" s="77">
        <f t="shared" si="5"/>
        <v>7222.9989999999998</v>
      </c>
      <c r="AP34" s="77">
        <f t="shared" si="5"/>
        <v>7305.3410000000003</v>
      </c>
      <c r="AQ34" s="77">
        <f t="shared" si="5"/>
        <v>7434.9610000000002</v>
      </c>
      <c r="AR34" s="77">
        <f t="shared" si="5"/>
        <v>6991.0479999999998</v>
      </c>
      <c r="AS34" s="77">
        <f t="shared" si="5"/>
        <v>6857.9670000000006</v>
      </c>
      <c r="AT34" s="77">
        <f t="shared" si="5"/>
        <v>6507.5410000000002</v>
      </c>
      <c r="AU34" s="77">
        <f t="shared" si="5"/>
        <v>6125.5590000000002</v>
      </c>
      <c r="AV34" s="77">
        <f t="shared" si="5"/>
        <v>6200.7829999999994</v>
      </c>
      <c r="AW34" s="77">
        <f t="shared" si="5"/>
        <v>6105.1849999999995</v>
      </c>
      <c r="AX34" s="77">
        <f t="shared" si="5"/>
        <v>6632.8670000000002</v>
      </c>
      <c r="AY34" s="77">
        <f t="shared" si="5"/>
        <v>6376.9709999999995</v>
      </c>
      <c r="AZ34" s="77">
        <f t="shared" si="5"/>
        <v>6343.5439999999999</v>
      </c>
      <c r="BA34" s="77">
        <f t="shared" si="5"/>
        <v>6689.24</v>
      </c>
      <c r="BB34" s="77">
        <f t="shared" si="5"/>
        <v>6453.4189999999999</v>
      </c>
      <c r="BC34" s="77">
        <f t="shared" si="5"/>
        <v>6476.549</v>
      </c>
      <c r="BD34" s="77">
        <f t="shared" si="5"/>
        <v>6360.6059999999998</v>
      </c>
      <c r="BE34" s="77">
        <f t="shared" si="5"/>
        <v>6519.0930000000008</v>
      </c>
      <c r="BF34" s="77">
        <f t="shared" si="5"/>
        <v>6156.7569999999996</v>
      </c>
      <c r="BG34" s="77">
        <f t="shared" si="5"/>
        <v>6126.8530000000001</v>
      </c>
      <c r="BH34" s="77">
        <f t="shared" si="5"/>
        <v>5994.8189999999995</v>
      </c>
      <c r="BI34" s="77">
        <f t="shared" si="5"/>
        <v>5727.1890000000003</v>
      </c>
      <c r="BJ34" s="77">
        <f t="shared" si="5"/>
        <v>6161.4269999999997</v>
      </c>
      <c r="BK34" s="77">
        <f t="shared" si="5"/>
        <v>5985.4719999999998</v>
      </c>
      <c r="BL34" s="77">
        <f t="shared" si="5"/>
        <v>6264.6370000000006</v>
      </c>
      <c r="BM34" s="77">
        <f t="shared" si="5"/>
        <v>6333.6530000000002</v>
      </c>
      <c r="BN34" s="77">
        <f t="shared" si="5"/>
        <v>5666.3320000000003</v>
      </c>
      <c r="BO34" s="77">
        <f t="shared" ref="BO34:CW34" si="6">SUM(BO31:BO33)</f>
        <v>5996.6409999999996</v>
      </c>
      <c r="BP34" s="77">
        <f t="shared" si="6"/>
        <v>6090.4140000000007</v>
      </c>
      <c r="BQ34" s="77">
        <f t="shared" si="6"/>
        <v>5941.1570000000002</v>
      </c>
      <c r="BR34" s="77">
        <f t="shared" si="6"/>
        <v>5923.4670000000006</v>
      </c>
      <c r="BS34" s="77">
        <f t="shared" si="6"/>
        <v>5565.5740000000005</v>
      </c>
      <c r="BT34" s="77">
        <f t="shared" si="6"/>
        <v>5433.0030000000006</v>
      </c>
      <c r="BU34" s="77">
        <f t="shared" si="6"/>
        <v>5720.3940000000002</v>
      </c>
      <c r="BV34" s="77">
        <f t="shared" si="6"/>
        <v>5652.7629999999999</v>
      </c>
      <c r="BW34" s="77">
        <f t="shared" si="6"/>
        <v>6287.5059999999994</v>
      </c>
      <c r="BX34" s="77">
        <f t="shared" si="6"/>
        <v>6916.5140000000001</v>
      </c>
      <c r="BY34" s="77">
        <f t="shared" si="6"/>
        <v>7263.1869999999999</v>
      </c>
      <c r="BZ34" s="77">
        <f t="shared" si="6"/>
        <v>6745.335</v>
      </c>
      <c r="CA34" s="77">
        <f t="shared" si="6"/>
        <v>6799.6779999999999</v>
      </c>
      <c r="CB34" s="77">
        <f t="shared" si="6"/>
        <v>6815.0280000000002</v>
      </c>
      <c r="CC34" s="77">
        <f t="shared" si="6"/>
        <v>6804.759</v>
      </c>
      <c r="CD34" s="77">
        <f t="shared" si="6"/>
        <v>6838.0319999999992</v>
      </c>
      <c r="CE34" s="77">
        <f t="shared" si="6"/>
        <v>6807.1019999999999</v>
      </c>
      <c r="CF34" s="77">
        <f t="shared" si="6"/>
        <v>6794.692</v>
      </c>
      <c r="CG34" s="77">
        <f t="shared" si="6"/>
        <v>6596.1409999999996</v>
      </c>
      <c r="CH34" s="77">
        <f t="shared" si="6"/>
        <v>6974.6030000000001</v>
      </c>
      <c r="CI34" s="77">
        <f t="shared" si="6"/>
        <v>6951.6730000000007</v>
      </c>
      <c r="CJ34" s="77">
        <f t="shared" si="6"/>
        <v>6852.9160000000002</v>
      </c>
      <c r="CK34" s="77">
        <f t="shared" si="6"/>
        <v>6775.5410000000002</v>
      </c>
      <c r="CL34" s="77">
        <f t="shared" si="6"/>
        <v>6513.6269999999995</v>
      </c>
      <c r="CM34" s="77">
        <f t="shared" si="6"/>
        <v>6458.5149999999994</v>
      </c>
      <c r="CN34" s="77">
        <f t="shared" si="6"/>
        <v>6231.5540000000001</v>
      </c>
      <c r="CO34" s="77">
        <f t="shared" si="6"/>
        <v>6018.0129999999999</v>
      </c>
      <c r="CP34" s="77">
        <f t="shared" si="6"/>
        <v>6026.79</v>
      </c>
      <c r="CQ34" s="77">
        <f t="shared" si="6"/>
        <v>5735.8469999999998</v>
      </c>
      <c r="CR34" s="77">
        <f t="shared" si="6"/>
        <v>5487.6509999999998</v>
      </c>
      <c r="CS34" s="77">
        <f t="shared" si="6"/>
        <v>5070.7510000000002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145483.09274999998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44</v>
      </c>
      <c r="C37" s="115">
        <v>44</v>
      </c>
      <c r="D37" s="115">
        <v>44</v>
      </c>
      <c r="E37" s="115">
        <v>44</v>
      </c>
      <c r="F37" s="115">
        <v>50</v>
      </c>
      <c r="G37" s="115">
        <v>50</v>
      </c>
      <c r="H37" s="115">
        <v>50</v>
      </c>
      <c r="I37" s="115">
        <v>50</v>
      </c>
      <c r="J37" s="115">
        <v>50</v>
      </c>
      <c r="K37" s="115">
        <v>50</v>
      </c>
      <c r="L37" s="115">
        <v>50</v>
      </c>
      <c r="M37" s="115">
        <v>50</v>
      </c>
      <c r="N37" s="115">
        <v>50</v>
      </c>
      <c r="O37" s="115">
        <v>50</v>
      </c>
      <c r="P37" s="115">
        <v>50</v>
      </c>
      <c r="Q37" s="115">
        <v>50</v>
      </c>
      <c r="R37" s="115">
        <v>50</v>
      </c>
      <c r="S37" s="115">
        <v>50</v>
      </c>
      <c r="T37" s="115">
        <v>50</v>
      </c>
      <c r="U37" s="115">
        <v>50</v>
      </c>
      <c r="V37" s="115">
        <v>50</v>
      </c>
      <c r="W37" s="115">
        <v>50</v>
      </c>
      <c r="X37" s="115">
        <v>50</v>
      </c>
      <c r="Y37" s="115">
        <v>50</v>
      </c>
      <c r="Z37" s="115">
        <v>50</v>
      </c>
      <c r="AA37" s="115">
        <v>50</v>
      </c>
      <c r="AB37" s="115">
        <v>50</v>
      </c>
      <c r="AC37" s="115">
        <v>50</v>
      </c>
      <c r="AD37" s="115">
        <v>50</v>
      </c>
      <c r="AE37" s="115">
        <v>50</v>
      </c>
      <c r="AF37" s="115">
        <v>50</v>
      </c>
      <c r="AG37" s="115">
        <v>50</v>
      </c>
      <c r="AH37" s="115">
        <v>50</v>
      </c>
      <c r="AI37" s="115">
        <v>50</v>
      </c>
      <c r="AJ37" s="115">
        <v>50</v>
      </c>
      <c r="AK37" s="115">
        <v>50</v>
      </c>
      <c r="AL37" s="115">
        <v>50</v>
      </c>
      <c r="AM37" s="115">
        <v>50</v>
      </c>
      <c r="AN37" s="115">
        <v>50</v>
      </c>
      <c r="AO37" s="115">
        <v>50</v>
      </c>
      <c r="AP37" s="115">
        <v>50</v>
      </c>
      <c r="AQ37" s="115">
        <v>50</v>
      </c>
      <c r="AR37" s="115">
        <v>50</v>
      </c>
      <c r="AS37" s="115">
        <v>50</v>
      </c>
      <c r="AT37" s="115">
        <v>50</v>
      </c>
      <c r="AU37" s="115">
        <v>50</v>
      </c>
      <c r="AV37" s="115">
        <v>50</v>
      </c>
      <c r="AW37" s="115">
        <v>50</v>
      </c>
      <c r="AX37" s="115">
        <v>50</v>
      </c>
      <c r="AY37" s="115">
        <v>50</v>
      </c>
      <c r="AZ37" s="115">
        <v>50</v>
      </c>
      <c r="BA37" s="115">
        <v>50</v>
      </c>
      <c r="BB37" s="115">
        <v>50</v>
      </c>
      <c r="BC37" s="115">
        <v>50</v>
      </c>
      <c r="BD37" s="115">
        <v>50</v>
      </c>
      <c r="BE37" s="115">
        <v>50</v>
      </c>
      <c r="BF37" s="115">
        <v>50</v>
      </c>
      <c r="BG37" s="115">
        <v>50</v>
      </c>
      <c r="BH37" s="115">
        <v>50</v>
      </c>
      <c r="BI37" s="115">
        <v>50</v>
      </c>
      <c r="BJ37" s="115">
        <v>50</v>
      </c>
      <c r="BK37" s="115">
        <v>50</v>
      </c>
      <c r="BL37" s="115">
        <v>50</v>
      </c>
      <c r="BM37" s="115">
        <v>50</v>
      </c>
      <c r="BN37" s="115">
        <v>38</v>
      </c>
      <c r="BO37" s="115">
        <v>38</v>
      </c>
      <c r="BP37" s="115">
        <v>38</v>
      </c>
      <c r="BQ37" s="115">
        <v>38</v>
      </c>
      <c r="BR37" s="115">
        <v>50</v>
      </c>
      <c r="BS37" s="115">
        <v>50</v>
      </c>
      <c r="BT37" s="115">
        <v>50</v>
      </c>
      <c r="BU37" s="115">
        <v>50</v>
      </c>
      <c r="BV37" s="115">
        <v>42</v>
      </c>
      <c r="BW37" s="115">
        <v>42</v>
      </c>
      <c r="BX37" s="115">
        <v>42</v>
      </c>
      <c r="BY37" s="115">
        <v>42</v>
      </c>
      <c r="BZ37" s="115">
        <v>43</v>
      </c>
      <c r="CA37" s="115">
        <v>43</v>
      </c>
      <c r="CB37" s="115">
        <v>43</v>
      </c>
      <c r="CC37" s="115">
        <v>43</v>
      </c>
      <c r="CD37" s="115">
        <v>45</v>
      </c>
      <c r="CE37" s="115">
        <v>45</v>
      </c>
      <c r="CF37" s="115">
        <v>45</v>
      </c>
      <c r="CG37" s="115">
        <v>45</v>
      </c>
      <c r="CH37" s="115">
        <v>50</v>
      </c>
      <c r="CI37" s="115">
        <v>50</v>
      </c>
      <c r="CJ37" s="115">
        <v>50</v>
      </c>
      <c r="CK37" s="115">
        <v>50</v>
      </c>
      <c r="CL37" s="115">
        <v>50</v>
      </c>
      <c r="CM37" s="115">
        <v>50</v>
      </c>
      <c r="CN37" s="115">
        <v>50</v>
      </c>
      <c r="CO37" s="115">
        <v>50</v>
      </c>
      <c r="CP37" s="115">
        <v>46</v>
      </c>
      <c r="CQ37" s="115">
        <v>46</v>
      </c>
      <c r="CR37" s="115">
        <v>46</v>
      </c>
      <c r="CS37" s="115">
        <v>46</v>
      </c>
      <c r="CT37" s="116"/>
      <c r="CU37" s="116"/>
      <c r="CV37" s="116"/>
      <c r="CW37" s="117"/>
      <c r="CX37" s="91">
        <f t="array" ref="CX37">SUMPRODUCT(B37:CW37*0.25)</f>
        <v>1158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8</v>
      </c>
      <c r="AA38" s="120">
        <v>8</v>
      </c>
      <c r="AB38" s="120">
        <v>8</v>
      </c>
      <c r="AC38" s="120">
        <v>8</v>
      </c>
      <c r="AD38" s="120">
        <v>8</v>
      </c>
      <c r="AE38" s="120">
        <v>8</v>
      </c>
      <c r="AF38" s="120">
        <v>8</v>
      </c>
      <c r="AG38" s="120">
        <v>8</v>
      </c>
      <c r="AH38" s="120">
        <v>275</v>
      </c>
      <c r="AI38" s="120">
        <v>275</v>
      </c>
      <c r="AJ38" s="120">
        <v>275</v>
      </c>
      <c r="AK38" s="120">
        <v>275</v>
      </c>
      <c r="AL38" s="120">
        <v>417</v>
      </c>
      <c r="AM38" s="120">
        <v>417</v>
      </c>
      <c r="AN38" s="120">
        <v>417</v>
      </c>
      <c r="AO38" s="120">
        <v>417</v>
      </c>
      <c r="AP38" s="120">
        <v>399</v>
      </c>
      <c r="AQ38" s="120">
        <v>399</v>
      </c>
      <c r="AR38" s="120">
        <v>399</v>
      </c>
      <c r="AS38" s="120">
        <v>399</v>
      </c>
      <c r="AT38" s="120">
        <v>454</v>
      </c>
      <c r="AU38" s="120">
        <v>454</v>
      </c>
      <c r="AV38" s="120">
        <v>454</v>
      </c>
      <c r="AW38" s="120">
        <v>454</v>
      </c>
      <c r="AX38" s="120">
        <v>472</v>
      </c>
      <c r="AY38" s="120">
        <v>472</v>
      </c>
      <c r="AZ38" s="120">
        <v>472</v>
      </c>
      <c r="BA38" s="120">
        <v>472</v>
      </c>
      <c r="BB38" s="120">
        <v>432</v>
      </c>
      <c r="BC38" s="120">
        <v>432</v>
      </c>
      <c r="BD38" s="120">
        <v>432</v>
      </c>
      <c r="BE38" s="120">
        <v>432</v>
      </c>
      <c r="BF38" s="120">
        <v>437</v>
      </c>
      <c r="BG38" s="120">
        <v>437</v>
      </c>
      <c r="BH38" s="120">
        <v>437</v>
      </c>
      <c r="BI38" s="120">
        <v>437</v>
      </c>
      <c r="BJ38" s="120">
        <v>426</v>
      </c>
      <c r="BK38" s="120">
        <v>426</v>
      </c>
      <c r="BL38" s="120">
        <v>426</v>
      </c>
      <c r="BM38" s="120">
        <v>426</v>
      </c>
      <c r="BN38" s="120">
        <v>332</v>
      </c>
      <c r="BO38" s="120">
        <v>332</v>
      </c>
      <c r="BP38" s="120">
        <v>332</v>
      </c>
      <c r="BQ38" s="120">
        <v>332</v>
      </c>
      <c r="BR38" s="120">
        <v>358</v>
      </c>
      <c r="BS38" s="120">
        <v>358</v>
      </c>
      <c r="BT38" s="120">
        <v>358</v>
      </c>
      <c r="BU38" s="120">
        <v>358</v>
      </c>
      <c r="BV38" s="120">
        <v>80</v>
      </c>
      <c r="BW38" s="120">
        <v>80</v>
      </c>
      <c r="BX38" s="120">
        <v>80</v>
      </c>
      <c r="BY38" s="120">
        <v>80</v>
      </c>
      <c r="BZ38" s="120">
        <v>96</v>
      </c>
      <c r="CA38" s="120">
        <v>96</v>
      </c>
      <c r="CB38" s="120">
        <v>96</v>
      </c>
      <c r="CC38" s="120">
        <v>96</v>
      </c>
      <c r="CD38" s="120">
        <v>111</v>
      </c>
      <c r="CE38" s="120">
        <v>111</v>
      </c>
      <c r="CF38" s="120">
        <v>111</v>
      </c>
      <c r="CG38" s="120">
        <v>111</v>
      </c>
      <c r="CH38" s="120">
        <v>118</v>
      </c>
      <c r="CI38" s="120">
        <v>118</v>
      </c>
      <c r="CJ38" s="120">
        <v>118</v>
      </c>
      <c r="CK38" s="120">
        <v>118</v>
      </c>
      <c r="CL38" s="120">
        <v>50</v>
      </c>
      <c r="CM38" s="120">
        <v>50</v>
      </c>
      <c r="CN38" s="120">
        <v>50</v>
      </c>
      <c r="CO38" s="120">
        <v>50</v>
      </c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4473</v>
      </c>
    </row>
    <row r="39" spans="1:102" ht="24.95" customHeight="1" x14ac:dyDescent="0.2">
      <c r="A39" s="118" t="s">
        <v>33</v>
      </c>
      <c r="B39" s="119"/>
      <c r="C39" s="120"/>
      <c r="D39" s="120">
        <v>43.6</v>
      </c>
      <c r="E39" s="120">
        <v>210.9</v>
      </c>
      <c r="F39" s="120">
        <v>179.5</v>
      </c>
      <c r="G39" s="120">
        <v>242.3</v>
      </c>
      <c r="H39" s="120">
        <v>370.7</v>
      </c>
      <c r="I39" s="120">
        <v>372.3</v>
      </c>
      <c r="J39" s="120">
        <v>552.29999999999995</v>
      </c>
      <c r="K39" s="120">
        <v>371.8</v>
      </c>
      <c r="L39" s="120">
        <v>343.8</v>
      </c>
      <c r="M39" s="120">
        <v>314.60000000000002</v>
      </c>
      <c r="N39" s="120">
        <v>376.5</v>
      </c>
      <c r="O39" s="120">
        <v>297.60000000000002</v>
      </c>
      <c r="P39" s="120">
        <v>277.89999999999998</v>
      </c>
      <c r="Q39" s="120">
        <v>248.3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282</v>
      </c>
      <c r="AK39" s="120">
        <v>405.2</v>
      </c>
      <c r="AL39" s="120">
        <v>131.9</v>
      </c>
      <c r="AM39" s="120">
        <v>341.9</v>
      </c>
      <c r="AN39" s="120">
        <v>249</v>
      </c>
      <c r="AO39" s="120">
        <v>120.2</v>
      </c>
      <c r="AP39" s="120"/>
      <c r="AQ39" s="120"/>
      <c r="AR39" s="120">
        <v>324</v>
      </c>
      <c r="AS39" s="120">
        <v>464.7</v>
      </c>
      <c r="AT39" s="120">
        <v>752.6</v>
      </c>
      <c r="AU39" s="120">
        <v>1151.9000000000001</v>
      </c>
      <c r="AV39" s="120">
        <v>1091.3</v>
      </c>
      <c r="AW39" s="120">
        <v>1206</v>
      </c>
      <c r="AX39" s="120">
        <v>645.79999999999995</v>
      </c>
      <c r="AY39" s="120">
        <v>892.9</v>
      </c>
      <c r="AZ39" s="120">
        <v>892.8</v>
      </c>
      <c r="BA39" s="120">
        <v>501.4</v>
      </c>
      <c r="BB39" s="120">
        <v>666</v>
      </c>
      <c r="BC39" s="120">
        <v>577.70000000000005</v>
      </c>
      <c r="BD39" s="120">
        <v>637.1</v>
      </c>
      <c r="BE39" s="120">
        <v>413.8</v>
      </c>
      <c r="BF39" s="120">
        <v>677.2</v>
      </c>
      <c r="BG39" s="120">
        <v>641.9</v>
      </c>
      <c r="BH39" s="120">
        <v>713.2</v>
      </c>
      <c r="BI39" s="120">
        <v>909.8</v>
      </c>
      <c r="BJ39" s="120">
        <v>587.6</v>
      </c>
      <c r="BK39" s="120">
        <v>735.9</v>
      </c>
      <c r="BL39" s="120">
        <v>422.5</v>
      </c>
      <c r="BM39" s="120">
        <v>343</v>
      </c>
      <c r="BN39" s="120">
        <v>1054</v>
      </c>
      <c r="BO39" s="120">
        <v>609.1</v>
      </c>
      <c r="BP39" s="120">
        <v>545.9</v>
      </c>
      <c r="BQ39" s="120">
        <v>723.7</v>
      </c>
      <c r="BR39" s="120">
        <v>670.3</v>
      </c>
      <c r="BS39" s="120">
        <v>1067.4000000000001</v>
      </c>
      <c r="BT39" s="120">
        <v>1162</v>
      </c>
      <c r="BU39" s="120">
        <v>917.6</v>
      </c>
      <c r="BV39" s="120">
        <v>1170.8</v>
      </c>
      <c r="BW39" s="120">
        <v>585.79999999999995</v>
      </c>
      <c r="BX39" s="120"/>
      <c r="BY39" s="120"/>
      <c r="BZ39" s="120">
        <v>440.9</v>
      </c>
      <c r="CA39" s="120">
        <v>517.70000000000005</v>
      </c>
      <c r="CB39" s="120">
        <v>530</v>
      </c>
      <c r="CC39" s="120">
        <v>511.8</v>
      </c>
      <c r="CD39" s="120">
        <v>445.8</v>
      </c>
      <c r="CE39" s="120">
        <v>410.3</v>
      </c>
      <c r="CF39" s="120">
        <v>364.9</v>
      </c>
      <c r="CG39" s="120">
        <v>439.7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>
        <v>221</v>
      </c>
      <c r="CT39" s="122"/>
      <c r="CU39" s="122"/>
      <c r="CV39" s="122"/>
      <c r="CW39" s="121"/>
      <c r="CX39" s="97">
        <f t="array" ref="CX39">SUMPRODUCT(B39:CW39*0.25)</f>
        <v>8342.5249999999996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42</v>
      </c>
      <c r="AM40" s="120">
        <v>42</v>
      </c>
      <c r="AN40" s="120">
        <v>42</v>
      </c>
      <c r="AO40" s="120">
        <v>42</v>
      </c>
      <c r="AP40" s="120">
        <v>10</v>
      </c>
      <c r="AQ40" s="120">
        <v>10</v>
      </c>
      <c r="AR40" s="120">
        <v>10</v>
      </c>
      <c r="AS40" s="120">
        <v>10</v>
      </c>
      <c r="AT40" s="120">
        <v>19</v>
      </c>
      <c r="AU40" s="120">
        <v>19</v>
      </c>
      <c r="AV40" s="120">
        <v>19</v>
      </c>
      <c r="AW40" s="120">
        <v>19</v>
      </c>
      <c r="AX40" s="120">
        <v>19</v>
      </c>
      <c r="AY40" s="120">
        <v>19</v>
      </c>
      <c r="AZ40" s="120">
        <v>19</v>
      </c>
      <c r="BA40" s="120">
        <v>19</v>
      </c>
      <c r="BB40" s="120">
        <v>19</v>
      </c>
      <c r="BC40" s="120">
        <v>19</v>
      </c>
      <c r="BD40" s="120">
        <v>19</v>
      </c>
      <c r="BE40" s="120">
        <v>19</v>
      </c>
      <c r="BF40" s="120">
        <v>19</v>
      </c>
      <c r="BG40" s="120">
        <v>19</v>
      </c>
      <c r="BH40" s="120">
        <v>19</v>
      </c>
      <c r="BI40" s="120">
        <v>19</v>
      </c>
      <c r="BJ40" s="120">
        <v>19</v>
      </c>
      <c r="BK40" s="120">
        <v>19</v>
      </c>
      <c r="BL40" s="120">
        <v>19</v>
      </c>
      <c r="BM40" s="120">
        <v>19</v>
      </c>
      <c r="BN40" s="120">
        <v>12</v>
      </c>
      <c r="BO40" s="120">
        <v>12</v>
      </c>
      <c r="BP40" s="120">
        <v>12</v>
      </c>
      <c r="BQ40" s="120">
        <v>12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959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94</v>
      </c>
      <c r="C42" s="107">
        <f t="shared" ref="C42:BN42" si="7">SUM(C37:C41)</f>
        <v>94</v>
      </c>
      <c r="D42" s="107">
        <f t="shared" si="7"/>
        <v>137.6</v>
      </c>
      <c r="E42" s="107">
        <f t="shared" si="7"/>
        <v>304.89999999999998</v>
      </c>
      <c r="F42" s="107">
        <f t="shared" si="7"/>
        <v>279.5</v>
      </c>
      <c r="G42" s="107">
        <f t="shared" si="7"/>
        <v>342.3</v>
      </c>
      <c r="H42" s="107">
        <f t="shared" si="7"/>
        <v>470.7</v>
      </c>
      <c r="I42" s="107">
        <f t="shared" si="7"/>
        <v>472.3</v>
      </c>
      <c r="J42" s="107">
        <f t="shared" si="7"/>
        <v>652.29999999999995</v>
      </c>
      <c r="K42" s="107">
        <f t="shared" si="7"/>
        <v>471.8</v>
      </c>
      <c r="L42" s="107">
        <f t="shared" si="7"/>
        <v>443.8</v>
      </c>
      <c r="M42" s="107">
        <f t="shared" si="7"/>
        <v>414.6</v>
      </c>
      <c r="N42" s="107">
        <f t="shared" si="7"/>
        <v>476.5</v>
      </c>
      <c r="O42" s="107">
        <f t="shared" si="7"/>
        <v>397.6</v>
      </c>
      <c r="P42" s="107">
        <f t="shared" si="7"/>
        <v>377.9</v>
      </c>
      <c r="Q42" s="107">
        <f t="shared" si="7"/>
        <v>348.3</v>
      </c>
      <c r="R42" s="107">
        <f t="shared" si="7"/>
        <v>100</v>
      </c>
      <c r="S42" s="107">
        <f t="shared" si="7"/>
        <v>100</v>
      </c>
      <c r="T42" s="107">
        <f t="shared" si="7"/>
        <v>100</v>
      </c>
      <c r="U42" s="107">
        <f t="shared" si="7"/>
        <v>100</v>
      </c>
      <c r="V42" s="107">
        <f t="shared" si="7"/>
        <v>100</v>
      </c>
      <c r="W42" s="107">
        <f t="shared" si="7"/>
        <v>100</v>
      </c>
      <c r="X42" s="107">
        <f t="shared" si="7"/>
        <v>100</v>
      </c>
      <c r="Y42" s="107">
        <f t="shared" si="7"/>
        <v>100</v>
      </c>
      <c r="Z42" s="107">
        <f t="shared" si="7"/>
        <v>108</v>
      </c>
      <c r="AA42" s="107">
        <f t="shared" si="7"/>
        <v>108</v>
      </c>
      <c r="AB42" s="107">
        <f t="shared" si="7"/>
        <v>108</v>
      </c>
      <c r="AC42" s="107">
        <f t="shared" si="7"/>
        <v>108</v>
      </c>
      <c r="AD42" s="107">
        <f t="shared" si="7"/>
        <v>108</v>
      </c>
      <c r="AE42" s="107">
        <f t="shared" si="7"/>
        <v>108</v>
      </c>
      <c r="AF42" s="107">
        <f t="shared" si="7"/>
        <v>108</v>
      </c>
      <c r="AG42" s="107">
        <f t="shared" si="7"/>
        <v>108</v>
      </c>
      <c r="AH42" s="107">
        <f t="shared" si="7"/>
        <v>375</v>
      </c>
      <c r="AI42" s="107">
        <f t="shared" si="7"/>
        <v>375</v>
      </c>
      <c r="AJ42" s="107">
        <f t="shared" si="7"/>
        <v>657</v>
      </c>
      <c r="AK42" s="107">
        <f t="shared" si="7"/>
        <v>780.2</v>
      </c>
      <c r="AL42" s="107">
        <f t="shared" si="7"/>
        <v>640.9</v>
      </c>
      <c r="AM42" s="107">
        <f t="shared" si="7"/>
        <v>850.9</v>
      </c>
      <c r="AN42" s="107">
        <f t="shared" si="7"/>
        <v>758</v>
      </c>
      <c r="AO42" s="107">
        <f t="shared" si="7"/>
        <v>629.20000000000005</v>
      </c>
      <c r="AP42" s="107">
        <f t="shared" si="7"/>
        <v>459</v>
      </c>
      <c r="AQ42" s="107">
        <f t="shared" si="7"/>
        <v>459</v>
      </c>
      <c r="AR42" s="107">
        <f t="shared" si="7"/>
        <v>783</v>
      </c>
      <c r="AS42" s="107">
        <f t="shared" si="7"/>
        <v>923.7</v>
      </c>
      <c r="AT42" s="107">
        <f t="shared" si="7"/>
        <v>1275.5999999999999</v>
      </c>
      <c r="AU42" s="107">
        <f t="shared" si="7"/>
        <v>1674.9</v>
      </c>
      <c r="AV42" s="107">
        <f t="shared" si="7"/>
        <v>1614.3</v>
      </c>
      <c r="AW42" s="107">
        <f t="shared" si="7"/>
        <v>1729</v>
      </c>
      <c r="AX42" s="107">
        <f t="shared" si="7"/>
        <v>1186.8</v>
      </c>
      <c r="AY42" s="107">
        <f t="shared" si="7"/>
        <v>1433.9</v>
      </c>
      <c r="AZ42" s="107">
        <f t="shared" si="7"/>
        <v>1433.8</v>
      </c>
      <c r="BA42" s="107">
        <f t="shared" si="7"/>
        <v>1042.4000000000001</v>
      </c>
      <c r="BB42" s="107">
        <f t="shared" si="7"/>
        <v>1167</v>
      </c>
      <c r="BC42" s="107">
        <f t="shared" si="7"/>
        <v>1078.7</v>
      </c>
      <c r="BD42" s="107">
        <f t="shared" si="7"/>
        <v>1138.0999999999999</v>
      </c>
      <c r="BE42" s="107">
        <f t="shared" si="7"/>
        <v>914.8</v>
      </c>
      <c r="BF42" s="107">
        <f t="shared" si="7"/>
        <v>1183.2</v>
      </c>
      <c r="BG42" s="107">
        <f t="shared" si="7"/>
        <v>1147.9000000000001</v>
      </c>
      <c r="BH42" s="107">
        <f t="shared" si="7"/>
        <v>1219.2</v>
      </c>
      <c r="BI42" s="107">
        <f t="shared" si="7"/>
        <v>1415.8</v>
      </c>
      <c r="BJ42" s="107">
        <f t="shared" si="7"/>
        <v>1082.5999999999999</v>
      </c>
      <c r="BK42" s="107">
        <f t="shared" si="7"/>
        <v>1230.9000000000001</v>
      </c>
      <c r="BL42" s="107">
        <f t="shared" si="7"/>
        <v>917.5</v>
      </c>
      <c r="BM42" s="107">
        <f t="shared" si="7"/>
        <v>838</v>
      </c>
      <c r="BN42" s="107">
        <f t="shared" si="7"/>
        <v>1436</v>
      </c>
      <c r="BO42" s="107">
        <f t="shared" ref="BO42:CW42" si="8">SUM(BO37:BO41)</f>
        <v>991.1</v>
      </c>
      <c r="BP42" s="107">
        <f t="shared" si="8"/>
        <v>927.9</v>
      </c>
      <c r="BQ42" s="107">
        <f t="shared" si="8"/>
        <v>1105.7</v>
      </c>
      <c r="BR42" s="107">
        <f t="shared" si="8"/>
        <v>1128.3</v>
      </c>
      <c r="BS42" s="107">
        <f t="shared" si="8"/>
        <v>1525.4</v>
      </c>
      <c r="BT42" s="107">
        <f t="shared" si="8"/>
        <v>1620</v>
      </c>
      <c r="BU42" s="107">
        <f t="shared" si="8"/>
        <v>1375.6</v>
      </c>
      <c r="BV42" s="107">
        <f t="shared" si="8"/>
        <v>1342.8</v>
      </c>
      <c r="BW42" s="107">
        <f t="shared" si="8"/>
        <v>757.8</v>
      </c>
      <c r="BX42" s="107">
        <f t="shared" si="8"/>
        <v>172</v>
      </c>
      <c r="BY42" s="107">
        <f t="shared" si="8"/>
        <v>172</v>
      </c>
      <c r="BZ42" s="107">
        <f t="shared" si="8"/>
        <v>629.9</v>
      </c>
      <c r="CA42" s="107">
        <f t="shared" si="8"/>
        <v>706.7</v>
      </c>
      <c r="CB42" s="107">
        <f t="shared" si="8"/>
        <v>719</v>
      </c>
      <c r="CC42" s="107">
        <f t="shared" si="8"/>
        <v>700.8</v>
      </c>
      <c r="CD42" s="107">
        <f t="shared" si="8"/>
        <v>651.79999999999995</v>
      </c>
      <c r="CE42" s="107">
        <f t="shared" si="8"/>
        <v>616.29999999999995</v>
      </c>
      <c r="CF42" s="107">
        <f t="shared" si="8"/>
        <v>570.9</v>
      </c>
      <c r="CG42" s="107">
        <f t="shared" si="8"/>
        <v>645.70000000000005</v>
      </c>
      <c r="CH42" s="107">
        <f t="shared" si="8"/>
        <v>218</v>
      </c>
      <c r="CI42" s="107">
        <f t="shared" si="8"/>
        <v>218</v>
      </c>
      <c r="CJ42" s="107">
        <f t="shared" si="8"/>
        <v>218</v>
      </c>
      <c r="CK42" s="107">
        <f t="shared" si="8"/>
        <v>218</v>
      </c>
      <c r="CL42" s="107">
        <f t="shared" si="8"/>
        <v>150</v>
      </c>
      <c r="CM42" s="107">
        <f t="shared" si="8"/>
        <v>150</v>
      </c>
      <c r="CN42" s="107">
        <f t="shared" si="8"/>
        <v>150</v>
      </c>
      <c r="CO42" s="107">
        <f t="shared" si="8"/>
        <v>150</v>
      </c>
      <c r="CP42" s="107">
        <f t="shared" si="8"/>
        <v>96</v>
      </c>
      <c r="CQ42" s="107">
        <f t="shared" si="8"/>
        <v>96</v>
      </c>
      <c r="CR42" s="107">
        <f t="shared" si="8"/>
        <v>96</v>
      </c>
      <c r="CS42" s="107">
        <f t="shared" si="8"/>
        <v>317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14932.525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43.6</v>
      </c>
      <c r="E47" s="120">
        <v>210.9</v>
      </c>
      <c r="F47" s="120">
        <v>179.5</v>
      </c>
      <c r="G47" s="120">
        <v>242.3</v>
      </c>
      <c r="H47" s="120">
        <v>370.7</v>
      </c>
      <c r="I47" s="120">
        <v>372.3</v>
      </c>
      <c r="J47" s="120">
        <v>552.29999999999995</v>
      </c>
      <c r="K47" s="120">
        <v>371.8</v>
      </c>
      <c r="L47" s="120">
        <v>343.8</v>
      </c>
      <c r="M47" s="120">
        <v>314.60000000000002</v>
      </c>
      <c r="N47" s="120">
        <v>376.5</v>
      </c>
      <c r="O47" s="120">
        <v>297.60000000000002</v>
      </c>
      <c r="P47" s="120">
        <v>277.89999999999998</v>
      </c>
      <c r="Q47" s="120">
        <v>248.3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282</v>
      </c>
      <c r="AK47" s="120">
        <v>405.2</v>
      </c>
      <c r="AL47" s="120">
        <v>131.9</v>
      </c>
      <c r="AM47" s="120">
        <v>341.9</v>
      </c>
      <c r="AN47" s="120">
        <v>249</v>
      </c>
      <c r="AO47" s="120">
        <v>120.2</v>
      </c>
      <c r="AP47" s="120"/>
      <c r="AQ47" s="120"/>
      <c r="AR47" s="120">
        <v>324</v>
      </c>
      <c r="AS47" s="120">
        <v>464.7</v>
      </c>
      <c r="AT47" s="120">
        <v>752.6</v>
      </c>
      <c r="AU47" s="120">
        <v>1151.9000000000001</v>
      </c>
      <c r="AV47" s="120">
        <v>1091.3</v>
      </c>
      <c r="AW47" s="120">
        <v>1206</v>
      </c>
      <c r="AX47" s="120">
        <v>645.79999999999995</v>
      </c>
      <c r="AY47" s="120">
        <v>892.9</v>
      </c>
      <c r="AZ47" s="120">
        <v>892.8</v>
      </c>
      <c r="BA47" s="120">
        <v>501.4</v>
      </c>
      <c r="BB47" s="120">
        <v>666</v>
      </c>
      <c r="BC47" s="120">
        <v>577.70000000000005</v>
      </c>
      <c r="BD47" s="120">
        <v>637.1</v>
      </c>
      <c r="BE47" s="120">
        <v>413.8</v>
      </c>
      <c r="BF47" s="120">
        <v>677.2</v>
      </c>
      <c r="BG47" s="120">
        <v>641.9</v>
      </c>
      <c r="BH47" s="120">
        <v>713.2</v>
      </c>
      <c r="BI47" s="120">
        <v>909.8</v>
      </c>
      <c r="BJ47" s="120">
        <v>587.6</v>
      </c>
      <c r="BK47" s="120">
        <v>735.9</v>
      </c>
      <c r="BL47" s="120">
        <v>422.5</v>
      </c>
      <c r="BM47" s="120">
        <v>343</v>
      </c>
      <c r="BN47" s="120">
        <v>1054</v>
      </c>
      <c r="BO47" s="120">
        <v>609.1</v>
      </c>
      <c r="BP47" s="120">
        <v>545.9</v>
      </c>
      <c r="BQ47" s="120">
        <v>723.7</v>
      </c>
      <c r="BR47" s="120">
        <v>670.3</v>
      </c>
      <c r="BS47" s="120">
        <v>1067.4000000000001</v>
      </c>
      <c r="BT47" s="120">
        <v>1162</v>
      </c>
      <c r="BU47" s="120">
        <v>917.6</v>
      </c>
      <c r="BV47" s="120">
        <v>1170.8</v>
      </c>
      <c r="BW47" s="120">
        <v>585.79999999999995</v>
      </c>
      <c r="BX47" s="120"/>
      <c r="BY47" s="120"/>
      <c r="BZ47" s="120">
        <v>440.9</v>
      </c>
      <c r="CA47" s="120">
        <v>517.70000000000005</v>
      </c>
      <c r="CB47" s="120">
        <v>530</v>
      </c>
      <c r="CC47" s="120">
        <v>511.8</v>
      </c>
      <c r="CD47" s="120">
        <v>445.8</v>
      </c>
      <c r="CE47" s="120">
        <v>410.3</v>
      </c>
      <c r="CF47" s="120">
        <v>364.9</v>
      </c>
      <c r="CG47" s="120">
        <v>439.7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>
        <v>221</v>
      </c>
      <c r="CT47" s="122"/>
      <c r="CU47" s="122"/>
      <c r="CV47" s="122"/>
      <c r="CW47" s="121"/>
      <c r="CX47" s="97">
        <f t="array" ref="CX47">SUMPRODUCT(B47:CW47*0.25)</f>
        <v>8342.5249999999996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43.6</v>
      </c>
      <c r="E51" s="107">
        <f t="shared" si="9"/>
        <v>210.9</v>
      </c>
      <c r="F51" s="107">
        <f t="shared" si="9"/>
        <v>179.5</v>
      </c>
      <c r="G51" s="107">
        <f t="shared" si="9"/>
        <v>242.3</v>
      </c>
      <c r="H51" s="107">
        <f t="shared" si="9"/>
        <v>370.7</v>
      </c>
      <c r="I51" s="107">
        <f t="shared" si="9"/>
        <v>372.3</v>
      </c>
      <c r="J51" s="107">
        <f t="shared" si="9"/>
        <v>552.29999999999995</v>
      </c>
      <c r="K51" s="107">
        <f t="shared" si="9"/>
        <v>371.8</v>
      </c>
      <c r="L51" s="107">
        <f t="shared" si="9"/>
        <v>343.8</v>
      </c>
      <c r="M51" s="107">
        <f t="shared" si="9"/>
        <v>314.60000000000002</v>
      </c>
      <c r="N51" s="107">
        <f t="shared" si="9"/>
        <v>376.5</v>
      </c>
      <c r="O51" s="107">
        <f t="shared" si="9"/>
        <v>297.60000000000002</v>
      </c>
      <c r="P51" s="107">
        <f t="shared" si="9"/>
        <v>277.89999999999998</v>
      </c>
      <c r="Q51" s="107">
        <f t="shared" si="9"/>
        <v>248.3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282</v>
      </c>
      <c r="AK51" s="107">
        <f t="shared" si="9"/>
        <v>405.2</v>
      </c>
      <c r="AL51" s="107">
        <f t="shared" si="9"/>
        <v>131.9</v>
      </c>
      <c r="AM51" s="107">
        <f t="shared" si="9"/>
        <v>341.9</v>
      </c>
      <c r="AN51" s="107">
        <f t="shared" si="9"/>
        <v>249</v>
      </c>
      <c r="AO51" s="107">
        <f t="shared" si="9"/>
        <v>120.2</v>
      </c>
      <c r="AP51" s="107">
        <f t="shared" si="9"/>
        <v>0</v>
      </c>
      <c r="AQ51" s="107">
        <f t="shared" si="9"/>
        <v>0</v>
      </c>
      <c r="AR51" s="107">
        <f t="shared" si="9"/>
        <v>324</v>
      </c>
      <c r="AS51" s="107">
        <f t="shared" si="9"/>
        <v>464.7</v>
      </c>
      <c r="AT51" s="107">
        <f t="shared" si="9"/>
        <v>752.6</v>
      </c>
      <c r="AU51" s="107">
        <f t="shared" si="9"/>
        <v>1151.9000000000001</v>
      </c>
      <c r="AV51" s="107">
        <f t="shared" si="9"/>
        <v>1091.3</v>
      </c>
      <c r="AW51" s="107">
        <f t="shared" si="9"/>
        <v>1206</v>
      </c>
      <c r="AX51" s="107">
        <f t="shared" si="9"/>
        <v>645.79999999999995</v>
      </c>
      <c r="AY51" s="107">
        <f t="shared" si="9"/>
        <v>892.9</v>
      </c>
      <c r="AZ51" s="107">
        <f t="shared" si="9"/>
        <v>892.8</v>
      </c>
      <c r="BA51" s="107">
        <f t="shared" si="9"/>
        <v>501.4</v>
      </c>
      <c r="BB51" s="107">
        <f t="shared" si="9"/>
        <v>666</v>
      </c>
      <c r="BC51" s="107">
        <f t="shared" si="9"/>
        <v>577.70000000000005</v>
      </c>
      <c r="BD51" s="107">
        <f t="shared" si="9"/>
        <v>637.1</v>
      </c>
      <c r="BE51" s="107">
        <f t="shared" si="9"/>
        <v>413.8</v>
      </c>
      <c r="BF51" s="107">
        <f t="shared" si="9"/>
        <v>677.2</v>
      </c>
      <c r="BG51" s="107">
        <f t="shared" si="9"/>
        <v>641.9</v>
      </c>
      <c r="BH51" s="107">
        <f t="shared" si="9"/>
        <v>713.2</v>
      </c>
      <c r="BI51" s="107">
        <f t="shared" si="9"/>
        <v>909.8</v>
      </c>
      <c r="BJ51" s="107">
        <f t="shared" si="9"/>
        <v>587.6</v>
      </c>
      <c r="BK51" s="107">
        <f t="shared" si="9"/>
        <v>735.9</v>
      </c>
      <c r="BL51" s="107">
        <f t="shared" si="9"/>
        <v>422.5</v>
      </c>
      <c r="BM51" s="107">
        <f t="shared" si="9"/>
        <v>343</v>
      </c>
      <c r="BN51" s="107">
        <f t="shared" si="9"/>
        <v>1054</v>
      </c>
      <c r="BO51" s="107">
        <f t="shared" ref="BO51:CW51" si="10">SUM(BO45:BO50)</f>
        <v>609.1</v>
      </c>
      <c r="BP51" s="107">
        <f t="shared" si="10"/>
        <v>545.9</v>
      </c>
      <c r="BQ51" s="107">
        <f t="shared" si="10"/>
        <v>723.7</v>
      </c>
      <c r="BR51" s="107">
        <f t="shared" si="10"/>
        <v>670.3</v>
      </c>
      <c r="BS51" s="107">
        <f t="shared" si="10"/>
        <v>1067.4000000000001</v>
      </c>
      <c r="BT51" s="107">
        <f t="shared" si="10"/>
        <v>1162</v>
      </c>
      <c r="BU51" s="107">
        <f t="shared" si="10"/>
        <v>917.6</v>
      </c>
      <c r="BV51" s="107">
        <f t="shared" si="10"/>
        <v>1170.8</v>
      </c>
      <c r="BW51" s="107">
        <f t="shared" si="10"/>
        <v>585.79999999999995</v>
      </c>
      <c r="BX51" s="107">
        <f t="shared" si="10"/>
        <v>0</v>
      </c>
      <c r="BY51" s="107">
        <f t="shared" si="10"/>
        <v>0</v>
      </c>
      <c r="BZ51" s="107">
        <f t="shared" si="10"/>
        <v>440.9</v>
      </c>
      <c r="CA51" s="107">
        <f t="shared" si="10"/>
        <v>517.70000000000005</v>
      </c>
      <c r="CB51" s="107">
        <f t="shared" si="10"/>
        <v>530</v>
      </c>
      <c r="CC51" s="107">
        <f t="shared" si="10"/>
        <v>511.8</v>
      </c>
      <c r="CD51" s="107">
        <f t="shared" si="10"/>
        <v>445.8</v>
      </c>
      <c r="CE51" s="107">
        <f t="shared" si="10"/>
        <v>410.3</v>
      </c>
      <c r="CF51" s="107">
        <f t="shared" si="10"/>
        <v>364.9</v>
      </c>
      <c r="CG51" s="107">
        <f t="shared" si="10"/>
        <v>439.7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221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8342.5249999999996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5201.5780000000004</v>
      </c>
      <c r="C54" s="107">
        <f t="shared" ref="C54:BN54" si="13">C18+C28+C42</f>
        <v>4991.9320000000007</v>
      </c>
      <c r="D54" s="107">
        <f t="shared" si="13"/>
        <v>4892.3680000000004</v>
      </c>
      <c r="E54" s="107">
        <f t="shared" si="13"/>
        <v>4877.43</v>
      </c>
      <c r="F54" s="107">
        <f t="shared" si="13"/>
        <v>4849.0869999999995</v>
      </c>
      <c r="G54" s="107">
        <f t="shared" si="13"/>
        <v>4831.2920000000004</v>
      </c>
      <c r="H54" s="107">
        <f t="shared" si="13"/>
        <v>4811.5339999999997</v>
      </c>
      <c r="I54" s="107">
        <f t="shared" si="13"/>
        <v>4817.3620000000001</v>
      </c>
      <c r="J54" s="107">
        <f t="shared" si="13"/>
        <v>4842.1019999999999</v>
      </c>
      <c r="K54" s="107">
        <f t="shared" si="13"/>
        <v>4820.9840000000004</v>
      </c>
      <c r="L54" s="107">
        <f t="shared" si="13"/>
        <v>4801.1909999999998</v>
      </c>
      <c r="M54" s="107">
        <f t="shared" si="13"/>
        <v>4793.1620000000003</v>
      </c>
      <c r="N54" s="107">
        <f t="shared" si="13"/>
        <v>4793.26</v>
      </c>
      <c r="O54" s="107">
        <f t="shared" si="13"/>
        <v>4785.1660000000011</v>
      </c>
      <c r="P54" s="107">
        <f t="shared" si="13"/>
        <v>4789.8559999999998</v>
      </c>
      <c r="Q54" s="107">
        <f t="shared" si="13"/>
        <v>4810.9090000000006</v>
      </c>
      <c r="R54" s="107">
        <f t="shared" si="13"/>
        <v>4824.1849999999995</v>
      </c>
      <c r="S54" s="107">
        <f t="shared" si="13"/>
        <v>4849.5680000000002</v>
      </c>
      <c r="T54" s="107">
        <f t="shared" si="13"/>
        <v>4979.3040000000001</v>
      </c>
      <c r="U54" s="107">
        <f t="shared" si="13"/>
        <v>5007.2579999999998</v>
      </c>
      <c r="V54" s="107">
        <f t="shared" si="13"/>
        <v>5183.2579999999998</v>
      </c>
      <c r="W54" s="107">
        <f t="shared" si="13"/>
        <v>5416.1109999999999</v>
      </c>
      <c r="X54" s="107">
        <f t="shared" si="13"/>
        <v>5611.6660000000002</v>
      </c>
      <c r="Y54" s="107">
        <f t="shared" si="13"/>
        <v>5835.8469999999998</v>
      </c>
      <c r="Z54" s="107">
        <f t="shared" si="13"/>
        <v>6039.0449999999992</v>
      </c>
      <c r="AA54" s="107">
        <f t="shared" si="13"/>
        <v>6241.9459999999999</v>
      </c>
      <c r="AB54" s="107">
        <f t="shared" si="13"/>
        <v>6468.1080000000002</v>
      </c>
      <c r="AC54" s="107">
        <f t="shared" si="13"/>
        <v>6635.0899999999992</v>
      </c>
      <c r="AD54" s="107">
        <f t="shared" si="13"/>
        <v>6907.4549999999999</v>
      </c>
      <c r="AE54" s="107">
        <f t="shared" si="13"/>
        <v>7033.4320000000007</v>
      </c>
      <c r="AF54" s="107">
        <f t="shared" si="13"/>
        <v>7245.3610000000008</v>
      </c>
      <c r="AG54" s="107">
        <f t="shared" si="13"/>
        <v>7065.1059999999998</v>
      </c>
      <c r="AH54" s="107">
        <f t="shared" si="13"/>
        <v>7612.1059999999998</v>
      </c>
      <c r="AI54" s="107">
        <f t="shared" si="13"/>
        <v>7570.2690000000002</v>
      </c>
      <c r="AJ54" s="107">
        <f t="shared" si="13"/>
        <v>7201.93</v>
      </c>
      <c r="AK54" s="107">
        <f t="shared" si="13"/>
        <v>7274.9759999999997</v>
      </c>
      <c r="AL54" s="107">
        <f t="shared" si="13"/>
        <v>7120.8510000000006</v>
      </c>
      <c r="AM54" s="107">
        <f t="shared" si="13"/>
        <v>7271.5709999999999</v>
      </c>
      <c r="AN54" s="107">
        <f t="shared" si="13"/>
        <v>7331.1350000000002</v>
      </c>
      <c r="AO54" s="107">
        <f t="shared" si="13"/>
        <v>7343.1989999999996</v>
      </c>
      <c r="AP54" s="107">
        <f t="shared" si="13"/>
        <v>7305.3410000000003</v>
      </c>
      <c r="AQ54" s="107">
        <f t="shared" si="13"/>
        <v>7434.9610000000011</v>
      </c>
      <c r="AR54" s="107">
        <f t="shared" si="13"/>
        <v>7315.0480000000007</v>
      </c>
      <c r="AS54" s="107">
        <f t="shared" si="13"/>
        <v>7322.6669999999995</v>
      </c>
      <c r="AT54" s="107">
        <f t="shared" si="13"/>
        <v>7260.1409999999996</v>
      </c>
      <c r="AU54" s="107">
        <f t="shared" si="13"/>
        <v>7277.4589999999989</v>
      </c>
      <c r="AV54" s="107">
        <f t="shared" si="13"/>
        <v>7292.0829999999996</v>
      </c>
      <c r="AW54" s="107">
        <f t="shared" si="13"/>
        <v>7311.1849999999995</v>
      </c>
      <c r="AX54" s="107">
        <f t="shared" si="13"/>
        <v>7278.6669999999995</v>
      </c>
      <c r="AY54" s="107">
        <f t="shared" si="13"/>
        <v>7269.8709999999992</v>
      </c>
      <c r="AZ54" s="107">
        <f t="shared" si="13"/>
        <v>7236.3440000000001</v>
      </c>
      <c r="BA54" s="107">
        <f t="shared" si="13"/>
        <v>7190.6399999999994</v>
      </c>
      <c r="BB54" s="107">
        <f t="shared" si="13"/>
        <v>7119.4189999999999</v>
      </c>
      <c r="BC54" s="107">
        <f t="shared" si="13"/>
        <v>7054.2489999999998</v>
      </c>
      <c r="BD54" s="107">
        <f t="shared" si="13"/>
        <v>6997.7060000000001</v>
      </c>
      <c r="BE54" s="107">
        <f t="shared" si="13"/>
        <v>6932.893</v>
      </c>
      <c r="BF54" s="107">
        <f t="shared" si="13"/>
        <v>6833.9569999999994</v>
      </c>
      <c r="BG54" s="107">
        <f t="shared" si="13"/>
        <v>6768.7529999999988</v>
      </c>
      <c r="BH54" s="107">
        <f t="shared" si="13"/>
        <v>6708.0190000000002</v>
      </c>
      <c r="BI54" s="107">
        <f t="shared" si="13"/>
        <v>6636.9890000000005</v>
      </c>
      <c r="BJ54" s="107">
        <f t="shared" si="13"/>
        <v>6749.027</v>
      </c>
      <c r="BK54" s="107">
        <f t="shared" si="13"/>
        <v>6721.3719999999994</v>
      </c>
      <c r="BL54" s="107">
        <f t="shared" si="13"/>
        <v>6687.1370000000006</v>
      </c>
      <c r="BM54" s="107">
        <f t="shared" si="13"/>
        <v>6676.6530000000002</v>
      </c>
      <c r="BN54" s="107">
        <f t="shared" si="13"/>
        <v>6720.3320000000003</v>
      </c>
      <c r="BO54" s="107">
        <f t="shared" ref="BO54:CX54" si="14">BO18+BO28+BO42</f>
        <v>6605.741</v>
      </c>
      <c r="BP54" s="107">
        <f t="shared" si="14"/>
        <v>6636.3140000000003</v>
      </c>
      <c r="BQ54" s="107">
        <f t="shared" si="14"/>
        <v>6664.857</v>
      </c>
      <c r="BR54" s="107">
        <f t="shared" si="14"/>
        <v>6593.7670000000007</v>
      </c>
      <c r="BS54" s="107">
        <f t="shared" si="14"/>
        <v>6632.9740000000002</v>
      </c>
      <c r="BT54" s="107">
        <f t="shared" si="14"/>
        <v>6595.0030000000006</v>
      </c>
      <c r="BU54" s="107">
        <f t="shared" si="14"/>
        <v>6637.9940000000006</v>
      </c>
      <c r="BV54" s="107">
        <f t="shared" si="14"/>
        <v>6823.5630000000001</v>
      </c>
      <c r="BW54" s="107">
        <f t="shared" si="14"/>
        <v>6873.3060000000005</v>
      </c>
      <c r="BX54" s="107">
        <f t="shared" si="14"/>
        <v>6916.5140000000001</v>
      </c>
      <c r="BY54" s="107">
        <f t="shared" si="14"/>
        <v>7263.1869999999999</v>
      </c>
      <c r="BZ54" s="107">
        <f t="shared" si="14"/>
        <v>7186.2349999999988</v>
      </c>
      <c r="CA54" s="107">
        <f t="shared" si="14"/>
        <v>7317.3779999999997</v>
      </c>
      <c r="CB54" s="107">
        <f t="shared" si="14"/>
        <v>7345.0280000000002</v>
      </c>
      <c r="CC54" s="107">
        <f t="shared" si="14"/>
        <v>7316.5590000000002</v>
      </c>
      <c r="CD54" s="107">
        <f t="shared" si="14"/>
        <v>7283.8320000000003</v>
      </c>
      <c r="CE54" s="107">
        <f t="shared" si="14"/>
        <v>7217.402000000001</v>
      </c>
      <c r="CF54" s="107">
        <f t="shared" si="14"/>
        <v>7159.5919999999996</v>
      </c>
      <c r="CG54" s="107">
        <f t="shared" si="14"/>
        <v>7035.8410000000003</v>
      </c>
      <c r="CH54" s="107">
        <f t="shared" si="14"/>
        <v>6974.6030000000001</v>
      </c>
      <c r="CI54" s="107">
        <f t="shared" si="14"/>
        <v>6951.6729999999998</v>
      </c>
      <c r="CJ54" s="107">
        <f t="shared" si="14"/>
        <v>6852.9159999999993</v>
      </c>
      <c r="CK54" s="107">
        <f t="shared" si="14"/>
        <v>6775.5409999999993</v>
      </c>
      <c r="CL54" s="107">
        <f t="shared" si="14"/>
        <v>6513.6270000000004</v>
      </c>
      <c r="CM54" s="107">
        <f t="shared" si="14"/>
        <v>6458.5150000000003</v>
      </c>
      <c r="CN54" s="107">
        <f t="shared" si="14"/>
        <v>6231.5540000000001</v>
      </c>
      <c r="CO54" s="107">
        <f t="shared" si="14"/>
        <v>6018.0129999999999</v>
      </c>
      <c r="CP54" s="107">
        <f t="shared" si="14"/>
        <v>6026.79</v>
      </c>
      <c r="CQ54" s="107">
        <f t="shared" si="14"/>
        <v>5735.8470000000007</v>
      </c>
      <c r="CR54" s="107">
        <f t="shared" si="14"/>
        <v>5487.6509999999998</v>
      </c>
      <c r="CS54" s="107">
        <f t="shared" si="14"/>
        <v>5291.7510000000002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153825.61774999995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5201.5290000000005</v>
      </c>
      <c r="C5" s="25">
        <v>4991.9639999999999</v>
      </c>
      <c r="D5" s="25">
        <v>4892.3339999999998</v>
      </c>
      <c r="E5" s="25">
        <v>4877.4589999999998</v>
      </c>
      <c r="F5" s="25">
        <v>4849.1120000000001</v>
      </c>
      <c r="G5" s="25">
        <v>4831.2659999999996</v>
      </c>
      <c r="H5" s="25">
        <v>4811.5140000000001</v>
      </c>
      <c r="I5" s="25">
        <v>4817.3729999999996</v>
      </c>
      <c r="J5" s="25">
        <v>4842.1009999999997</v>
      </c>
      <c r="K5" s="25">
        <v>4820.9369999999999</v>
      </c>
      <c r="L5" s="25">
        <v>4801.2150000000001</v>
      </c>
      <c r="M5" s="25">
        <v>4793.1930000000002</v>
      </c>
      <c r="N5" s="25">
        <v>4793.2510000000002</v>
      </c>
      <c r="O5" s="25">
        <v>4785.1400000000003</v>
      </c>
      <c r="P5" s="25">
        <v>4789.8159999999998</v>
      </c>
      <c r="Q5" s="25">
        <v>4810.9549999999999</v>
      </c>
      <c r="R5" s="25">
        <v>4824.201</v>
      </c>
      <c r="S5" s="25">
        <v>4849.5550000000003</v>
      </c>
      <c r="T5" s="25">
        <v>4979.3190000000004</v>
      </c>
      <c r="U5" s="25">
        <v>5007.2139999999999</v>
      </c>
      <c r="V5" s="25">
        <v>5183.3050000000003</v>
      </c>
      <c r="W5" s="25">
        <v>5416.0609999999997</v>
      </c>
      <c r="X5" s="25">
        <v>5611.63</v>
      </c>
      <c r="Y5" s="25">
        <v>5835.8010000000004</v>
      </c>
      <c r="Z5" s="25">
        <v>6039.027</v>
      </c>
      <c r="AA5" s="25">
        <v>6241.9089999999997</v>
      </c>
      <c r="AB5" s="25">
        <v>6468.0910000000003</v>
      </c>
      <c r="AC5" s="25">
        <v>6635.1360000000004</v>
      </c>
      <c r="AD5" s="25">
        <v>6907.4070000000002</v>
      </c>
      <c r="AE5" s="25">
        <v>7033.3950000000004</v>
      </c>
      <c r="AF5" s="25">
        <v>7245.3890000000001</v>
      </c>
      <c r="AG5" s="25">
        <v>7065.1329999999998</v>
      </c>
      <c r="AH5" s="25">
        <v>7612.0720000000001</v>
      </c>
      <c r="AI5" s="25">
        <v>7570.2460000000001</v>
      </c>
      <c r="AJ5" s="25">
        <v>7201.8850000000002</v>
      </c>
      <c r="AK5" s="25">
        <v>7274.9489999999996</v>
      </c>
      <c r="AL5" s="25">
        <v>7120.8739999999998</v>
      </c>
      <c r="AM5" s="25">
        <v>7271.61</v>
      </c>
      <c r="AN5" s="25">
        <v>7331.1689999999999</v>
      </c>
      <c r="AO5" s="25">
        <v>7343.1620000000003</v>
      </c>
      <c r="AP5" s="25">
        <v>7305.3220000000001</v>
      </c>
      <c r="AQ5" s="25">
        <v>7434.95</v>
      </c>
      <c r="AR5" s="25">
        <v>7315.0569999999998</v>
      </c>
      <c r="AS5" s="25">
        <v>7322.652</v>
      </c>
      <c r="AT5" s="25">
        <v>7260.19</v>
      </c>
      <c r="AU5" s="25">
        <v>7277.41</v>
      </c>
      <c r="AV5" s="25">
        <v>7292.0519999999997</v>
      </c>
      <c r="AW5" s="25">
        <v>7311.1850000000004</v>
      </c>
      <c r="AX5" s="25">
        <v>7278.6989999999996</v>
      </c>
      <c r="AY5" s="25">
        <v>7269.88</v>
      </c>
      <c r="AZ5" s="25">
        <v>7236.3530000000001</v>
      </c>
      <c r="BA5" s="25">
        <v>7190.6490000000003</v>
      </c>
      <c r="BB5" s="25">
        <v>7119.3729999999996</v>
      </c>
      <c r="BC5" s="25">
        <v>7054.2030000000004</v>
      </c>
      <c r="BD5" s="25">
        <v>6997.66</v>
      </c>
      <c r="BE5" s="25">
        <v>6932.8469999999998</v>
      </c>
      <c r="BF5" s="25">
        <v>6833.9110000000001</v>
      </c>
      <c r="BG5" s="25">
        <v>6768.7079999999996</v>
      </c>
      <c r="BH5" s="25">
        <v>6707.9740000000002</v>
      </c>
      <c r="BI5" s="25">
        <v>6636.9440000000004</v>
      </c>
      <c r="BJ5" s="25">
        <v>6748.9830000000002</v>
      </c>
      <c r="BK5" s="25">
        <v>6721.3280000000004</v>
      </c>
      <c r="BL5" s="25">
        <v>6687.0940000000001</v>
      </c>
      <c r="BM5" s="25">
        <v>6676.6660000000002</v>
      </c>
      <c r="BN5" s="25">
        <v>6720.3109999999997</v>
      </c>
      <c r="BO5" s="25">
        <v>6605.759</v>
      </c>
      <c r="BP5" s="25">
        <v>6636.3019999999997</v>
      </c>
      <c r="BQ5" s="25">
        <v>6664.89</v>
      </c>
      <c r="BR5" s="25">
        <v>6593.8029999999999</v>
      </c>
      <c r="BS5" s="25">
        <v>6632.982</v>
      </c>
      <c r="BT5" s="25">
        <v>6595.0029999999997</v>
      </c>
      <c r="BU5" s="25">
        <v>6637.9920000000002</v>
      </c>
      <c r="BV5" s="25">
        <v>6823.5510000000004</v>
      </c>
      <c r="BW5" s="25">
        <v>6873.3190000000004</v>
      </c>
      <c r="BX5" s="25">
        <v>6916.5209999999997</v>
      </c>
      <c r="BY5" s="25">
        <v>7263.2139999999999</v>
      </c>
      <c r="BZ5" s="25">
        <v>7186.2150000000001</v>
      </c>
      <c r="CA5" s="25">
        <v>7317.4089999999997</v>
      </c>
      <c r="CB5" s="25">
        <v>7345.01</v>
      </c>
      <c r="CC5" s="25">
        <v>7316.5169999999998</v>
      </c>
      <c r="CD5" s="25">
        <v>7283.8209999999999</v>
      </c>
      <c r="CE5" s="25">
        <v>7217.415</v>
      </c>
      <c r="CF5" s="25">
        <v>7159.64</v>
      </c>
      <c r="CG5" s="25">
        <v>7035.8580000000002</v>
      </c>
      <c r="CH5" s="25">
        <v>6974.6019999999999</v>
      </c>
      <c r="CI5" s="25">
        <v>6951.6970000000001</v>
      </c>
      <c r="CJ5" s="25">
        <v>6852.9350000000004</v>
      </c>
      <c r="CK5" s="25">
        <v>6775.5249999999996</v>
      </c>
      <c r="CL5" s="25">
        <v>6513.5950000000003</v>
      </c>
      <c r="CM5" s="25">
        <v>6458.53</v>
      </c>
      <c r="CN5" s="25">
        <v>6231.5609999999997</v>
      </c>
      <c r="CO5" s="25">
        <v>6018.018</v>
      </c>
      <c r="CP5" s="25">
        <v>6026.7780000000002</v>
      </c>
      <c r="CQ5" s="25">
        <v>5735.8890000000001</v>
      </c>
      <c r="CR5" s="25">
        <v>5487.6459999999997</v>
      </c>
      <c r="CS5" s="25">
        <v>5291.7960000000003</v>
      </c>
      <c r="CT5" s="26"/>
      <c r="CU5" s="26"/>
      <c r="CV5" s="26"/>
      <c r="CW5" s="27"/>
      <c r="CX5" s="28">
        <f t="array" ref="CX5">SUMPRODUCT(B5:CW5*0.25)</f>
        <v>153825.47325000004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163.69</v>
      </c>
      <c r="C8" s="37">
        <v>149.16</v>
      </c>
      <c r="D8" s="37">
        <v>140.4</v>
      </c>
      <c r="E8" s="37">
        <v>129.62</v>
      </c>
      <c r="F8" s="37">
        <v>128.15</v>
      </c>
      <c r="G8" s="37">
        <v>124.06</v>
      </c>
      <c r="H8" s="37">
        <v>121.5</v>
      </c>
      <c r="I8" s="37">
        <v>115.16</v>
      </c>
      <c r="J8" s="37">
        <v>109.08</v>
      </c>
      <c r="K8" s="37">
        <v>111.26</v>
      </c>
      <c r="L8" s="37">
        <v>110.57</v>
      </c>
      <c r="M8" s="37">
        <v>110.13</v>
      </c>
      <c r="N8" s="37">
        <v>107.68</v>
      </c>
      <c r="O8" s="37">
        <v>108.36</v>
      </c>
      <c r="P8" s="37">
        <v>107.49</v>
      </c>
      <c r="Q8" s="37">
        <v>107.83</v>
      </c>
      <c r="R8" s="37">
        <v>113.96</v>
      </c>
      <c r="S8" s="37">
        <v>113.17</v>
      </c>
      <c r="T8" s="37">
        <v>115.71</v>
      </c>
      <c r="U8" s="37">
        <v>115.59</v>
      </c>
      <c r="V8" s="37">
        <v>116.6</v>
      </c>
      <c r="W8" s="37">
        <v>119.14</v>
      </c>
      <c r="X8" s="37">
        <v>120.92</v>
      </c>
      <c r="Y8" s="37">
        <v>127.64</v>
      </c>
      <c r="Z8" s="37">
        <v>118.72</v>
      </c>
      <c r="AA8" s="37">
        <v>124.31</v>
      </c>
      <c r="AB8" s="37">
        <v>133.25</v>
      </c>
      <c r="AC8" s="37">
        <v>134.56</v>
      </c>
      <c r="AD8" s="37">
        <v>140.68</v>
      </c>
      <c r="AE8" s="37">
        <v>129.12</v>
      </c>
      <c r="AF8" s="37">
        <v>127.19</v>
      </c>
      <c r="AG8" s="37">
        <v>111.25</v>
      </c>
      <c r="AH8" s="37">
        <v>122.12</v>
      </c>
      <c r="AI8" s="37">
        <v>127.45</v>
      </c>
      <c r="AJ8" s="37">
        <v>105.02</v>
      </c>
      <c r="AK8" s="37">
        <v>65.03</v>
      </c>
      <c r="AL8" s="37">
        <v>106.06</v>
      </c>
      <c r="AM8" s="37">
        <v>36.29</v>
      </c>
      <c r="AN8" s="37">
        <v>11.01</v>
      </c>
      <c r="AO8" s="37">
        <v>5.88</v>
      </c>
      <c r="AP8" s="37">
        <v>4.92</v>
      </c>
      <c r="AQ8" s="37">
        <v>0.42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</v>
      </c>
      <c r="BQ8" s="37">
        <v>0.01</v>
      </c>
      <c r="BR8" s="37">
        <v>1.57</v>
      </c>
      <c r="BS8" s="37">
        <v>4.29</v>
      </c>
      <c r="BT8" s="37">
        <v>105.37</v>
      </c>
      <c r="BU8" s="37">
        <v>114.73</v>
      </c>
      <c r="BV8" s="37">
        <v>85</v>
      </c>
      <c r="BW8" s="37">
        <v>106.05</v>
      </c>
      <c r="BX8" s="37">
        <v>154.75</v>
      </c>
      <c r="BY8" s="37">
        <v>186.39</v>
      </c>
      <c r="BZ8" s="37">
        <v>156.9</v>
      </c>
      <c r="CA8" s="37">
        <v>177.86</v>
      </c>
      <c r="CB8" s="37">
        <v>176.76</v>
      </c>
      <c r="CC8" s="37">
        <v>238.11</v>
      </c>
      <c r="CD8" s="37">
        <v>234.4</v>
      </c>
      <c r="CE8" s="37">
        <v>215.74</v>
      </c>
      <c r="CF8" s="37">
        <v>174.54</v>
      </c>
      <c r="CG8" s="37">
        <v>120.57</v>
      </c>
      <c r="CH8" s="37">
        <v>191.62</v>
      </c>
      <c r="CI8" s="37">
        <v>188.69</v>
      </c>
      <c r="CJ8" s="37">
        <v>179.39</v>
      </c>
      <c r="CK8" s="37">
        <v>159.72</v>
      </c>
      <c r="CL8" s="37">
        <v>131.18</v>
      </c>
      <c r="CM8" s="37">
        <v>129.56</v>
      </c>
      <c r="CN8" s="37">
        <v>120.17</v>
      </c>
      <c r="CO8" s="37">
        <v>116.98</v>
      </c>
      <c r="CP8" s="37">
        <v>130.22</v>
      </c>
      <c r="CQ8" s="37">
        <v>134.07</v>
      </c>
      <c r="CR8" s="37">
        <v>121.34</v>
      </c>
      <c r="CS8" s="37">
        <v>113.08</v>
      </c>
      <c r="CT8" s="38"/>
      <c r="CU8" s="38"/>
      <c r="CV8" s="38"/>
      <c r="CW8" s="39"/>
      <c r="CX8" s="40">
        <f>IF(SUM(B8:CW8)&lt;&gt;0,AVERAGEIF(B8:CW8,"&lt;&gt;"""),"")</f>
        <v>88.11677083333332</v>
      </c>
    </row>
    <row r="9" spans="1:102" ht="24.95" customHeight="1" thickBot="1" x14ac:dyDescent="0.25">
      <c r="A9" s="41" t="s">
        <v>6</v>
      </c>
      <c r="B9" s="42">
        <v>145.7175</v>
      </c>
      <c r="C9" s="43">
        <v>145.7175</v>
      </c>
      <c r="D9" s="43">
        <v>145.7175</v>
      </c>
      <c r="E9" s="43">
        <v>145.7175</v>
      </c>
      <c r="F9" s="43">
        <v>122.2175</v>
      </c>
      <c r="G9" s="43">
        <v>122.2175</v>
      </c>
      <c r="H9" s="43">
        <v>122.2175</v>
      </c>
      <c r="I9" s="43">
        <v>122.2175</v>
      </c>
      <c r="J9" s="43">
        <v>110.26</v>
      </c>
      <c r="K9" s="43">
        <v>110.26</v>
      </c>
      <c r="L9" s="43">
        <v>110.26</v>
      </c>
      <c r="M9" s="43">
        <v>110.26</v>
      </c>
      <c r="N9" s="43">
        <v>107.84</v>
      </c>
      <c r="O9" s="43">
        <v>107.84</v>
      </c>
      <c r="P9" s="43">
        <v>107.84</v>
      </c>
      <c r="Q9" s="43">
        <v>107.84</v>
      </c>
      <c r="R9" s="43">
        <v>114.6075</v>
      </c>
      <c r="S9" s="43">
        <v>114.6075</v>
      </c>
      <c r="T9" s="43">
        <v>114.6075</v>
      </c>
      <c r="U9" s="43">
        <v>114.6075</v>
      </c>
      <c r="V9" s="43">
        <v>121.075</v>
      </c>
      <c r="W9" s="43">
        <v>121.075</v>
      </c>
      <c r="X9" s="43">
        <v>121.075</v>
      </c>
      <c r="Y9" s="43">
        <v>121.075</v>
      </c>
      <c r="Z9" s="43">
        <v>127.71</v>
      </c>
      <c r="AA9" s="43">
        <v>127.71</v>
      </c>
      <c r="AB9" s="43">
        <v>127.71</v>
      </c>
      <c r="AC9" s="43">
        <v>127.71</v>
      </c>
      <c r="AD9" s="43">
        <v>127.06</v>
      </c>
      <c r="AE9" s="43">
        <v>127.06</v>
      </c>
      <c r="AF9" s="43">
        <v>127.06</v>
      </c>
      <c r="AG9" s="43">
        <v>127.06</v>
      </c>
      <c r="AH9" s="43">
        <v>104.905</v>
      </c>
      <c r="AI9" s="43">
        <v>104.905</v>
      </c>
      <c r="AJ9" s="43">
        <v>104.905</v>
      </c>
      <c r="AK9" s="43">
        <v>104.905</v>
      </c>
      <c r="AL9" s="43">
        <v>39.81</v>
      </c>
      <c r="AM9" s="43">
        <v>39.81</v>
      </c>
      <c r="AN9" s="43">
        <v>39.81</v>
      </c>
      <c r="AO9" s="43">
        <v>39.81</v>
      </c>
      <c r="AP9" s="43">
        <v>1.335</v>
      </c>
      <c r="AQ9" s="43">
        <v>1.335</v>
      </c>
      <c r="AR9" s="43">
        <v>1.335</v>
      </c>
      <c r="AS9" s="43">
        <v>1.335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2.5000000000000001E-3</v>
      </c>
      <c r="BO9" s="43">
        <v>2.5000000000000001E-3</v>
      </c>
      <c r="BP9" s="43">
        <v>2.5000000000000001E-3</v>
      </c>
      <c r="BQ9" s="43">
        <v>2.5000000000000001E-3</v>
      </c>
      <c r="BR9" s="43">
        <v>56.49</v>
      </c>
      <c r="BS9" s="43">
        <v>56.49</v>
      </c>
      <c r="BT9" s="43">
        <v>56.49</v>
      </c>
      <c r="BU9" s="43">
        <v>56.49</v>
      </c>
      <c r="BV9" s="43">
        <v>133.04750000000001</v>
      </c>
      <c r="BW9" s="43">
        <v>133.04750000000001</v>
      </c>
      <c r="BX9" s="43">
        <v>133.04750000000001</v>
      </c>
      <c r="BY9" s="43">
        <v>133.04750000000001</v>
      </c>
      <c r="BZ9" s="43">
        <v>187.4075</v>
      </c>
      <c r="CA9" s="43">
        <v>187.4075</v>
      </c>
      <c r="CB9" s="43">
        <v>187.4075</v>
      </c>
      <c r="CC9" s="43">
        <v>187.4075</v>
      </c>
      <c r="CD9" s="43">
        <v>186.3125</v>
      </c>
      <c r="CE9" s="43">
        <v>186.3125</v>
      </c>
      <c r="CF9" s="43">
        <v>186.3125</v>
      </c>
      <c r="CG9" s="43">
        <v>186.3125</v>
      </c>
      <c r="CH9" s="43">
        <v>179.85499999999999</v>
      </c>
      <c r="CI9" s="43">
        <v>179.85499999999999</v>
      </c>
      <c r="CJ9" s="43">
        <v>179.85499999999999</v>
      </c>
      <c r="CK9" s="43">
        <v>179.85499999999999</v>
      </c>
      <c r="CL9" s="43">
        <v>124.4725</v>
      </c>
      <c r="CM9" s="43">
        <v>124.4725</v>
      </c>
      <c r="CN9" s="43">
        <v>124.4725</v>
      </c>
      <c r="CO9" s="43">
        <v>124.4725</v>
      </c>
      <c r="CP9" s="43">
        <v>124.67749999999999</v>
      </c>
      <c r="CQ9" s="43">
        <v>124.67749999999999</v>
      </c>
      <c r="CR9" s="43">
        <v>124.67749999999999</v>
      </c>
      <c r="CS9" s="43">
        <v>124.67749999999999</v>
      </c>
      <c r="CT9" s="44"/>
      <c r="CU9" s="44"/>
      <c r="CV9" s="44"/>
      <c r="CW9" s="45"/>
      <c r="CX9" s="46">
        <f>IF(SUM(B9:CW9)&lt;&gt;0,AVERAGEIF(B9:CW9,"&lt;&gt;"""),"")</f>
        <v>88.116770833333291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53.723999999999997</v>
      </c>
      <c r="Y15" s="71">
        <v>53.08</v>
      </c>
      <c r="Z15" s="71">
        <v>51.988</v>
      </c>
      <c r="AA15" s="71">
        <v>50.643999999999998</v>
      </c>
      <c r="AB15" s="71">
        <v>49.067999999999998</v>
      </c>
      <c r="AC15" s="71">
        <v>47.107999999999997</v>
      </c>
      <c r="AD15" s="71">
        <v>44.804000000000002</v>
      </c>
      <c r="AE15" s="71">
        <v>42.564</v>
      </c>
      <c r="AF15" s="71">
        <v>39.823999999999998</v>
      </c>
      <c r="AG15" s="71">
        <v>35.68</v>
      </c>
      <c r="AH15" s="71">
        <v>30.356000000000002</v>
      </c>
      <c r="AI15" s="71">
        <v>25.728000000000002</v>
      </c>
      <c r="AJ15" s="71">
        <v>22.416</v>
      </c>
      <c r="AK15" s="71">
        <v>19.86</v>
      </c>
      <c r="AL15" s="71">
        <v>17.428000000000001</v>
      </c>
      <c r="AM15" s="71">
        <v>15.12</v>
      </c>
      <c r="AN15" s="71">
        <v>13.068</v>
      </c>
      <c r="AO15" s="71">
        <v>11.407999999999999</v>
      </c>
      <c r="AP15" s="71">
        <v>10.087999999999999</v>
      </c>
      <c r="AQ15" s="71">
        <v>8.9640000000000004</v>
      </c>
      <c r="AR15" s="71">
        <v>8.2080000000000002</v>
      </c>
      <c r="AS15" s="71">
        <v>8.08</v>
      </c>
      <c r="AT15" s="71">
        <v>8.3960000000000008</v>
      </c>
      <c r="AU15" s="71">
        <v>8.76</v>
      </c>
      <c r="AV15" s="71">
        <v>8.9039999999999999</v>
      </c>
      <c r="AW15" s="71">
        <v>9</v>
      </c>
      <c r="AX15" s="71">
        <v>9.18</v>
      </c>
      <c r="AY15" s="71">
        <v>9.3320000000000007</v>
      </c>
      <c r="AZ15" s="71">
        <v>9.1479999999999997</v>
      </c>
      <c r="BA15" s="71">
        <v>8.6</v>
      </c>
      <c r="BB15" s="71">
        <v>8.0359999999999996</v>
      </c>
      <c r="BC15" s="71">
        <v>7.6520000000000001</v>
      </c>
      <c r="BD15" s="71">
        <v>7.4279999999999999</v>
      </c>
      <c r="BE15" s="71">
        <v>7.1440000000000001</v>
      </c>
      <c r="BF15" s="71">
        <v>6.98</v>
      </c>
      <c r="BG15" s="71">
        <v>7.0960000000000001</v>
      </c>
      <c r="BH15" s="71">
        <v>7.4359999999999999</v>
      </c>
      <c r="BI15" s="71">
        <v>7.6239999999999997</v>
      </c>
      <c r="BJ15" s="71">
        <v>7.8840000000000003</v>
      </c>
      <c r="BK15" s="71">
        <v>8.7799999999999994</v>
      </c>
      <c r="BL15" s="71">
        <v>10.64</v>
      </c>
      <c r="BM15" s="71">
        <v>13.084</v>
      </c>
      <c r="BN15" s="71">
        <v>15.772</v>
      </c>
      <c r="BO15" s="71">
        <v>18.707999999999998</v>
      </c>
      <c r="BP15" s="71">
        <v>22.48</v>
      </c>
      <c r="BQ15" s="71">
        <v>27.423999999999999</v>
      </c>
      <c r="BR15" s="71">
        <v>32.923999999999999</v>
      </c>
      <c r="BS15" s="71">
        <v>37.404000000000003</v>
      </c>
      <c r="BT15" s="71">
        <v>40.76</v>
      </c>
      <c r="BU15" s="71">
        <v>43.804000000000002</v>
      </c>
      <c r="BV15" s="71">
        <v>46.887999999999998</v>
      </c>
      <c r="BW15" s="71">
        <v>49.4</v>
      </c>
      <c r="BX15" s="71">
        <v>51.228000000000002</v>
      </c>
      <c r="BY15" s="71">
        <v>52.552</v>
      </c>
      <c r="BZ15" s="71">
        <v>53.444000000000003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884.27500000000009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2</v>
      </c>
      <c r="J17" s="71">
        <v>9.4</v>
      </c>
      <c r="K17" s="71">
        <v>13.1</v>
      </c>
      <c r="L17" s="71">
        <v>16.2</v>
      </c>
      <c r="M17" s="71">
        <v>19</v>
      </c>
      <c r="N17" s="71">
        <v>18</v>
      </c>
      <c r="O17" s="71">
        <v>13</v>
      </c>
      <c r="P17" s="71">
        <v>8</v>
      </c>
      <c r="Q17" s="71">
        <v>7.1</v>
      </c>
      <c r="R17" s="71">
        <v>2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>
        <v>1</v>
      </c>
      <c r="AT17" s="71">
        <v>7</v>
      </c>
      <c r="AU17" s="71">
        <v>11.5</v>
      </c>
      <c r="AV17" s="71">
        <v>19</v>
      </c>
      <c r="AW17" s="71">
        <v>30.5</v>
      </c>
      <c r="AX17" s="71">
        <v>38.5</v>
      </c>
      <c r="AY17" s="71">
        <v>38.5</v>
      </c>
      <c r="AZ17" s="71">
        <v>38.5</v>
      </c>
      <c r="BA17" s="71">
        <v>38.5</v>
      </c>
      <c r="BB17" s="71">
        <v>38.5</v>
      </c>
      <c r="BC17" s="71">
        <v>28</v>
      </c>
      <c r="BD17" s="71">
        <v>28</v>
      </c>
      <c r="BE17" s="71">
        <v>28</v>
      </c>
      <c r="BF17" s="71">
        <v>28</v>
      </c>
      <c r="BG17" s="71">
        <v>28</v>
      </c>
      <c r="BH17" s="71">
        <v>23.4</v>
      </c>
      <c r="BI17" s="71">
        <v>12</v>
      </c>
      <c r="BJ17" s="71">
        <v>10</v>
      </c>
      <c r="BK17" s="71">
        <v>11</v>
      </c>
      <c r="BL17" s="71">
        <v>1.7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141.85000000000002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56</v>
      </c>
      <c r="J18" s="77">
        <f t="shared" si="0"/>
        <v>63.4</v>
      </c>
      <c r="K18" s="77">
        <f t="shared" si="0"/>
        <v>67.099999999999994</v>
      </c>
      <c r="L18" s="77">
        <f t="shared" si="0"/>
        <v>70.2</v>
      </c>
      <c r="M18" s="77">
        <f t="shared" si="0"/>
        <v>73</v>
      </c>
      <c r="N18" s="77">
        <f t="shared" si="0"/>
        <v>72</v>
      </c>
      <c r="O18" s="77">
        <f t="shared" si="0"/>
        <v>67</v>
      </c>
      <c r="P18" s="77">
        <f t="shared" si="0"/>
        <v>62</v>
      </c>
      <c r="Q18" s="77">
        <f t="shared" si="0"/>
        <v>61.1</v>
      </c>
      <c r="R18" s="77">
        <f t="shared" si="0"/>
        <v>56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53.723999999999997</v>
      </c>
      <c r="Y18" s="77">
        <f t="shared" si="0"/>
        <v>53.08</v>
      </c>
      <c r="Z18" s="77">
        <f t="shared" si="0"/>
        <v>51.988</v>
      </c>
      <c r="AA18" s="77">
        <f t="shared" si="0"/>
        <v>50.643999999999998</v>
      </c>
      <c r="AB18" s="77">
        <f t="shared" si="0"/>
        <v>49.067999999999998</v>
      </c>
      <c r="AC18" s="77">
        <f t="shared" si="0"/>
        <v>47.107999999999997</v>
      </c>
      <c r="AD18" s="77">
        <f t="shared" si="0"/>
        <v>44.804000000000002</v>
      </c>
      <c r="AE18" s="77">
        <f t="shared" si="0"/>
        <v>42.564</v>
      </c>
      <c r="AF18" s="77">
        <f t="shared" si="0"/>
        <v>39.823999999999998</v>
      </c>
      <c r="AG18" s="77">
        <f t="shared" si="0"/>
        <v>35.68</v>
      </c>
      <c r="AH18" s="77">
        <f t="shared" si="0"/>
        <v>30.356000000000002</v>
      </c>
      <c r="AI18" s="77">
        <f t="shared" si="0"/>
        <v>25.728000000000002</v>
      </c>
      <c r="AJ18" s="77">
        <f t="shared" si="0"/>
        <v>22.416</v>
      </c>
      <c r="AK18" s="77">
        <f t="shared" si="0"/>
        <v>19.86</v>
      </c>
      <c r="AL18" s="77">
        <f t="shared" si="0"/>
        <v>17.428000000000001</v>
      </c>
      <c r="AM18" s="77">
        <f t="shared" si="0"/>
        <v>15.12</v>
      </c>
      <c r="AN18" s="77">
        <f t="shared" si="0"/>
        <v>13.068</v>
      </c>
      <c r="AO18" s="77">
        <f t="shared" si="0"/>
        <v>11.407999999999999</v>
      </c>
      <c r="AP18" s="77">
        <f t="shared" si="0"/>
        <v>10.087999999999999</v>
      </c>
      <c r="AQ18" s="77">
        <f t="shared" si="0"/>
        <v>8.9640000000000004</v>
      </c>
      <c r="AR18" s="77">
        <f t="shared" si="0"/>
        <v>8.2080000000000002</v>
      </c>
      <c r="AS18" s="77">
        <f t="shared" si="0"/>
        <v>9.08</v>
      </c>
      <c r="AT18" s="77">
        <f t="shared" si="0"/>
        <v>15.396000000000001</v>
      </c>
      <c r="AU18" s="77">
        <f t="shared" si="0"/>
        <v>20.259999999999998</v>
      </c>
      <c r="AV18" s="77">
        <f t="shared" si="0"/>
        <v>27.904</v>
      </c>
      <c r="AW18" s="77">
        <f t="shared" si="0"/>
        <v>39.5</v>
      </c>
      <c r="AX18" s="77">
        <f t="shared" si="0"/>
        <v>47.68</v>
      </c>
      <c r="AY18" s="77">
        <f t="shared" si="0"/>
        <v>47.832000000000001</v>
      </c>
      <c r="AZ18" s="77">
        <f t="shared" si="0"/>
        <v>47.647999999999996</v>
      </c>
      <c r="BA18" s="77">
        <f t="shared" si="0"/>
        <v>47.1</v>
      </c>
      <c r="BB18" s="77">
        <f t="shared" si="0"/>
        <v>46.536000000000001</v>
      </c>
      <c r="BC18" s="77">
        <f t="shared" si="0"/>
        <v>35.652000000000001</v>
      </c>
      <c r="BD18" s="77">
        <f t="shared" si="0"/>
        <v>35.427999999999997</v>
      </c>
      <c r="BE18" s="77">
        <f t="shared" si="0"/>
        <v>35.143999999999998</v>
      </c>
      <c r="BF18" s="77">
        <f t="shared" si="0"/>
        <v>34.980000000000004</v>
      </c>
      <c r="BG18" s="77">
        <f t="shared" si="0"/>
        <v>35.096000000000004</v>
      </c>
      <c r="BH18" s="77">
        <f t="shared" si="0"/>
        <v>30.835999999999999</v>
      </c>
      <c r="BI18" s="77">
        <f t="shared" si="0"/>
        <v>19.623999999999999</v>
      </c>
      <c r="BJ18" s="77">
        <f t="shared" si="0"/>
        <v>17.884</v>
      </c>
      <c r="BK18" s="77">
        <f t="shared" si="0"/>
        <v>19.78</v>
      </c>
      <c r="BL18" s="77">
        <f t="shared" si="0"/>
        <v>12.34</v>
      </c>
      <c r="BM18" s="77">
        <f t="shared" si="0"/>
        <v>13.084</v>
      </c>
      <c r="BN18" s="77">
        <f t="shared" si="0"/>
        <v>15.772</v>
      </c>
      <c r="BO18" s="77">
        <f t="shared" ref="BO18:CW18" si="1">SUM(BO11:BO17)</f>
        <v>18.707999999999998</v>
      </c>
      <c r="BP18" s="77">
        <f t="shared" si="1"/>
        <v>22.48</v>
      </c>
      <c r="BQ18" s="77">
        <f t="shared" si="1"/>
        <v>27.423999999999999</v>
      </c>
      <c r="BR18" s="77">
        <f t="shared" si="1"/>
        <v>32.923999999999999</v>
      </c>
      <c r="BS18" s="77">
        <f t="shared" si="1"/>
        <v>37.404000000000003</v>
      </c>
      <c r="BT18" s="77">
        <f t="shared" si="1"/>
        <v>40.76</v>
      </c>
      <c r="BU18" s="77">
        <f t="shared" si="1"/>
        <v>43.804000000000002</v>
      </c>
      <c r="BV18" s="77">
        <f t="shared" si="1"/>
        <v>46.887999999999998</v>
      </c>
      <c r="BW18" s="77">
        <f t="shared" si="1"/>
        <v>49.4</v>
      </c>
      <c r="BX18" s="77">
        <f t="shared" si="1"/>
        <v>51.228000000000002</v>
      </c>
      <c r="BY18" s="77">
        <f t="shared" si="1"/>
        <v>52.552</v>
      </c>
      <c r="BZ18" s="77">
        <f t="shared" si="1"/>
        <v>53.444000000000003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1026.125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905.91600000000005</v>
      </c>
      <c r="C21" s="88">
        <v>905.77599999999995</v>
      </c>
      <c r="D21" s="88">
        <v>905.27300000000002</v>
      </c>
      <c r="E21" s="88">
        <v>904.74300000000005</v>
      </c>
      <c r="F21" s="88">
        <v>914.846</v>
      </c>
      <c r="G21" s="88">
        <v>914.173</v>
      </c>
      <c r="H21" s="88">
        <v>913.65599999999995</v>
      </c>
      <c r="I21" s="88">
        <v>913.827</v>
      </c>
      <c r="J21" s="88">
        <v>924.35400000000004</v>
      </c>
      <c r="K21" s="88">
        <v>924.60900000000004</v>
      </c>
      <c r="L21" s="88">
        <v>924.43</v>
      </c>
      <c r="M21" s="88">
        <v>924.82299999999998</v>
      </c>
      <c r="N21" s="88">
        <v>921.55600000000004</v>
      </c>
      <c r="O21" s="88">
        <v>922.05700000000002</v>
      </c>
      <c r="P21" s="88">
        <v>921.702</v>
      </c>
      <c r="Q21" s="88">
        <v>921.39400000000001</v>
      </c>
      <c r="R21" s="88">
        <v>923.37400000000002</v>
      </c>
      <c r="S21" s="88">
        <v>923.35</v>
      </c>
      <c r="T21" s="88">
        <v>922.62699999999995</v>
      </c>
      <c r="U21" s="88">
        <v>921.35900000000004</v>
      </c>
      <c r="V21" s="88">
        <v>963.28099999999995</v>
      </c>
      <c r="W21" s="88">
        <v>961.702</v>
      </c>
      <c r="X21" s="88">
        <v>962.58699999999999</v>
      </c>
      <c r="Y21" s="88">
        <v>963.02700000000004</v>
      </c>
      <c r="Z21" s="88">
        <v>976.45399999999995</v>
      </c>
      <c r="AA21" s="88">
        <v>976.54700000000003</v>
      </c>
      <c r="AB21" s="88">
        <v>977.97400000000005</v>
      </c>
      <c r="AC21" s="88">
        <v>978.81600000000003</v>
      </c>
      <c r="AD21" s="88">
        <v>972.45899999999995</v>
      </c>
      <c r="AE21" s="88">
        <v>972.09699999999998</v>
      </c>
      <c r="AF21" s="88">
        <v>972.42600000000004</v>
      </c>
      <c r="AG21" s="88">
        <v>972.31100000000004</v>
      </c>
      <c r="AH21" s="88">
        <v>968.36599999999999</v>
      </c>
      <c r="AI21" s="88">
        <v>968.12099999999998</v>
      </c>
      <c r="AJ21" s="88">
        <v>966.99199999999996</v>
      </c>
      <c r="AK21" s="88">
        <v>966.67</v>
      </c>
      <c r="AL21" s="88">
        <v>940.81600000000003</v>
      </c>
      <c r="AM21" s="88">
        <v>940.34</v>
      </c>
      <c r="AN21" s="88">
        <v>939.46500000000003</v>
      </c>
      <c r="AO21" s="88">
        <v>939.37400000000002</v>
      </c>
      <c r="AP21" s="88">
        <v>957.24099999999999</v>
      </c>
      <c r="AQ21" s="88">
        <v>956.91399999999999</v>
      </c>
      <c r="AR21" s="88">
        <v>956.63199999999995</v>
      </c>
      <c r="AS21" s="88">
        <v>956.322</v>
      </c>
      <c r="AT21" s="88">
        <v>910.947</v>
      </c>
      <c r="AU21" s="88">
        <v>910.09699999999998</v>
      </c>
      <c r="AV21" s="88">
        <v>909.97</v>
      </c>
      <c r="AW21" s="88">
        <v>909.95899999999995</v>
      </c>
      <c r="AX21" s="88">
        <v>897.60599999999999</v>
      </c>
      <c r="AY21" s="88">
        <v>897.55100000000004</v>
      </c>
      <c r="AZ21" s="88">
        <v>897.91</v>
      </c>
      <c r="BA21" s="88">
        <v>898.43</v>
      </c>
      <c r="BB21" s="88">
        <v>880.39</v>
      </c>
      <c r="BC21" s="88">
        <v>880.96299999999997</v>
      </c>
      <c r="BD21" s="88">
        <v>879.73400000000004</v>
      </c>
      <c r="BE21" s="88">
        <v>879.72400000000005</v>
      </c>
      <c r="BF21" s="88">
        <v>885.90099999999995</v>
      </c>
      <c r="BG21" s="88">
        <v>885.51800000000003</v>
      </c>
      <c r="BH21" s="88">
        <v>886.77499999999998</v>
      </c>
      <c r="BI21" s="88">
        <v>887.673</v>
      </c>
      <c r="BJ21" s="88">
        <v>938.06899999999996</v>
      </c>
      <c r="BK21" s="88">
        <v>939.85</v>
      </c>
      <c r="BL21" s="88">
        <v>940.73099999999999</v>
      </c>
      <c r="BM21" s="88">
        <v>941.98099999999999</v>
      </c>
      <c r="BN21" s="88">
        <v>881.91700000000003</v>
      </c>
      <c r="BO21" s="88">
        <v>883.197</v>
      </c>
      <c r="BP21" s="88">
        <v>884.18299999999999</v>
      </c>
      <c r="BQ21" s="88">
        <v>884.94</v>
      </c>
      <c r="BR21" s="88">
        <v>842.22500000000002</v>
      </c>
      <c r="BS21" s="88">
        <v>841.49</v>
      </c>
      <c r="BT21" s="88">
        <v>842.72799999999995</v>
      </c>
      <c r="BU21" s="88">
        <v>843.41300000000001</v>
      </c>
      <c r="BV21" s="88">
        <v>799.68799999999999</v>
      </c>
      <c r="BW21" s="88">
        <v>800.19</v>
      </c>
      <c r="BX21" s="88">
        <v>794.245</v>
      </c>
      <c r="BY21" s="88">
        <v>794.35900000000004</v>
      </c>
      <c r="BZ21" s="88">
        <v>772.70399999999995</v>
      </c>
      <c r="CA21" s="88">
        <v>773.75800000000004</v>
      </c>
      <c r="CB21" s="88">
        <v>773.46299999999997</v>
      </c>
      <c r="CC21" s="88">
        <v>773.428</v>
      </c>
      <c r="CD21" s="88">
        <v>754.50099999999998</v>
      </c>
      <c r="CE21" s="88">
        <v>754.20600000000002</v>
      </c>
      <c r="CF21" s="88">
        <v>753.78399999999999</v>
      </c>
      <c r="CG21" s="88">
        <v>753.12199999999996</v>
      </c>
      <c r="CH21" s="88">
        <v>755.73800000000006</v>
      </c>
      <c r="CI21" s="88">
        <v>755.15599999999995</v>
      </c>
      <c r="CJ21" s="88">
        <v>753.53499999999997</v>
      </c>
      <c r="CK21" s="88">
        <v>751.60199999999998</v>
      </c>
      <c r="CL21" s="88">
        <v>747.31200000000001</v>
      </c>
      <c r="CM21" s="88">
        <v>746.25900000000001</v>
      </c>
      <c r="CN21" s="88">
        <v>759.11400000000003</v>
      </c>
      <c r="CO21" s="88">
        <v>759.178</v>
      </c>
      <c r="CP21" s="88">
        <v>864.5</v>
      </c>
      <c r="CQ21" s="88">
        <v>864.69500000000005</v>
      </c>
      <c r="CR21" s="88">
        <v>865.96</v>
      </c>
      <c r="CS21" s="88">
        <v>866.495</v>
      </c>
      <c r="CT21" s="89"/>
      <c r="CU21" s="89"/>
      <c r="CV21" s="89"/>
      <c r="CW21" s="90"/>
      <c r="CX21" s="91">
        <f t="array" ref="CX21">SUMPRODUCT(B21:CW21*0.25)</f>
        <v>21302.910750000006</v>
      </c>
    </row>
    <row r="22" spans="1:102" ht="24.95" customHeight="1" x14ac:dyDescent="0.2">
      <c r="A22" s="92" t="s">
        <v>18</v>
      </c>
      <c r="B22" s="93">
        <v>1189.298</v>
      </c>
      <c r="C22" s="94">
        <v>1190.403</v>
      </c>
      <c r="D22" s="94">
        <v>1187.788</v>
      </c>
      <c r="E22" s="94">
        <v>1188.088</v>
      </c>
      <c r="F22" s="94">
        <v>1173.0719999999999</v>
      </c>
      <c r="G22" s="94">
        <v>1174.1849999999999</v>
      </c>
      <c r="H22" s="94">
        <v>1184.8140000000001</v>
      </c>
      <c r="I22" s="94">
        <v>1192.269</v>
      </c>
      <c r="J22" s="94">
        <v>1182.269</v>
      </c>
      <c r="K22" s="94">
        <v>1181.5619999999999</v>
      </c>
      <c r="L22" s="94">
        <v>1178.501</v>
      </c>
      <c r="M22" s="94">
        <v>1180.1189999999999</v>
      </c>
      <c r="N22" s="94">
        <v>1199.298</v>
      </c>
      <c r="O22" s="94">
        <v>1202.1849999999999</v>
      </c>
      <c r="P22" s="94">
        <v>1205.4110000000001</v>
      </c>
      <c r="Q22" s="94">
        <v>1210.8009999999999</v>
      </c>
      <c r="R22" s="94">
        <v>1235.704</v>
      </c>
      <c r="S22" s="94">
        <v>1243.7280000000001</v>
      </c>
      <c r="T22" s="94">
        <v>1251.144</v>
      </c>
      <c r="U22" s="94">
        <v>1266.9880000000001</v>
      </c>
      <c r="V22" s="94">
        <v>1367.125</v>
      </c>
      <c r="W22" s="94">
        <v>1409.7339999999999</v>
      </c>
      <c r="X22" s="94">
        <v>1430.876</v>
      </c>
      <c r="Y22" s="94">
        <v>1460.7570000000001</v>
      </c>
      <c r="Z22" s="94">
        <v>1574.35</v>
      </c>
      <c r="AA22" s="94">
        <v>1619.7919999999999</v>
      </c>
      <c r="AB22" s="94">
        <v>1645.808</v>
      </c>
      <c r="AC22" s="94">
        <v>1683.068</v>
      </c>
      <c r="AD22" s="94">
        <v>1750.6320000000001</v>
      </c>
      <c r="AE22" s="94">
        <v>1770.1579999999999</v>
      </c>
      <c r="AF22" s="94">
        <v>1780.576</v>
      </c>
      <c r="AG22" s="94">
        <v>1785.124</v>
      </c>
      <c r="AH22" s="94">
        <v>1810.4870000000001</v>
      </c>
      <c r="AI22" s="94">
        <v>1808.2260000000001</v>
      </c>
      <c r="AJ22" s="94">
        <v>1808.5409999999999</v>
      </c>
      <c r="AK22" s="94">
        <v>1801.6320000000001</v>
      </c>
      <c r="AL22" s="94">
        <v>1754.732</v>
      </c>
      <c r="AM22" s="94">
        <v>1789.347</v>
      </c>
      <c r="AN22" s="94">
        <v>1789.393</v>
      </c>
      <c r="AO22" s="94">
        <v>1779.914</v>
      </c>
      <c r="AP22" s="94">
        <v>1743.1020000000001</v>
      </c>
      <c r="AQ22" s="94">
        <v>1737.106</v>
      </c>
      <c r="AR22" s="94">
        <v>1727.671</v>
      </c>
      <c r="AS22" s="94">
        <v>1723.077</v>
      </c>
      <c r="AT22" s="94">
        <v>1695.0329999999999</v>
      </c>
      <c r="AU22" s="94">
        <v>1692.297</v>
      </c>
      <c r="AV22" s="94">
        <v>1697.7449999999999</v>
      </c>
      <c r="AW22" s="94">
        <v>1705.518</v>
      </c>
      <c r="AX22" s="94">
        <v>1671.0450000000001</v>
      </c>
      <c r="AY22" s="94">
        <v>1673.2090000000001</v>
      </c>
      <c r="AZ22" s="94">
        <v>1666.645</v>
      </c>
      <c r="BA22" s="94">
        <v>1652.6969999999999</v>
      </c>
      <c r="BB22" s="94">
        <v>1634.2860000000001</v>
      </c>
      <c r="BC22" s="94">
        <v>1632.556</v>
      </c>
      <c r="BD22" s="94">
        <v>1626.5650000000001</v>
      </c>
      <c r="BE22" s="94">
        <v>1619.7850000000001</v>
      </c>
      <c r="BF22" s="94">
        <v>1593.239</v>
      </c>
      <c r="BG22" s="94">
        <v>1578.1880000000001</v>
      </c>
      <c r="BH22" s="94">
        <v>1569.1980000000001</v>
      </c>
      <c r="BI22" s="94">
        <v>1554.348</v>
      </c>
      <c r="BJ22" s="94">
        <v>1565.425</v>
      </c>
      <c r="BK22" s="94">
        <v>1569.5139999999999</v>
      </c>
      <c r="BL22" s="94">
        <v>1568.1389999999999</v>
      </c>
      <c r="BM22" s="94">
        <v>1568.681</v>
      </c>
      <c r="BN22" s="94">
        <v>1543.165</v>
      </c>
      <c r="BO22" s="94">
        <v>1544.597</v>
      </c>
      <c r="BP22" s="94">
        <v>1543.652</v>
      </c>
      <c r="BQ22" s="94">
        <v>1539.002</v>
      </c>
      <c r="BR22" s="94">
        <v>1519.4390000000001</v>
      </c>
      <c r="BS22" s="94">
        <v>1526.473</v>
      </c>
      <c r="BT22" s="94">
        <v>1510.171</v>
      </c>
      <c r="BU22" s="94">
        <v>1510.0630000000001</v>
      </c>
      <c r="BV22" s="94">
        <v>1505.742</v>
      </c>
      <c r="BW22" s="94">
        <v>1507.079</v>
      </c>
      <c r="BX22" s="94">
        <v>1501.76</v>
      </c>
      <c r="BY22" s="94">
        <v>1504.8019999999999</v>
      </c>
      <c r="BZ22" s="94">
        <v>1532.95</v>
      </c>
      <c r="CA22" s="94">
        <v>1526.9770000000001</v>
      </c>
      <c r="CB22" s="94">
        <v>1518.896</v>
      </c>
      <c r="CC22" s="94">
        <v>1502.664</v>
      </c>
      <c r="CD22" s="94">
        <v>1453.413</v>
      </c>
      <c r="CE22" s="94">
        <v>1435.943</v>
      </c>
      <c r="CF22" s="94">
        <v>1417.558</v>
      </c>
      <c r="CG22" s="94">
        <v>1391.355</v>
      </c>
      <c r="CH22" s="94">
        <v>1304.7750000000001</v>
      </c>
      <c r="CI22" s="94">
        <v>1300.067</v>
      </c>
      <c r="CJ22" s="94">
        <v>1293.421</v>
      </c>
      <c r="CK22" s="94">
        <v>1285.7449999999999</v>
      </c>
      <c r="CL22" s="94">
        <v>1276.0820000000001</v>
      </c>
      <c r="CM22" s="94">
        <v>1275.307</v>
      </c>
      <c r="CN22" s="94">
        <v>1273.8810000000001</v>
      </c>
      <c r="CO22" s="94">
        <v>1265.396</v>
      </c>
      <c r="CP22" s="94">
        <v>1233.3620000000001</v>
      </c>
      <c r="CQ22" s="94">
        <v>1226.462</v>
      </c>
      <c r="CR22" s="94">
        <v>1237.6510000000001</v>
      </c>
      <c r="CS22" s="94">
        <v>1245.059</v>
      </c>
      <c r="CT22" s="95"/>
      <c r="CU22" s="95"/>
      <c r="CV22" s="95"/>
      <c r="CW22" s="96"/>
      <c r="CX22" s="97">
        <f t="array" ref="CX22">SUMPRODUCT(B22:CW22*0.25)</f>
        <v>35588.969249999995</v>
      </c>
    </row>
    <row r="23" spans="1:102" ht="24.95" customHeight="1" x14ac:dyDescent="0.2">
      <c r="A23" s="92" t="s">
        <v>19</v>
      </c>
      <c r="B23" s="98">
        <v>2431.915</v>
      </c>
      <c r="C23" s="99">
        <v>2376.085</v>
      </c>
      <c r="D23" s="99">
        <v>2345.2730000000001</v>
      </c>
      <c r="E23" s="99">
        <v>2331.6280000000002</v>
      </c>
      <c r="F23" s="99">
        <v>2345.194</v>
      </c>
      <c r="G23" s="99">
        <v>2326.9079999999999</v>
      </c>
      <c r="H23" s="99">
        <v>2298.0439999999999</v>
      </c>
      <c r="I23" s="99">
        <v>2294.277</v>
      </c>
      <c r="J23" s="99">
        <v>2315.078</v>
      </c>
      <c r="K23" s="99">
        <v>2291.6660000000002</v>
      </c>
      <c r="L23" s="99">
        <v>2272.0839999999998</v>
      </c>
      <c r="M23" s="99">
        <v>2259.2510000000002</v>
      </c>
      <c r="N23" s="99">
        <v>2247.3969999999999</v>
      </c>
      <c r="O23" s="99">
        <v>2241.8980000000001</v>
      </c>
      <c r="P23" s="99">
        <v>2248.703</v>
      </c>
      <c r="Q23" s="99">
        <v>2264.66</v>
      </c>
      <c r="R23" s="99">
        <v>2224.623</v>
      </c>
      <c r="S23" s="99">
        <v>2258.4769999999999</v>
      </c>
      <c r="T23" s="99">
        <v>2303.848</v>
      </c>
      <c r="U23" s="99">
        <v>2350.067</v>
      </c>
      <c r="V23" s="99">
        <v>2365.799</v>
      </c>
      <c r="W23" s="99">
        <v>2440.4250000000002</v>
      </c>
      <c r="X23" s="99">
        <v>2536.2429999999999</v>
      </c>
      <c r="Y23" s="99">
        <v>2634.2370000000001</v>
      </c>
      <c r="Z23" s="99">
        <v>2778.1350000000002</v>
      </c>
      <c r="AA23" s="99">
        <v>2903.6260000000002</v>
      </c>
      <c r="AB23" s="99">
        <v>2999.3409999999999</v>
      </c>
      <c r="AC23" s="99">
        <v>3119.2440000000001</v>
      </c>
      <c r="AD23" s="99">
        <v>3201.4119999999998</v>
      </c>
      <c r="AE23" s="99">
        <v>3322.7759999999998</v>
      </c>
      <c r="AF23" s="99">
        <v>3443.163</v>
      </c>
      <c r="AG23" s="99">
        <v>3588.3180000000002</v>
      </c>
      <c r="AH23" s="99">
        <v>3650.3629999999998</v>
      </c>
      <c r="AI23" s="99">
        <v>3751.971</v>
      </c>
      <c r="AJ23" s="99">
        <v>3827.9360000000001</v>
      </c>
      <c r="AK23" s="99">
        <v>3911.7869999999998</v>
      </c>
      <c r="AL23" s="99">
        <v>3827.8980000000001</v>
      </c>
      <c r="AM23" s="99">
        <v>3948.8029999999999</v>
      </c>
      <c r="AN23" s="99">
        <v>4013.2429999999999</v>
      </c>
      <c r="AO23" s="99">
        <v>4038.4659999999999</v>
      </c>
      <c r="AP23" s="99">
        <v>3988.6909999999998</v>
      </c>
      <c r="AQ23" s="99">
        <v>4023.1660000000002</v>
      </c>
      <c r="AR23" s="99">
        <v>4046.5459999999998</v>
      </c>
      <c r="AS23" s="99">
        <v>4059.1729999999998</v>
      </c>
      <c r="AT23" s="99">
        <v>4082.8139999999999</v>
      </c>
      <c r="AU23" s="99">
        <v>4100.7560000000003</v>
      </c>
      <c r="AV23" s="99">
        <v>4103.433</v>
      </c>
      <c r="AW23" s="99">
        <v>4104.2079999999996</v>
      </c>
      <c r="AX23" s="99">
        <v>4114.3680000000004</v>
      </c>
      <c r="AY23" s="99">
        <v>4104.2879999999996</v>
      </c>
      <c r="AZ23" s="99">
        <v>4078.15</v>
      </c>
      <c r="BA23" s="99">
        <v>4048.422</v>
      </c>
      <c r="BB23" s="99">
        <v>4013.1610000000001</v>
      </c>
      <c r="BC23" s="99">
        <v>3961.0320000000002</v>
      </c>
      <c r="BD23" s="99">
        <v>3913.933</v>
      </c>
      <c r="BE23" s="99">
        <v>3857.194</v>
      </c>
      <c r="BF23" s="99">
        <v>3793.7910000000002</v>
      </c>
      <c r="BG23" s="99">
        <v>3744.9059999999999</v>
      </c>
      <c r="BH23" s="99">
        <v>3696.165</v>
      </c>
      <c r="BI23" s="99">
        <v>3650.299</v>
      </c>
      <c r="BJ23" s="99">
        <v>3701.605</v>
      </c>
      <c r="BK23" s="99">
        <v>3665.1840000000002</v>
      </c>
      <c r="BL23" s="99">
        <v>3637.884</v>
      </c>
      <c r="BM23" s="99">
        <v>3622.92</v>
      </c>
      <c r="BN23" s="99">
        <v>3612.4569999999999</v>
      </c>
      <c r="BO23" s="99">
        <v>3614.2570000000001</v>
      </c>
      <c r="BP23" s="99">
        <v>3636.9870000000001</v>
      </c>
      <c r="BQ23" s="99">
        <v>3660.5239999999999</v>
      </c>
      <c r="BR23" s="99">
        <v>3708.2150000000001</v>
      </c>
      <c r="BS23" s="99">
        <v>3731.6149999999998</v>
      </c>
      <c r="BT23" s="99">
        <v>3700.3440000000001</v>
      </c>
      <c r="BU23" s="99">
        <v>3734.712</v>
      </c>
      <c r="BV23" s="99">
        <v>3846.2330000000002</v>
      </c>
      <c r="BW23" s="99">
        <v>3887.65</v>
      </c>
      <c r="BX23" s="99">
        <v>3901.6880000000001</v>
      </c>
      <c r="BY23" s="99">
        <v>3973.1010000000001</v>
      </c>
      <c r="BZ23" s="99">
        <v>4172.1170000000002</v>
      </c>
      <c r="CA23" s="99">
        <v>4303.674</v>
      </c>
      <c r="CB23" s="99">
        <v>4337.6509999999998</v>
      </c>
      <c r="CC23" s="99">
        <v>4325.4250000000002</v>
      </c>
      <c r="CD23" s="99">
        <v>4326.9070000000002</v>
      </c>
      <c r="CE23" s="99">
        <v>4280.2659999999996</v>
      </c>
      <c r="CF23" s="99">
        <v>4243.2979999999998</v>
      </c>
      <c r="CG23" s="99">
        <v>4149.3810000000003</v>
      </c>
      <c r="CH23" s="99">
        <v>3912.5889999999999</v>
      </c>
      <c r="CI23" s="99">
        <v>3766.2739999999999</v>
      </c>
      <c r="CJ23" s="99">
        <v>3687.0790000000002</v>
      </c>
      <c r="CK23" s="99">
        <v>3625.7779999999998</v>
      </c>
      <c r="CL23" s="99">
        <v>3575.0010000000002</v>
      </c>
      <c r="CM23" s="99">
        <v>3431.6640000000002</v>
      </c>
      <c r="CN23" s="99">
        <v>3335.0659999999998</v>
      </c>
      <c r="CO23" s="99">
        <v>3200.0439999999999</v>
      </c>
      <c r="CP23" s="99">
        <v>2999.3159999999998</v>
      </c>
      <c r="CQ23" s="99">
        <v>2848.1320000000001</v>
      </c>
      <c r="CR23" s="99">
        <v>2777.5349999999999</v>
      </c>
      <c r="CS23" s="99">
        <v>2688.2420000000002</v>
      </c>
      <c r="CT23" s="100"/>
      <c r="CU23" s="100"/>
      <c r="CV23" s="100"/>
      <c r="CW23" s="96"/>
      <c r="CX23" s="97">
        <f t="array" ref="CX23">SUMPRODUCT(B23:CW23*0.25)</f>
        <v>81358.893249999979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>
        <v>125</v>
      </c>
      <c r="BK24" s="99">
        <v>125</v>
      </c>
      <c r="BL24" s="99">
        <v>125</v>
      </c>
      <c r="BM24" s="99">
        <v>125</v>
      </c>
      <c r="BN24" s="99">
        <v>125</v>
      </c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736.25</v>
      </c>
    </row>
    <row r="25" spans="1:102" ht="24.95" customHeight="1" x14ac:dyDescent="0.2">
      <c r="A25" s="104" t="s">
        <v>21</v>
      </c>
      <c r="B25" s="94">
        <v>98</v>
      </c>
      <c r="C25" s="94">
        <v>96</v>
      </c>
      <c r="D25" s="94">
        <v>95</v>
      </c>
      <c r="E25" s="94">
        <v>94</v>
      </c>
      <c r="F25" s="94">
        <v>93</v>
      </c>
      <c r="G25" s="94">
        <v>93</v>
      </c>
      <c r="H25" s="94">
        <v>92</v>
      </c>
      <c r="I25" s="94">
        <v>92</v>
      </c>
      <c r="J25" s="94">
        <v>91</v>
      </c>
      <c r="K25" s="94">
        <v>90</v>
      </c>
      <c r="L25" s="94">
        <v>90</v>
      </c>
      <c r="M25" s="94">
        <v>90</v>
      </c>
      <c r="N25" s="94">
        <v>90</v>
      </c>
      <c r="O25" s="94">
        <v>89</v>
      </c>
      <c r="P25" s="94">
        <v>89</v>
      </c>
      <c r="Q25" s="94">
        <v>90</v>
      </c>
      <c r="R25" s="94">
        <v>90</v>
      </c>
      <c r="S25" s="94">
        <v>90</v>
      </c>
      <c r="T25" s="94">
        <v>92</v>
      </c>
      <c r="U25" s="94">
        <v>93</v>
      </c>
      <c r="V25" s="94">
        <v>95</v>
      </c>
      <c r="W25" s="94">
        <v>97</v>
      </c>
      <c r="X25" s="94">
        <v>100</v>
      </c>
      <c r="Y25" s="94">
        <v>103</v>
      </c>
      <c r="Z25" s="94">
        <v>106</v>
      </c>
      <c r="AA25" s="94">
        <v>109</v>
      </c>
      <c r="AB25" s="94">
        <v>111</v>
      </c>
      <c r="AC25" s="94">
        <v>113</v>
      </c>
      <c r="AD25" s="94">
        <v>114</v>
      </c>
      <c r="AE25" s="94">
        <v>115</v>
      </c>
      <c r="AF25" s="94">
        <v>116</v>
      </c>
      <c r="AG25" s="94">
        <v>116</v>
      </c>
      <c r="AH25" s="94">
        <v>116</v>
      </c>
      <c r="AI25" s="94">
        <v>116</v>
      </c>
      <c r="AJ25" s="94">
        <v>114</v>
      </c>
      <c r="AK25" s="94">
        <v>113</v>
      </c>
      <c r="AL25" s="94">
        <v>110</v>
      </c>
      <c r="AM25" s="94">
        <v>108</v>
      </c>
      <c r="AN25" s="94">
        <v>106</v>
      </c>
      <c r="AO25" s="94">
        <v>104</v>
      </c>
      <c r="AP25" s="94">
        <v>102</v>
      </c>
      <c r="AQ25" s="94">
        <v>100</v>
      </c>
      <c r="AR25" s="94">
        <v>98</v>
      </c>
      <c r="AS25" s="94">
        <v>97</v>
      </c>
      <c r="AT25" s="94">
        <v>96</v>
      </c>
      <c r="AU25" s="94">
        <v>94</v>
      </c>
      <c r="AV25" s="94">
        <v>93</v>
      </c>
      <c r="AW25" s="94">
        <v>92</v>
      </c>
      <c r="AX25" s="94">
        <v>91</v>
      </c>
      <c r="AY25" s="94">
        <v>90</v>
      </c>
      <c r="AZ25" s="94">
        <v>89</v>
      </c>
      <c r="BA25" s="94">
        <v>87</v>
      </c>
      <c r="BB25" s="94">
        <v>85</v>
      </c>
      <c r="BC25" s="94">
        <v>84</v>
      </c>
      <c r="BD25" s="94">
        <v>82</v>
      </c>
      <c r="BE25" s="94">
        <v>81</v>
      </c>
      <c r="BF25" s="94">
        <v>80</v>
      </c>
      <c r="BG25" s="94">
        <v>79</v>
      </c>
      <c r="BH25" s="94">
        <v>79</v>
      </c>
      <c r="BI25" s="94">
        <v>79</v>
      </c>
      <c r="BJ25" s="94">
        <v>79</v>
      </c>
      <c r="BK25" s="94">
        <v>80</v>
      </c>
      <c r="BL25" s="94">
        <v>81</v>
      </c>
      <c r="BM25" s="94">
        <v>83</v>
      </c>
      <c r="BN25" s="94">
        <v>86</v>
      </c>
      <c r="BO25" s="94">
        <v>89</v>
      </c>
      <c r="BP25" s="94">
        <v>93</v>
      </c>
      <c r="BQ25" s="94">
        <v>97</v>
      </c>
      <c r="BR25" s="94">
        <v>103</v>
      </c>
      <c r="BS25" s="94">
        <v>108</v>
      </c>
      <c r="BT25" s="94">
        <v>113</v>
      </c>
      <c r="BU25" s="94">
        <v>118</v>
      </c>
      <c r="BV25" s="94">
        <v>123</v>
      </c>
      <c r="BW25" s="94">
        <v>127</v>
      </c>
      <c r="BX25" s="94">
        <v>132</v>
      </c>
      <c r="BY25" s="94">
        <v>137</v>
      </c>
      <c r="BZ25" s="94">
        <v>141</v>
      </c>
      <c r="CA25" s="94">
        <v>145</v>
      </c>
      <c r="CB25" s="94">
        <v>147</v>
      </c>
      <c r="CC25" s="94">
        <v>147</v>
      </c>
      <c r="CD25" s="94">
        <v>146</v>
      </c>
      <c r="CE25" s="94">
        <v>144</v>
      </c>
      <c r="CF25" s="94">
        <v>142</v>
      </c>
      <c r="CG25" s="94">
        <v>139</v>
      </c>
      <c r="CH25" s="94">
        <v>135</v>
      </c>
      <c r="CI25" s="94">
        <v>131</v>
      </c>
      <c r="CJ25" s="94">
        <v>128</v>
      </c>
      <c r="CK25" s="94">
        <v>125</v>
      </c>
      <c r="CL25" s="94">
        <v>122</v>
      </c>
      <c r="CM25" s="94">
        <v>119</v>
      </c>
      <c r="CN25" s="94">
        <v>116</v>
      </c>
      <c r="CO25" s="94">
        <v>112</v>
      </c>
      <c r="CP25" s="94">
        <v>108</v>
      </c>
      <c r="CQ25" s="94">
        <v>105</v>
      </c>
      <c r="CR25" s="94">
        <v>102</v>
      </c>
      <c r="CS25" s="94">
        <v>100</v>
      </c>
      <c r="CT25" s="94"/>
      <c r="CU25" s="94"/>
      <c r="CV25" s="94"/>
      <c r="CW25" s="94"/>
      <c r="CX25" s="97">
        <f t="array" ref="CX25">SUMPRODUCT(B25:CW25*0.25)</f>
        <v>2500</v>
      </c>
    </row>
    <row r="26" spans="1:102" ht="24.95" customHeight="1" x14ac:dyDescent="0.2">
      <c r="A26" s="104" t="s">
        <v>22</v>
      </c>
      <c r="B26" s="94">
        <v>240</v>
      </c>
      <c r="C26" s="94">
        <v>240</v>
      </c>
      <c r="D26" s="94">
        <v>240</v>
      </c>
      <c r="E26" s="94">
        <v>240</v>
      </c>
      <c r="F26" s="94">
        <v>230</v>
      </c>
      <c r="G26" s="94">
        <v>230</v>
      </c>
      <c r="H26" s="94">
        <v>230</v>
      </c>
      <c r="I26" s="94">
        <v>230</v>
      </c>
      <c r="J26" s="94">
        <v>227</v>
      </c>
      <c r="K26" s="94">
        <v>227</v>
      </c>
      <c r="L26" s="94">
        <v>227</v>
      </c>
      <c r="M26" s="94">
        <v>227</v>
      </c>
      <c r="N26" s="94">
        <v>224</v>
      </c>
      <c r="O26" s="94">
        <v>224</v>
      </c>
      <c r="P26" s="94">
        <v>224</v>
      </c>
      <c r="Q26" s="94">
        <v>224</v>
      </c>
      <c r="R26" s="94">
        <v>234</v>
      </c>
      <c r="S26" s="94">
        <v>234</v>
      </c>
      <c r="T26" s="94">
        <v>234</v>
      </c>
      <c r="U26" s="94">
        <v>234</v>
      </c>
      <c r="V26" s="94">
        <v>260</v>
      </c>
      <c r="W26" s="94">
        <v>260</v>
      </c>
      <c r="X26" s="94">
        <v>260</v>
      </c>
      <c r="Y26" s="94">
        <v>260</v>
      </c>
      <c r="Z26" s="94">
        <v>303</v>
      </c>
      <c r="AA26" s="94">
        <v>303</v>
      </c>
      <c r="AB26" s="94">
        <v>303</v>
      </c>
      <c r="AC26" s="94">
        <v>303</v>
      </c>
      <c r="AD26" s="94">
        <v>321</v>
      </c>
      <c r="AE26" s="94">
        <v>321</v>
      </c>
      <c r="AF26" s="94">
        <v>321</v>
      </c>
      <c r="AG26" s="94">
        <v>321</v>
      </c>
      <c r="AH26" s="94">
        <v>321</v>
      </c>
      <c r="AI26" s="94">
        <v>321</v>
      </c>
      <c r="AJ26" s="94">
        <v>321</v>
      </c>
      <c r="AK26" s="94">
        <v>321</v>
      </c>
      <c r="AL26" s="94">
        <v>308</v>
      </c>
      <c r="AM26" s="94">
        <v>308</v>
      </c>
      <c r="AN26" s="94">
        <v>308</v>
      </c>
      <c r="AO26" s="94">
        <v>308</v>
      </c>
      <c r="AP26" s="94">
        <v>300</v>
      </c>
      <c r="AQ26" s="94">
        <v>300</v>
      </c>
      <c r="AR26" s="94">
        <v>300</v>
      </c>
      <c r="AS26" s="94">
        <v>300</v>
      </c>
      <c r="AT26" s="94">
        <v>299</v>
      </c>
      <c r="AU26" s="94">
        <v>299</v>
      </c>
      <c r="AV26" s="94">
        <v>299</v>
      </c>
      <c r="AW26" s="94">
        <v>299</v>
      </c>
      <c r="AX26" s="94">
        <v>296</v>
      </c>
      <c r="AY26" s="94">
        <v>296</v>
      </c>
      <c r="AZ26" s="94">
        <v>296</v>
      </c>
      <c r="BA26" s="94">
        <v>296</v>
      </c>
      <c r="BB26" s="94">
        <v>284</v>
      </c>
      <c r="BC26" s="94">
        <v>284</v>
      </c>
      <c r="BD26" s="94">
        <v>284</v>
      </c>
      <c r="BE26" s="94">
        <v>284</v>
      </c>
      <c r="BF26" s="94">
        <v>270</v>
      </c>
      <c r="BG26" s="94">
        <v>270</v>
      </c>
      <c r="BH26" s="94">
        <v>270</v>
      </c>
      <c r="BI26" s="94">
        <v>270</v>
      </c>
      <c r="BJ26" s="94">
        <v>271</v>
      </c>
      <c r="BK26" s="94">
        <v>271</v>
      </c>
      <c r="BL26" s="94">
        <v>271</v>
      </c>
      <c r="BM26" s="94">
        <v>271</v>
      </c>
      <c r="BN26" s="94">
        <v>291</v>
      </c>
      <c r="BO26" s="94">
        <v>291</v>
      </c>
      <c r="BP26" s="94">
        <v>291</v>
      </c>
      <c r="BQ26" s="94">
        <v>291</v>
      </c>
      <c r="BR26" s="94">
        <v>323</v>
      </c>
      <c r="BS26" s="94">
        <v>323</v>
      </c>
      <c r="BT26" s="94">
        <v>323</v>
      </c>
      <c r="BU26" s="94">
        <v>323</v>
      </c>
      <c r="BV26" s="94">
        <v>354</v>
      </c>
      <c r="BW26" s="94">
        <v>354</v>
      </c>
      <c r="BX26" s="94">
        <v>354</v>
      </c>
      <c r="BY26" s="94">
        <v>354</v>
      </c>
      <c r="BZ26" s="94">
        <v>389</v>
      </c>
      <c r="CA26" s="94">
        <v>389</v>
      </c>
      <c r="CB26" s="94">
        <v>389</v>
      </c>
      <c r="CC26" s="94">
        <v>389</v>
      </c>
      <c r="CD26" s="94">
        <v>377</v>
      </c>
      <c r="CE26" s="94">
        <v>377</v>
      </c>
      <c r="CF26" s="94">
        <v>377</v>
      </c>
      <c r="CG26" s="94">
        <v>377</v>
      </c>
      <c r="CH26" s="94">
        <v>335</v>
      </c>
      <c r="CI26" s="94">
        <v>335</v>
      </c>
      <c r="CJ26" s="94">
        <v>335</v>
      </c>
      <c r="CK26" s="94">
        <v>335</v>
      </c>
      <c r="CL26" s="94">
        <v>294</v>
      </c>
      <c r="CM26" s="94">
        <v>294</v>
      </c>
      <c r="CN26" s="94">
        <v>294</v>
      </c>
      <c r="CO26" s="94">
        <v>294</v>
      </c>
      <c r="CP26" s="94">
        <v>261</v>
      </c>
      <c r="CQ26" s="94">
        <v>261</v>
      </c>
      <c r="CR26" s="94">
        <v>261</v>
      </c>
      <c r="CS26" s="94">
        <v>261</v>
      </c>
      <c r="CT26" s="94"/>
      <c r="CU26" s="94"/>
      <c r="CV26" s="94"/>
      <c r="CW26" s="94"/>
      <c r="CX26" s="97">
        <f t="array" ref="CX26">SUMPRODUCT(B26:CW26*0.25)</f>
        <v>7012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4865.1289999999999</v>
      </c>
      <c r="C28" s="107">
        <f t="shared" ref="C28:BN28" si="2">SUM(C21:C27)</f>
        <v>4808.2640000000001</v>
      </c>
      <c r="D28" s="107">
        <f t="shared" si="2"/>
        <v>4773.3340000000007</v>
      </c>
      <c r="E28" s="107">
        <f t="shared" si="2"/>
        <v>4758.4590000000007</v>
      </c>
      <c r="F28" s="107">
        <f t="shared" si="2"/>
        <v>4756.1119999999992</v>
      </c>
      <c r="G28" s="107">
        <f t="shared" si="2"/>
        <v>4738.2659999999996</v>
      </c>
      <c r="H28" s="107">
        <f t="shared" si="2"/>
        <v>4718.5140000000001</v>
      </c>
      <c r="I28" s="107">
        <f t="shared" si="2"/>
        <v>4722.3729999999996</v>
      </c>
      <c r="J28" s="107">
        <f t="shared" si="2"/>
        <v>4739.701</v>
      </c>
      <c r="K28" s="107">
        <f t="shared" si="2"/>
        <v>4714.8369999999995</v>
      </c>
      <c r="L28" s="107">
        <f t="shared" si="2"/>
        <v>4692.0149999999994</v>
      </c>
      <c r="M28" s="107">
        <f t="shared" si="2"/>
        <v>4681.1930000000002</v>
      </c>
      <c r="N28" s="107">
        <f t="shared" si="2"/>
        <v>4682.2510000000002</v>
      </c>
      <c r="O28" s="107">
        <f t="shared" si="2"/>
        <v>4679.1400000000003</v>
      </c>
      <c r="P28" s="107">
        <f t="shared" si="2"/>
        <v>4688.8160000000007</v>
      </c>
      <c r="Q28" s="107">
        <f t="shared" si="2"/>
        <v>4710.8549999999996</v>
      </c>
      <c r="R28" s="107">
        <f t="shared" si="2"/>
        <v>4707.701</v>
      </c>
      <c r="S28" s="107">
        <f t="shared" si="2"/>
        <v>4749.5550000000003</v>
      </c>
      <c r="T28" s="107">
        <f t="shared" si="2"/>
        <v>4803.6189999999997</v>
      </c>
      <c r="U28" s="107">
        <f t="shared" si="2"/>
        <v>4865.4140000000007</v>
      </c>
      <c r="V28" s="107">
        <f t="shared" si="2"/>
        <v>5051.2049999999999</v>
      </c>
      <c r="W28" s="107">
        <f t="shared" si="2"/>
        <v>5168.8609999999999</v>
      </c>
      <c r="X28" s="107">
        <f t="shared" si="2"/>
        <v>5289.7060000000001</v>
      </c>
      <c r="Y28" s="107">
        <f t="shared" si="2"/>
        <v>5421.0210000000006</v>
      </c>
      <c r="Z28" s="107">
        <f t="shared" si="2"/>
        <v>5737.9390000000003</v>
      </c>
      <c r="AA28" s="107">
        <f t="shared" si="2"/>
        <v>5911.9650000000001</v>
      </c>
      <c r="AB28" s="107">
        <f t="shared" si="2"/>
        <v>6037.1229999999996</v>
      </c>
      <c r="AC28" s="107">
        <f t="shared" si="2"/>
        <v>6197.1280000000006</v>
      </c>
      <c r="AD28" s="107">
        <f t="shared" si="2"/>
        <v>6359.5029999999997</v>
      </c>
      <c r="AE28" s="107">
        <f t="shared" si="2"/>
        <v>6501.0309999999999</v>
      </c>
      <c r="AF28" s="107">
        <f t="shared" si="2"/>
        <v>6633.165</v>
      </c>
      <c r="AG28" s="107">
        <f t="shared" si="2"/>
        <v>6782.7530000000006</v>
      </c>
      <c r="AH28" s="107">
        <f t="shared" si="2"/>
        <v>6866.2160000000003</v>
      </c>
      <c r="AI28" s="107">
        <f t="shared" si="2"/>
        <v>6965.3180000000002</v>
      </c>
      <c r="AJ28" s="107">
        <f t="shared" si="2"/>
        <v>7038.4690000000001</v>
      </c>
      <c r="AK28" s="107">
        <f t="shared" si="2"/>
        <v>7114.0889999999999</v>
      </c>
      <c r="AL28" s="107">
        <f t="shared" si="2"/>
        <v>6941.4459999999999</v>
      </c>
      <c r="AM28" s="107">
        <f t="shared" si="2"/>
        <v>7094.49</v>
      </c>
      <c r="AN28" s="107">
        <f t="shared" si="2"/>
        <v>7156.1010000000006</v>
      </c>
      <c r="AO28" s="107">
        <f t="shared" si="2"/>
        <v>7169.7539999999999</v>
      </c>
      <c r="AP28" s="107">
        <f t="shared" si="2"/>
        <v>7201.0339999999997</v>
      </c>
      <c r="AQ28" s="107">
        <f t="shared" si="2"/>
        <v>7227.1859999999997</v>
      </c>
      <c r="AR28" s="107">
        <f t="shared" si="2"/>
        <v>7238.8490000000002</v>
      </c>
      <c r="AS28" s="107">
        <f t="shared" si="2"/>
        <v>7245.5720000000001</v>
      </c>
      <c r="AT28" s="107">
        <f t="shared" si="2"/>
        <v>7193.7939999999999</v>
      </c>
      <c r="AU28" s="107">
        <f t="shared" si="2"/>
        <v>7206.1500000000005</v>
      </c>
      <c r="AV28" s="107">
        <f t="shared" si="2"/>
        <v>7213.1480000000001</v>
      </c>
      <c r="AW28" s="107">
        <f t="shared" si="2"/>
        <v>7220.6849999999995</v>
      </c>
      <c r="AX28" s="107">
        <f t="shared" si="2"/>
        <v>7180.0190000000002</v>
      </c>
      <c r="AY28" s="107">
        <f t="shared" si="2"/>
        <v>7171.0479999999998</v>
      </c>
      <c r="AZ28" s="107">
        <f t="shared" si="2"/>
        <v>7137.7049999999999</v>
      </c>
      <c r="BA28" s="107">
        <f t="shared" si="2"/>
        <v>7092.549</v>
      </c>
      <c r="BB28" s="107">
        <f t="shared" si="2"/>
        <v>7021.8369999999995</v>
      </c>
      <c r="BC28" s="107">
        <f t="shared" si="2"/>
        <v>6967.5510000000004</v>
      </c>
      <c r="BD28" s="107">
        <f t="shared" si="2"/>
        <v>6911.232</v>
      </c>
      <c r="BE28" s="107">
        <f t="shared" si="2"/>
        <v>6846.7029999999995</v>
      </c>
      <c r="BF28" s="107">
        <f t="shared" si="2"/>
        <v>6747.9310000000005</v>
      </c>
      <c r="BG28" s="107">
        <f t="shared" si="2"/>
        <v>6682.6120000000001</v>
      </c>
      <c r="BH28" s="107">
        <f t="shared" si="2"/>
        <v>6626.1379999999999</v>
      </c>
      <c r="BI28" s="107">
        <f t="shared" si="2"/>
        <v>6566.32</v>
      </c>
      <c r="BJ28" s="107">
        <f t="shared" si="2"/>
        <v>6680.0990000000002</v>
      </c>
      <c r="BK28" s="107">
        <f t="shared" si="2"/>
        <v>6650.5480000000007</v>
      </c>
      <c r="BL28" s="107">
        <f t="shared" si="2"/>
        <v>6623.7539999999999</v>
      </c>
      <c r="BM28" s="107">
        <f t="shared" si="2"/>
        <v>6612.5820000000003</v>
      </c>
      <c r="BN28" s="107">
        <f t="shared" si="2"/>
        <v>6539.5389999999998</v>
      </c>
      <c r="BO28" s="107">
        <f t="shared" ref="BO28:CW28" si="3">SUM(BO21:BO27)</f>
        <v>6422.0509999999995</v>
      </c>
      <c r="BP28" s="107">
        <f t="shared" si="3"/>
        <v>6448.8220000000001</v>
      </c>
      <c r="BQ28" s="107">
        <f t="shared" si="3"/>
        <v>6472.4660000000003</v>
      </c>
      <c r="BR28" s="107">
        <f t="shared" si="3"/>
        <v>6495.8790000000008</v>
      </c>
      <c r="BS28" s="107">
        <f t="shared" si="3"/>
        <v>6530.5779999999995</v>
      </c>
      <c r="BT28" s="107">
        <f t="shared" si="3"/>
        <v>6489.2430000000004</v>
      </c>
      <c r="BU28" s="107">
        <f t="shared" si="3"/>
        <v>6529.1880000000001</v>
      </c>
      <c r="BV28" s="107">
        <f t="shared" si="3"/>
        <v>6628.6630000000005</v>
      </c>
      <c r="BW28" s="107">
        <f t="shared" si="3"/>
        <v>6675.9189999999999</v>
      </c>
      <c r="BX28" s="107">
        <f t="shared" si="3"/>
        <v>6683.6930000000002</v>
      </c>
      <c r="BY28" s="107">
        <f t="shared" si="3"/>
        <v>6763.2620000000006</v>
      </c>
      <c r="BZ28" s="107">
        <f t="shared" si="3"/>
        <v>7007.7710000000006</v>
      </c>
      <c r="CA28" s="107">
        <f t="shared" si="3"/>
        <v>7138.4089999999997</v>
      </c>
      <c r="CB28" s="107">
        <f t="shared" si="3"/>
        <v>7166.01</v>
      </c>
      <c r="CC28" s="107">
        <f t="shared" si="3"/>
        <v>7137.5169999999998</v>
      </c>
      <c r="CD28" s="107">
        <f t="shared" si="3"/>
        <v>7057.8209999999999</v>
      </c>
      <c r="CE28" s="107">
        <f t="shared" si="3"/>
        <v>6991.4149999999991</v>
      </c>
      <c r="CF28" s="107">
        <f t="shared" si="3"/>
        <v>6933.6399999999994</v>
      </c>
      <c r="CG28" s="107">
        <f t="shared" si="3"/>
        <v>6809.8580000000002</v>
      </c>
      <c r="CH28" s="107">
        <f t="shared" si="3"/>
        <v>6443.1019999999999</v>
      </c>
      <c r="CI28" s="107">
        <f t="shared" si="3"/>
        <v>6287.4969999999994</v>
      </c>
      <c r="CJ28" s="107">
        <f t="shared" si="3"/>
        <v>6197.0349999999999</v>
      </c>
      <c r="CK28" s="107">
        <f t="shared" si="3"/>
        <v>6123.125</v>
      </c>
      <c r="CL28" s="107">
        <f t="shared" si="3"/>
        <v>6014.3950000000004</v>
      </c>
      <c r="CM28" s="107">
        <f t="shared" si="3"/>
        <v>5866.2300000000005</v>
      </c>
      <c r="CN28" s="107">
        <f t="shared" si="3"/>
        <v>5778.0609999999997</v>
      </c>
      <c r="CO28" s="107">
        <f t="shared" si="3"/>
        <v>5630.6180000000004</v>
      </c>
      <c r="CP28" s="107">
        <f t="shared" si="3"/>
        <v>5466.1779999999999</v>
      </c>
      <c r="CQ28" s="107">
        <f t="shared" si="3"/>
        <v>5305.2890000000007</v>
      </c>
      <c r="CR28" s="107">
        <f t="shared" si="3"/>
        <v>5244.1459999999997</v>
      </c>
      <c r="CS28" s="107">
        <f t="shared" si="3"/>
        <v>5160.7960000000003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148499.02324999997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445</v>
      </c>
      <c r="C31" s="88">
        <v>443</v>
      </c>
      <c r="D31" s="88">
        <v>442</v>
      </c>
      <c r="E31" s="88">
        <v>441</v>
      </c>
      <c r="F31" s="88">
        <v>430</v>
      </c>
      <c r="G31" s="88">
        <v>430</v>
      </c>
      <c r="H31" s="88">
        <v>429</v>
      </c>
      <c r="I31" s="88">
        <v>431</v>
      </c>
      <c r="J31" s="88">
        <v>434.4</v>
      </c>
      <c r="K31" s="88">
        <v>437.1</v>
      </c>
      <c r="L31" s="88">
        <v>440.2</v>
      </c>
      <c r="M31" s="88">
        <v>443</v>
      </c>
      <c r="N31" s="88">
        <v>439</v>
      </c>
      <c r="O31" s="88">
        <v>433</v>
      </c>
      <c r="P31" s="88">
        <v>428</v>
      </c>
      <c r="Q31" s="88">
        <v>428.1</v>
      </c>
      <c r="R31" s="88">
        <v>433</v>
      </c>
      <c r="S31" s="88">
        <v>431</v>
      </c>
      <c r="T31" s="88">
        <v>433</v>
      </c>
      <c r="U31" s="88">
        <v>434</v>
      </c>
      <c r="V31" s="88">
        <v>462</v>
      </c>
      <c r="W31" s="88">
        <v>464</v>
      </c>
      <c r="X31" s="88">
        <v>467</v>
      </c>
      <c r="Y31" s="88">
        <v>470</v>
      </c>
      <c r="Z31" s="88">
        <v>516</v>
      </c>
      <c r="AA31" s="88">
        <v>519</v>
      </c>
      <c r="AB31" s="88">
        <v>521</v>
      </c>
      <c r="AC31" s="88">
        <v>523</v>
      </c>
      <c r="AD31" s="88">
        <v>545</v>
      </c>
      <c r="AE31" s="88">
        <v>546</v>
      </c>
      <c r="AF31" s="88">
        <v>547</v>
      </c>
      <c r="AG31" s="88">
        <v>547</v>
      </c>
      <c r="AH31" s="88">
        <v>559</v>
      </c>
      <c r="AI31" s="88">
        <v>559</v>
      </c>
      <c r="AJ31" s="88">
        <v>557</v>
      </c>
      <c r="AK31" s="88">
        <v>556</v>
      </c>
      <c r="AL31" s="88">
        <v>570</v>
      </c>
      <c r="AM31" s="88">
        <v>568</v>
      </c>
      <c r="AN31" s="88">
        <v>566</v>
      </c>
      <c r="AO31" s="88">
        <v>564</v>
      </c>
      <c r="AP31" s="88">
        <v>554</v>
      </c>
      <c r="AQ31" s="88">
        <v>552</v>
      </c>
      <c r="AR31" s="88">
        <v>550</v>
      </c>
      <c r="AS31" s="88">
        <v>550</v>
      </c>
      <c r="AT31" s="88">
        <v>554</v>
      </c>
      <c r="AU31" s="88">
        <v>556.5</v>
      </c>
      <c r="AV31" s="88">
        <v>563</v>
      </c>
      <c r="AW31" s="88">
        <v>573.5</v>
      </c>
      <c r="AX31" s="88">
        <v>577.5</v>
      </c>
      <c r="AY31" s="88">
        <v>576.5</v>
      </c>
      <c r="AZ31" s="88">
        <v>575.5</v>
      </c>
      <c r="BA31" s="88">
        <v>573.5</v>
      </c>
      <c r="BB31" s="88">
        <v>554.5</v>
      </c>
      <c r="BC31" s="88">
        <v>543</v>
      </c>
      <c r="BD31" s="88">
        <v>541</v>
      </c>
      <c r="BE31" s="88">
        <v>540</v>
      </c>
      <c r="BF31" s="88">
        <v>525</v>
      </c>
      <c r="BG31" s="88">
        <v>524</v>
      </c>
      <c r="BH31" s="88">
        <v>519.4</v>
      </c>
      <c r="BI31" s="88">
        <v>508</v>
      </c>
      <c r="BJ31" s="88">
        <v>484</v>
      </c>
      <c r="BK31" s="88">
        <v>486</v>
      </c>
      <c r="BL31" s="88">
        <v>477.7</v>
      </c>
      <c r="BM31" s="88">
        <v>478</v>
      </c>
      <c r="BN31" s="88">
        <v>496</v>
      </c>
      <c r="BO31" s="88">
        <v>499</v>
      </c>
      <c r="BP31" s="88">
        <v>503</v>
      </c>
      <c r="BQ31" s="88">
        <v>507</v>
      </c>
      <c r="BR31" s="88">
        <v>533</v>
      </c>
      <c r="BS31" s="88">
        <v>538</v>
      </c>
      <c r="BT31" s="88">
        <v>543</v>
      </c>
      <c r="BU31" s="88">
        <v>548</v>
      </c>
      <c r="BV31" s="88">
        <v>584</v>
      </c>
      <c r="BW31" s="88">
        <v>588</v>
      </c>
      <c r="BX31" s="88">
        <v>593</v>
      </c>
      <c r="BY31" s="88">
        <v>598</v>
      </c>
      <c r="BZ31" s="88">
        <v>637</v>
      </c>
      <c r="CA31" s="88">
        <v>641</v>
      </c>
      <c r="CB31" s="88">
        <v>643</v>
      </c>
      <c r="CC31" s="88">
        <v>643</v>
      </c>
      <c r="CD31" s="88">
        <v>630</v>
      </c>
      <c r="CE31" s="88">
        <v>628</v>
      </c>
      <c r="CF31" s="88">
        <v>626</v>
      </c>
      <c r="CG31" s="88">
        <v>623</v>
      </c>
      <c r="CH31" s="88">
        <v>577</v>
      </c>
      <c r="CI31" s="88">
        <v>573</v>
      </c>
      <c r="CJ31" s="88">
        <v>570</v>
      </c>
      <c r="CK31" s="88">
        <v>567</v>
      </c>
      <c r="CL31" s="88">
        <v>523</v>
      </c>
      <c r="CM31" s="88">
        <v>520</v>
      </c>
      <c r="CN31" s="88">
        <v>517</v>
      </c>
      <c r="CO31" s="88">
        <v>513</v>
      </c>
      <c r="CP31" s="88">
        <v>476</v>
      </c>
      <c r="CQ31" s="88">
        <v>473</v>
      </c>
      <c r="CR31" s="88">
        <v>470</v>
      </c>
      <c r="CS31" s="88">
        <v>468</v>
      </c>
      <c r="CT31" s="89"/>
      <c r="CU31" s="89"/>
      <c r="CV31" s="89"/>
      <c r="CW31" s="90"/>
      <c r="CX31" s="91">
        <f t="array" ref="CX31">SUMPRODUCT(B31:CW31*0.25)</f>
        <v>12528.85</v>
      </c>
    </row>
    <row r="32" spans="1:102" ht="24.95" customHeight="1" x14ac:dyDescent="0.2">
      <c r="A32" s="92" t="s">
        <v>27</v>
      </c>
      <c r="B32" s="93">
        <v>4539.1289999999999</v>
      </c>
      <c r="C32" s="94">
        <v>4484.2640000000001</v>
      </c>
      <c r="D32" s="94">
        <v>4450.3339999999998</v>
      </c>
      <c r="E32" s="94">
        <v>4436.4589999999998</v>
      </c>
      <c r="F32" s="94">
        <v>4419.1120000000001</v>
      </c>
      <c r="G32" s="94">
        <v>4401.2659999999996</v>
      </c>
      <c r="H32" s="94">
        <v>4382.5140000000001</v>
      </c>
      <c r="I32" s="94">
        <v>4386.3729999999996</v>
      </c>
      <c r="J32" s="94">
        <v>4407.701</v>
      </c>
      <c r="K32" s="94">
        <v>4383.8370000000004</v>
      </c>
      <c r="L32" s="94">
        <v>4361.0150000000003</v>
      </c>
      <c r="M32" s="94">
        <v>4350.1930000000002</v>
      </c>
      <c r="N32" s="94">
        <v>4354.2510000000002</v>
      </c>
      <c r="O32" s="94">
        <v>4352.1400000000003</v>
      </c>
      <c r="P32" s="94">
        <v>4361.8159999999998</v>
      </c>
      <c r="Q32" s="94">
        <v>4382.8549999999996</v>
      </c>
      <c r="R32" s="94">
        <v>4369.701</v>
      </c>
      <c r="S32" s="94">
        <v>4411.5550000000003</v>
      </c>
      <c r="T32" s="94">
        <v>4463.6189999999997</v>
      </c>
      <c r="U32" s="94">
        <v>4524.4139999999998</v>
      </c>
      <c r="V32" s="94">
        <v>4682.2049999999999</v>
      </c>
      <c r="W32" s="94">
        <v>4797.8609999999999</v>
      </c>
      <c r="X32" s="94">
        <v>4915.43</v>
      </c>
      <c r="Y32" s="94">
        <v>5043.1009999999997</v>
      </c>
      <c r="Z32" s="94">
        <v>5310.9269999999997</v>
      </c>
      <c r="AA32" s="94">
        <v>5480.6090000000004</v>
      </c>
      <c r="AB32" s="94">
        <v>5602.1909999999998</v>
      </c>
      <c r="AC32" s="94">
        <v>5758.2359999999999</v>
      </c>
      <c r="AD32" s="94">
        <v>5904.3069999999998</v>
      </c>
      <c r="AE32" s="94">
        <v>6042.5950000000003</v>
      </c>
      <c r="AF32" s="94">
        <v>6170.9889999999996</v>
      </c>
      <c r="AG32" s="94">
        <v>6316.433</v>
      </c>
      <c r="AH32" s="94">
        <v>6478.5720000000001</v>
      </c>
      <c r="AI32" s="94">
        <v>6573.0460000000003</v>
      </c>
      <c r="AJ32" s="94">
        <v>6644.8850000000002</v>
      </c>
      <c r="AK32" s="94">
        <v>6718.9489999999996</v>
      </c>
      <c r="AL32" s="94">
        <v>6550.8739999999998</v>
      </c>
      <c r="AM32" s="94">
        <v>6703.61</v>
      </c>
      <c r="AN32" s="94">
        <v>6765.1689999999999</v>
      </c>
      <c r="AO32" s="94">
        <v>6779.1620000000003</v>
      </c>
      <c r="AP32" s="94">
        <v>6725.1220000000003</v>
      </c>
      <c r="AQ32" s="94">
        <v>6752.15</v>
      </c>
      <c r="AR32" s="94">
        <v>6765.0569999999998</v>
      </c>
      <c r="AS32" s="94">
        <v>6772.652</v>
      </c>
      <c r="AT32" s="94">
        <v>6706.19</v>
      </c>
      <c r="AU32" s="94">
        <v>6720.91</v>
      </c>
      <c r="AV32" s="94">
        <v>6729.0519999999997</v>
      </c>
      <c r="AW32" s="94">
        <v>6737.6850000000004</v>
      </c>
      <c r="AX32" s="94">
        <v>6701.1989999999996</v>
      </c>
      <c r="AY32" s="94">
        <v>6693.38</v>
      </c>
      <c r="AZ32" s="94">
        <v>6660.8530000000001</v>
      </c>
      <c r="BA32" s="94">
        <v>6617.1490000000003</v>
      </c>
      <c r="BB32" s="94">
        <v>6564.8729999999996</v>
      </c>
      <c r="BC32" s="94">
        <v>6511.2030000000004</v>
      </c>
      <c r="BD32" s="94">
        <v>6456.66</v>
      </c>
      <c r="BE32" s="94">
        <v>6392.8469999999998</v>
      </c>
      <c r="BF32" s="94">
        <v>6308.9110000000001</v>
      </c>
      <c r="BG32" s="94">
        <v>6244.7079999999996</v>
      </c>
      <c r="BH32" s="94">
        <v>6188.5739999999996</v>
      </c>
      <c r="BI32" s="94">
        <v>6128.9440000000004</v>
      </c>
      <c r="BJ32" s="94">
        <v>6264.9830000000002</v>
      </c>
      <c r="BK32" s="94">
        <v>6235.3280000000004</v>
      </c>
      <c r="BL32" s="94">
        <v>6209.3940000000002</v>
      </c>
      <c r="BM32" s="94">
        <v>6198.6660000000002</v>
      </c>
      <c r="BN32" s="94">
        <v>6224.3109999999997</v>
      </c>
      <c r="BO32" s="94">
        <v>6106.759</v>
      </c>
      <c r="BP32" s="94">
        <v>6133.3019999999997</v>
      </c>
      <c r="BQ32" s="94">
        <v>6157.89</v>
      </c>
      <c r="BR32" s="94">
        <v>6060.8029999999999</v>
      </c>
      <c r="BS32" s="94">
        <v>6094.982</v>
      </c>
      <c r="BT32" s="94">
        <v>6052.0029999999997</v>
      </c>
      <c r="BU32" s="94">
        <v>6089.9920000000002</v>
      </c>
      <c r="BV32" s="94">
        <v>6239.5510000000004</v>
      </c>
      <c r="BW32" s="94">
        <v>6285.3190000000004</v>
      </c>
      <c r="BX32" s="94">
        <v>6289.9210000000003</v>
      </c>
      <c r="BY32" s="94">
        <v>6365.8140000000003</v>
      </c>
      <c r="BZ32" s="94">
        <v>6549.2150000000001</v>
      </c>
      <c r="CA32" s="94">
        <v>6676.4089999999997</v>
      </c>
      <c r="CB32" s="94">
        <v>6702.01</v>
      </c>
      <c r="CC32" s="94">
        <v>6673.5169999999998</v>
      </c>
      <c r="CD32" s="94">
        <v>6653.8209999999999</v>
      </c>
      <c r="CE32" s="94">
        <v>6589.415</v>
      </c>
      <c r="CF32" s="94">
        <v>6533.64</v>
      </c>
      <c r="CG32" s="94">
        <v>6412.8580000000002</v>
      </c>
      <c r="CH32" s="94">
        <v>6078.1019999999999</v>
      </c>
      <c r="CI32" s="94">
        <v>5926.4970000000003</v>
      </c>
      <c r="CJ32" s="94">
        <v>5839.0349999999999</v>
      </c>
      <c r="CK32" s="94">
        <v>5768.125</v>
      </c>
      <c r="CL32" s="94">
        <v>5666.3950000000004</v>
      </c>
      <c r="CM32" s="94">
        <v>5521.23</v>
      </c>
      <c r="CN32" s="94">
        <v>5436.0609999999997</v>
      </c>
      <c r="CO32" s="94">
        <v>5292.6180000000004</v>
      </c>
      <c r="CP32" s="94">
        <v>5121.1779999999999</v>
      </c>
      <c r="CQ32" s="94">
        <v>4963.2889999999998</v>
      </c>
      <c r="CR32" s="94">
        <v>4905.1459999999997</v>
      </c>
      <c r="CS32" s="94">
        <v>4823.7960000000003</v>
      </c>
      <c r="CT32" s="95"/>
      <c r="CU32" s="95"/>
      <c r="CV32" s="95"/>
      <c r="CW32" s="96"/>
      <c r="CX32" s="97">
        <f t="array" ref="CX32">SUMPRODUCT(B32:CW32*0.25)</f>
        <v>138995.29825000002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4984.1289999999999</v>
      </c>
      <c r="C34" s="77">
        <f t="shared" ref="C34:BN34" si="4">SUM(C31:C33)</f>
        <v>4927.2640000000001</v>
      </c>
      <c r="D34" s="77">
        <f t="shared" si="4"/>
        <v>4892.3339999999998</v>
      </c>
      <c r="E34" s="77">
        <f t="shared" si="4"/>
        <v>4877.4589999999998</v>
      </c>
      <c r="F34" s="77">
        <f t="shared" si="4"/>
        <v>4849.1120000000001</v>
      </c>
      <c r="G34" s="77">
        <f t="shared" si="4"/>
        <v>4831.2659999999996</v>
      </c>
      <c r="H34" s="77">
        <f t="shared" si="4"/>
        <v>4811.5140000000001</v>
      </c>
      <c r="I34" s="77">
        <f t="shared" si="4"/>
        <v>4817.3729999999996</v>
      </c>
      <c r="J34" s="77">
        <f t="shared" si="4"/>
        <v>4842.1009999999997</v>
      </c>
      <c r="K34" s="77">
        <f t="shared" si="4"/>
        <v>4820.9370000000008</v>
      </c>
      <c r="L34" s="77">
        <f t="shared" si="4"/>
        <v>4801.2150000000001</v>
      </c>
      <c r="M34" s="77">
        <f t="shared" si="4"/>
        <v>4793.1930000000002</v>
      </c>
      <c r="N34" s="77">
        <f t="shared" si="4"/>
        <v>4793.2510000000002</v>
      </c>
      <c r="O34" s="77">
        <f t="shared" si="4"/>
        <v>4785.1400000000003</v>
      </c>
      <c r="P34" s="77">
        <f t="shared" si="4"/>
        <v>4789.8159999999998</v>
      </c>
      <c r="Q34" s="77">
        <f t="shared" si="4"/>
        <v>4810.9549999999999</v>
      </c>
      <c r="R34" s="77">
        <f t="shared" si="4"/>
        <v>4802.701</v>
      </c>
      <c r="S34" s="77">
        <f t="shared" si="4"/>
        <v>4842.5550000000003</v>
      </c>
      <c r="T34" s="77">
        <f t="shared" si="4"/>
        <v>4896.6189999999997</v>
      </c>
      <c r="U34" s="77">
        <f t="shared" si="4"/>
        <v>4958.4139999999998</v>
      </c>
      <c r="V34" s="77">
        <f t="shared" si="4"/>
        <v>5144.2049999999999</v>
      </c>
      <c r="W34" s="77">
        <f t="shared" si="4"/>
        <v>5261.8609999999999</v>
      </c>
      <c r="X34" s="77">
        <f t="shared" si="4"/>
        <v>5382.43</v>
      </c>
      <c r="Y34" s="77">
        <f t="shared" si="4"/>
        <v>5513.1009999999997</v>
      </c>
      <c r="Z34" s="77">
        <f t="shared" si="4"/>
        <v>5826.9269999999997</v>
      </c>
      <c r="AA34" s="77">
        <f t="shared" si="4"/>
        <v>5999.6090000000004</v>
      </c>
      <c r="AB34" s="77">
        <f t="shared" si="4"/>
        <v>6123.1909999999998</v>
      </c>
      <c r="AC34" s="77">
        <f t="shared" si="4"/>
        <v>6281.2359999999999</v>
      </c>
      <c r="AD34" s="77">
        <f t="shared" si="4"/>
        <v>6449.3069999999998</v>
      </c>
      <c r="AE34" s="77">
        <f t="shared" si="4"/>
        <v>6588.5950000000003</v>
      </c>
      <c r="AF34" s="77">
        <f t="shared" si="4"/>
        <v>6717.9889999999996</v>
      </c>
      <c r="AG34" s="77">
        <f t="shared" si="4"/>
        <v>6863.433</v>
      </c>
      <c r="AH34" s="77">
        <f t="shared" si="4"/>
        <v>7037.5720000000001</v>
      </c>
      <c r="AI34" s="77">
        <f t="shared" si="4"/>
        <v>7132.0460000000003</v>
      </c>
      <c r="AJ34" s="77">
        <f t="shared" si="4"/>
        <v>7201.8850000000002</v>
      </c>
      <c r="AK34" s="77">
        <f t="shared" si="4"/>
        <v>7274.9489999999996</v>
      </c>
      <c r="AL34" s="77">
        <f t="shared" si="4"/>
        <v>7120.8739999999998</v>
      </c>
      <c r="AM34" s="77">
        <f t="shared" si="4"/>
        <v>7271.61</v>
      </c>
      <c r="AN34" s="77">
        <f t="shared" si="4"/>
        <v>7331.1689999999999</v>
      </c>
      <c r="AO34" s="77">
        <f t="shared" si="4"/>
        <v>7343.1620000000003</v>
      </c>
      <c r="AP34" s="77">
        <f t="shared" si="4"/>
        <v>7279.1220000000003</v>
      </c>
      <c r="AQ34" s="77">
        <f t="shared" si="4"/>
        <v>7304.15</v>
      </c>
      <c r="AR34" s="77">
        <f t="shared" si="4"/>
        <v>7315.0569999999998</v>
      </c>
      <c r="AS34" s="77">
        <f t="shared" si="4"/>
        <v>7322.652</v>
      </c>
      <c r="AT34" s="77">
        <f t="shared" si="4"/>
        <v>7260.19</v>
      </c>
      <c r="AU34" s="77">
        <f t="shared" si="4"/>
        <v>7277.41</v>
      </c>
      <c r="AV34" s="77">
        <f t="shared" si="4"/>
        <v>7292.0519999999997</v>
      </c>
      <c r="AW34" s="77">
        <f t="shared" si="4"/>
        <v>7311.1850000000004</v>
      </c>
      <c r="AX34" s="77">
        <f t="shared" si="4"/>
        <v>7278.6989999999996</v>
      </c>
      <c r="AY34" s="77">
        <f t="shared" si="4"/>
        <v>7269.88</v>
      </c>
      <c r="AZ34" s="77">
        <f t="shared" si="4"/>
        <v>7236.3530000000001</v>
      </c>
      <c r="BA34" s="77">
        <f t="shared" si="4"/>
        <v>7190.6490000000003</v>
      </c>
      <c r="BB34" s="77">
        <f t="shared" si="4"/>
        <v>7119.3729999999996</v>
      </c>
      <c r="BC34" s="77">
        <f t="shared" si="4"/>
        <v>7054.2030000000004</v>
      </c>
      <c r="BD34" s="77">
        <f t="shared" si="4"/>
        <v>6997.66</v>
      </c>
      <c r="BE34" s="77">
        <f t="shared" si="4"/>
        <v>6932.8469999999998</v>
      </c>
      <c r="BF34" s="77">
        <f t="shared" si="4"/>
        <v>6833.9110000000001</v>
      </c>
      <c r="BG34" s="77">
        <f t="shared" si="4"/>
        <v>6768.7079999999996</v>
      </c>
      <c r="BH34" s="77">
        <f t="shared" si="4"/>
        <v>6707.9739999999993</v>
      </c>
      <c r="BI34" s="77">
        <f t="shared" si="4"/>
        <v>6636.9440000000004</v>
      </c>
      <c r="BJ34" s="77">
        <f t="shared" si="4"/>
        <v>6748.9830000000002</v>
      </c>
      <c r="BK34" s="77">
        <f t="shared" si="4"/>
        <v>6721.3280000000004</v>
      </c>
      <c r="BL34" s="77">
        <f t="shared" si="4"/>
        <v>6687.0940000000001</v>
      </c>
      <c r="BM34" s="77">
        <f t="shared" si="4"/>
        <v>6676.6660000000002</v>
      </c>
      <c r="BN34" s="77">
        <f t="shared" si="4"/>
        <v>6720.3109999999997</v>
      </c>
      <c r="BO34" s="77">
        <f t="shared" ref="BO34:CW34" si="5">SUM(BO31:BO33)</f>
        <v>6605.759</v>
      </c>
      <c r="BP34" s="77">
        <f t="shared" si="5"/>
        <v>6636.3019999999997</v>
      </c>
      <c r="BQ34" s="77">
        <f t="shared" si="5"/>
        <v>6664.89</v>
      </c>
      <c r="BR34" s="77">
        <f t="shared" si="5"/>
        <v>6593.8029999999999</v>
      </c>
      <c r="BS34" s="77">
        <f t="shared" si="5"/>
        <v>6632.982</v>
      </c>
      <c r="BT34" s="77">
        <f t="shared" si="5"/>
        <v>6595.0029999999997</v>
      </c>
      <c r="BU34" s="77">
        <f t="shared" si="5"/>
        <v>6637.9920000000002</v>
      </c>
      <c r="BV34" s="77">
        <f t="shared" si="5"/>
        <v>6823.5510000000004</v>
      </c>
      <c r="BW34" s="77">
        <f t="shared" si="5"/>
        <v>6873.3190000000004</v>
      </c>
      <c r="BX34" s="77">
        <f t="shared" si="5"/>
        <v>6882.9210000000003</v>
      </c>
      <c r="BY34" s="77">
        <f t="shared" si="5"/>
        <v>6963.8140000000003</v>
      </c>
      <c r="BZ34" s="77">
        <f t="shared" si="5"/>
        <v>7186.2150000000001</v>
      </c>
      <c r="CA34" s="77">
        <f t="shared" si="5"/>
        <v>7317.4089999999997</v>
      </c>
      <c r="CB34" s="77">
        <f t="shared" si="5"/>
        <v>7345.01</v>
      </c>
      <c r="CC34" s="77">
        <f t="shared" si="5"/>
        <v>7316.5169999999998</v>
      </c>
      <c r="CD34" s="77">
        <f t="shared" si="5"/>
        <v>7283.8209999999999</v>
      </c>
      <c r="CE34" s="77">
        <f t="shared" si="5"/>
        <v>7217.415</v>
      </c>
      <c r="CF34" s="77">
        <f t="shared" si="5"/>
        <v>7159.64</v>
      </c>
      <c r="CG34" s="77">
        <f t="shared" si="5"/>
        <v>7035.8580000000002</v>
      </c>
      <c r="CH34" s="77">
        <f t="shared" si="5"/>
        <v>6655.1019999999999</v>
      </c>
      <c r="CI34" s="77">
        <f t="shared" si="5"/>
        <v>6499.4970000000003</v>
      </c>
      <c r="CJ34" s="77">
        <f t="shared" si="5"/>
        <v>6409.0349999999999</v>
      </c>
      <c r="CK34" s="77">
        <f t="shared" si="5"/>
        <v>6335.125</v>
      </c>
      <c r="CL34" s="77">
        <f t="shared" si="5"/>
        <v>6189.3950000000004</v>
      </c>
      <c r="CM34" s="77">
        <f t="shared" si="5"/>
        <v>6041.23</v>
      </c>
      <c r="CN34" s="77">
        <f t="shared" si="5"/>
        <v>5953.0609999999997</v>
      </c>
      <c r="CO34" s="77">
        <f t="shared" si="5"/>
        <v>5805.6180000000004</v>
      </c>
      <c r="CP34" s="77">
        <f t="shared" si="5"/>
        <v>5597.1779999999999</v>
      </c>
      <c r="CQ34" s="77">
        <f t="shared" si="5"/>
        <v>5436.2889999999998</v>
      </c>
      <c r="CR34" s="77">
        <f t="shared" si="5"/>
        <v>5375.1459999999997</v>
      </c>
      <c r="CS34" s="77">
        <f t="shared" si="5"/>
        <v>5291.7960000000003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151524.14825000003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32</v>
      </c>
      <c r="C37" s="115">
        <v>32</v>
      </c>
      <c r="D37" s="115">
        <v>32</v>
      </c>
      <c r="E37" s="115">
        <v>32</v>
      </c>
      <c r="F37" s="115">
        <v>14</v>
      </c>
      <c r="G37" s="115">
        <v>14</v>
      </c>
      <c r="H37" s="115">
        <v>14</v>
      </c>
      <c r="I37" s="115">
        <v>14</v>
      </c>
      <c r="J37" s="115">
        <v>14</v>
      </c>
      <c r="K37" s="115">
        <v>14</v>
      </c>
      <c r="L37" s="115">
        <v>14</v>
      </c>
      <c r="M37" s="115">
        <v>14</v>
      </c>
      <c r="N37" s="115">
        <v>14</v>
      </c>
      <c r="O37" s="115">
        <v>14</v>
      </c>
      <c r="P37" s="115">
        <v>14</v>
      </c>
      <c r="Q37" s="115">
        <v>14</v>
      </c>
      <c r="R37" s="115">
        <v>14</v>
      </c>
      <c r="S37" s="115">
        <v>14</v>
      </c>
      <c r="T37" s="115">
        <v>14</v>
      </c>
      <c r="U37" s="115">
        <v>14</v>
      </c>
      <c r="V37" s="115">
        <v>14</v>
      </c>
      <c r="W37" s="115">
        <v>14</v>
      </c>
      <c r="X37" s="115">
        <v>14</v>
      </c>
      <c r="Y37" s="115">
        <v>14</v>
      </c>
      <c r="Z37" s="115">
        <v>14</v>
      </c>
      <c r="AA37" s="115">
        <v>14</v>
      </c>
      <c r="AB37" s="115">
        <v>14</v>
      </c>
      <c r="AC37" s="115">
        <v>14</v>
      </c>
      <c r="AD37" s="115">
        <v>22</v>
      </c>
      <c r="AE37" s="115">
        <v>22</v>
      </c>
      <c r="AF37" s="115">
        <v>22</v>
      </c>
      <c r="AG37" s="115">
        <v>22</v>
      </c>
      <c r="AH37" s="115">
        <v>23</v>
      </c>
      <c r="AI37" s="115">
        <v>23</v>
      </c>
      <c r="AJ37" s="115">
        <v>23</v>
      </c>
      <c r="AK37" s="115">
        <v>23</v>
      </c>
      <c r="AL37" s="115">
        <v>18</v>
      </c>
      <c r="AM37" s="115">
        <v>18</v>
      </c>
      <c r="AN37" s="115">
        <v>18</v>
      </c>
      <c r="AO37" s="115">
        <v>18</v>
      </c>
      <c r="AP37" s="115">
        <v>28</v>
      </c>
      <c r="AQ37" s="115">
        <v>28</v>
      </c>
      <c r="AR37" s="115">
        <v>28</v>
      </c>
      <c r="AS37" s="115">
        <v>28</v>
      </c>
      <c r="AT37" s="115">
        <v>28</v>
      </c>
      <c r="AU37" s="115">
        <v>28</v>
      </c>
      <c r="AV37" s="115">
        <v>28</v>
      </c>
      <c r="AW37" s="115">
        <v>28</v>
      </c>
      <c r="AX37" s="115">
        <v>28</v>
      </c>
      <c r="AY37" s="115">
        <v>28</v>
      </c>
      <c r="AZ37" s="115">
        <v>28</v>
      </c>
      <c r="BA37" s="115">
        <v>28</v>
      </c>
      <c r="BB37" s="115">
        <v>28</v>
      </c>
      <c r="BC37" s="115">
        <v>28</v>
      </c>
      <c r="BD37" s="115">
        <v>28</v>
      </c>
      <c r="BE37" s="115">
        <v>28</v>
      </c>
      <c r="BF37" s="115">
        <v>28</v>
      </c>
      <c r="BG37" s="115">
        <v>28</v>
      </c>
      <c r="BH37" s="115">
        <v>28</v>
      </c>
      <c r="BI37" s="115">
        <v>28</v>
      </c>
      <c r="BJ37" s="115">
        <v>28</v>
      </c>
      <c r="BK37" s="115">
        <v>28</v>
      </c>
      <c r="BL37" s="115">
        <v>28</v>
      </c>
      <c r="BM37" s="115">
        <v>28</v>
      </c>
      <c r="BN37" s="115">
        <v>18</v>
      </c>
      <c r="BO37" s="115">
        <v>18</v>
      </c>
      <c r="BP37" s="115">
        <v>18</v>
      </c>
      <c r="BQ37" s="115">
        <v>18</v>
      </c>
      <c r="BR37" s="115">
        <v>18</v>
      </c>
      <c r="BS37" s="115">
        <v>18</v>
      </c>
      <c r="BT37" s="115">
        <v>18</v>
      </c>
      <c r="BU37" s="115">
        <v>18</v>
      </c>
      <c r="BV37" s="115">
        <v>18</v>
      </c>
      <c r="BW37" s="115">
        <v>18</v>
      </c>
      <c r="BX37" s="115">
        <v>18</v>
      </c>
      <c r="BY37" s="115">
        <v>18</v>
      </c>
      <c r="BZ37" s="115">
        <v>13</v>
      </c>
      <c r="CA37" s="115">
        <v>13</v>
      </c>
      <c r="CB37" s="115">
        <v>13</v>
      </c>
      <c r="CC37" s="115">
        <v>13</v>
      </c>
      <c r="CD37" s="115">
        <v>7</v>
      </c>
      <c r="CE37" s="115">
        <v>7</v>
      </c>
      <c r="CF37" s="115">
        <v>7</v>
      </c>
      <c r="CG37" s="115">
        <v>7</v>
      </c>
      <c r="CH37" s="115">
        <v>7</v>
      </c>
      <c r="CI37" s="115">
        <v>7</v>
      </c>
      <c r="CJ37" s="115">
        <v>7</v>
      </c>
      <c r="CK37" s="115">
        <v>7</v>
      </c>
      <c r="CL37" s="115">
        <v>32</v>
      </c>
      <c r="CM37" s="115">
        <v>32</v>
      </c>
      <c r="CN37" s="115">
        <v>32</v>
      </c>
      <c r="CO37" s="115">
        <v>32</v>
      </c>
      <c r="CP37" s="115">
        <v>33</v>
      </c>
      <c r="CQ37" s="115">
        <v>33</v>
      </c>
      <c r="CR37" s="115">
        <v>33</v>
      </c>
      <c r="CS37" s="115">
        <v>33</v>
      </c>
      <c r="CT37" s="116"/>
      <c r="CU37" s="116"/>
      <c r="CV37" s="116"/>
      <c r="CW37" s="117"/>
      <c r="CX37" s="91">
        <f t="array" ref="CX37">SUMPRODUCT(B37:CW37*0.25)</f>
        <v>493</v>
      </c>
    </row>
    <row r="38" spans="1:102" ht="24.95" customHeight="1" x14ac:dyDescent="0.2">
      <c r="A38" s="118" t="s">
        <v>45</v>
      </c>
      <c r="B38" s="119">
        <v>33</v>
      </c>
      <c r="C38" s="120">
        <v>33</v>
      </c>
      <c r="D38" s="120">
        <v>33</v>
      </c>
      <c r="E38" s="120">
        <v>33</v>
      </c>
      <c r="F38" s="120">
        <v>25</v>
      </c>
      <c r="G38" s="120">
        <v>25</v>
      </c>
      <c r="H38" s="120">
        <v>25</v>
      </c>
      <c r="I38" s="120">
        <v>25</v>
      </c>
      <c r="J38" s="120">
        <v>25</v>
      </c>
      <c r="K38" s="120">
        <v>25</v>
      </c>
      <c r="L38" s="120">
        <v>25</v>
      </c>
      <c r="M38" s="120">
        <v>25</v>
      </c>
      <c r="N38" s="120">
        <v>25</v>
      </c>
      <c r="O38" s="120">
        <v>25</v>
      </c>
      <c r="P38" s="120">
        <v>25</v>
      </c>
      <c r="Q38" s="120">
        <v>25</v>
      </c>
      <c r="R38" s="120">
        <v>25</v>
      </c>
      <c r="S38" s="120">
        <v>25</v>
      </c>
      <c r="T38" s="120">
        <v>25</v>
      </c>
      <c r="U38" s="120">
        <v>25</v>
      </c>
      <c r="V38" s="120">
        <v>25</v>
      </c>
      <c r="W38" s="120">
        <v>25</v>
      </c>
      <c r="X38" s="120">
        <v>25</v>
      </c>
      <c r="Y38" s="120">
        <v>25</v>
      </c>
      <c r="Z38" s="120">
        <v>23</v>
      </c>
      <c r="AA38" s="120">
        <v>23</v>
      </c>
      <c r="AB38" s="120">
        <v>23</v>
      </c>
      <c r="AC38" s="120">
        <v>23</v>
      </c>
      <c r="AD38" s="120">
        <v>23</v>
      </c>
      <c r="AE38" s="120">
        <v>23</v>
      </c>
      <c r="AF38" s="120">
        <v>23</v>
      </c>
      <c r="AG38" s="120">
        <v>23</v>
      </c>
      <c r="AH38" s="120">
        <v>118</v>
      </c>
      <c r="AI38" s="120">
        <v>118</v>
      </c>
      <c r="AJ38" s="120">
        <v>118</v>
      </c>
      <c r="AK38" s="120">
        <v>118</v>
      </c>
      <c r="AL38" s="120">
        <v>144</v>
      </c>
      <c r="AM38" s="120">
        <v>144</v>
      </c>
      <c r="AN38" s="120">
        <v>144</v>
      </c>
      <c r="AO38" s="120">
        <v>144</v>
      </c>
      <c r="AP38" s="120">
        <v>40</v>
      </c>
      <c r="AQ38" s="120">
        <v>40</v>
      </c>
      <c r="AR38" s="120">
        <v>40</v>
      </c>
      <c r="AS38" s="120">
        <v>40</v>
      </c>
      <c r="AT38" s="120">
        <v>23</v>
      </c>
      <c r="AU38" s="120">
        <v>23</v>
      </c>
      <c r="AV38" s="120">
        <v>23</v>
      </c>
      <c r="AW38" s="120">
        <v>23</v>
      </c>
      <c r="AX38" s="120">
        <v>23</v>
      </c>
      <c r="AY38" s="120">
        <v>23</v>
      </c>
      <c r="AZ38" s="120">
        <v>23</v>
      </c>
      <c r="BA38" s="120">
        <v>23</v>
      </c>
      <c r="BB38" s="120">
        <v>23</v>
      </c>
      <c r="BC38" s="120">
        <v>23</v>
      </c>
      <c r="BD38" s="120">
        <v>23</v>
      </c>
      <c r="BE38" s="120">
        <v>23</v>
      </c>
      <c r="BF38" s="120">
        <v>23</v>
      </c>
      <c r="BG38" s="120">
        <v>23</v>
      </c>
      <c r="BH38" s="120">
        <v>23</v>
      </c>
      <c r="BI38" s="120">
        <v>23</v>
      </c>
      <c r="BJ38" s="120">
        <v>23</v>
      </c>
      <c r="BK38" s="120">
        <v>23</v>
      </c>
      <c r="BL38" s="120">
        <v>23</v>
      </c>
      <c r="BM38" s="120">
        <v>23</v>
      </c>
      <c r="BN38" s="120">
        <v>72</v>
      </c>
      <c r="BO38" s="120">
        <v>72</v>
      </c>
      <c r="BP38" s="120">
        <v>72</v>
      </c>
      <c r="BQ38" s="120">
        <v>72</v>
      </c>
      <c r="BR38" s="120">
        <v>47</v>
      </c>
      <c r="BS38" s="120">
        <v>47</v>
      </c>
      <c r="BT38" s="120">
        <v>47</v>
      </c>
      <c r="BU38" s="120">
        <v>47</v>
      </c>
      <c r="BV38" s="120">
        <v>130</v>
      </c>
      <c r="BW38" s="120">
        <v>130</v>
      </c>
      <c r="BX38" s="120">
        <v>130</v>
      </c>
      <c r="BY38" s="120">
        <v>130</v>
      </c>
      <c r="BZ38" s="120">
        <v>112</v>
      </c>
      <c r="CA38" s="120">
        <v>112</v>
      </c>
      <c r="CB38" s="120">
        <v>112</v>
      </c>
      <c r="CC38" s="120">
        <v>112</v>
      </c>
      <c r="CD38" s="120">
        <v>165</v>
      </c>
      <c r="CE38" s="120">
        <v>165</v>
      </c>
      <c r="CF38" s="120">
        <v>165</v>
      </c>
      <c r="CG38" s="120">
        <v>165</v>
      </c>
      <c r="CH38" s="120">
        <v>151</v>
      </c>
      <c r="CI38" s="120">
        <v>151</v>
      </c>
      <c r="CJ38" s="120">
        <v>151</v>
      </c>
      <c r="CK38" s="120">
        <v>151</v>
      </c>
      <c r="CL38" s="120">
        <v>89</v>
      </c>
      <c r="CM38" s="120">
        <v>89</v>
      </c>
      <c r="CN38" s="120">
        <v>89</v>
      </c>
      <c r="CO38" s="120">
        <v>89</v>
      </c>
      <c r="CP38" s="120">
        <v>44</v>
      </c>
      <c r="CQ38" s="120">
        <v>44</v>
      </c>
      <c r="CR38" s="120">
        <v>44</v>
      </c>
      <c r="CS38" s="120">
        <v>44</v>
      </c>
      <c r="CT38" s="120"/>
      <c r="CU38" s="120"/>
      <c r="CV38" s="120"/>
      <c r="CW38" s="121"/>
      <c r="CX38" s="97">
        <f t="array" ref="CX38">SUMPRODUCT(B38:CW38*0.25)</f>
        <v>1431</v>
      </c>
    </row>
    <row r="39" spans="1:102" ht="24.95" customHeight="1" x14ac:dyDescent="0.2">
      <c r="A39" s="118" t="s">
        <v>46</v>
      </c>
      <c r="B39" s="119">
        <v>217.4</v>
      </c>
      <c r="C39" s="120">
        <v>64.7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21.5</v>
      </c>
      <c r="S39" s="120">
        <v>7</v>
      </c>
      <c r="T39" s="120">
        <v>82.7</v>
      </c>
      <c r="U39" s="120">
        <v>48.8</v>
      </c>
      <c r="V39" s="120">
        <v>39.1</v>
      </c>
      <c r="W39" s="120">
        <v>154.19999999999999</v>
      </c>
      <c r="X39" s="120">
        <v>229.2</v>
      </c>
      <c r="Y39" s="120">
        <v>322.7</v>
      </c>
      <c r="Z39" s="120">
        <v>212.1</v>
      </c>
      <c r="AA39" s="120">
        <v>242.3</v>
      </c>
      <c r="AB39" s="120">
        <v>344.9</v>
      </c>
      <c r="AC39" s="120">
        <v>353.9</v>
      </c>
      <c r="AD39" s="120">
        <v>458.1</v>
      </c>
      <c r="AE39" s="120">
        <v>444.8</v>
      </c>
      <c r="AF39" s="120">
        <v>527.4</v>
      </c>
      <c r="AG39" s="120">
        <v>201.7</v>
      </c>
      <c r="AH39" s="120">
        <v>574.5</v>
      </c>
      <c r="AI39" s="120">
        <v>438.2</v>
      </c>
      <c r="AJ39" s="120"/>
      <c r="AK39" s="120"/>
      <c r="AL39" s="120"/>
      <c r="AM39" s="120"/>
      <c r="AN39" s="120"/>
      <c r="AO39" s="120"/>
      <c r="AP39" s="120">
        <v>26.2</v>
      </c>
      <c r="AQ39" s="120">
        <v>130.80000000000001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33.6</v>
      </c>
      <c r="BY39" s="120">
        <v>299.39999999999998</v>
      </c>
      <c r="BZ39" s="120"/>
      <c r="CA39" s="120"/>
      <c r="CB39" s="120"/>
      <c r="CC39" s="120"/>
      <c r="CD39" s="120"/>
      <c r="CE39" s="120"/>
      <c r="CF39" s="120"/>
      <c r="CG39" s="120"/>
      <c r="CH39" s="120">
        <v>319.5</v>
      </c>
      <c r="CI39" s="120">
        <v>452.2</v>
      </c>
      <c r="CJ39" s="120">
        <v>443.9</v>
      </c>
      <c r="CK39" s="120">
        <v>440.4</v>
      </c>
      <c r="CL39" s="120">
        <v>324.2</v>
      </c>
      <c r="CM39" s="120">
        <v>417.3</v>
      </c>
      <c r="CN39" s="120">
        <v>278.5</v>
      </c>
      <c r="CO39" s="120">
        <v>212.4</v>
      </c>
      <c r="CP39" s="120">
        <v>429.6</v>
      </c>
      <c r="CQ39" s="120">
        <v>299.60000000000002</v>
      </c>
      <c r="CR39" s="120">
        <v>112.5</v>
      </c>
      <c r="CS39" s="120"/>
      <c r="CT39" s="122"/>
      <c r="CU39" s="122"/>
      <c r="CV39" s="122"/>
      <c r="CW39" s="121"/>
      <c r="CX39" s="97">
        <f t="array" ref="CX39">SUMPRODUCT(B39:CW39*0.25)</f>
        <v>2301.3249999999998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75</v>
      </c>
      <c r="BO40" s="120">
        <v>75</v>
      </c>
      <c r="BP40" s="120">
        <v>75</v>
      </c>
      <c r="BQ40" s="120">
        <v>75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75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282.39999999999998</v>
      </c>
      <c r="C42" s="107">
        <f t="shared" ref="C42:BN42" si="6">SUM(C37:C41)</f>
        <v>129.69999999999999</v>
      </c>
      <c r="D42" s="107">
        <f t="shared" si="6"/>
        <v>65</v>
      </c>
      <c r="E42" s="107">
        <f t="shared" si="6"/>
        <v>65</v>
      </c>
      <c r="F42" s="107">
        <f t="shared" si="6"/>
        <v>39</v>
      </c>
      <c r="G42" s="107">
        <f t="shared" si="6"/>
        <v>39</v>
      </c>
      <c r="H42" s="107">
        <f t="shared" si="6"/>
        <v>39</v>
      </c>
      <c r="I42" s="107">
        <f t="shared" si="6"/>
        <v>39</v>
      </c>
      <c r="J42" s="107">
        <f t="shared" si="6"/>
        <v>39</v>
      </c>
      <c r="K42" s="107">
        <f t="shared" si="6"/>
        <v>39</v>
      </c>
      <c r="L42" s="107">
        <f t="shared" si="6"/>
        <v>39</v>
      </c>
      <c r="M42" s="107">
        <f t="shared" si="6"/>
        <v>39</v>
      </c>
      <c r="N42" s="107">
        <f t="shared" si="6"/>
        <v>39</v>
      </c>
      <c r="O42" s="107">
        <f t="shared" si="6"/>
        <v>39</v>
      </c>
      <c r="P42" s="107">
        <f t="shared" si="6"/>
        <v>39</v>
      </c>
      <c r="Q42" s="107">
        <f t="shared" si="6"/>
        <v>39</v>
      </c>
      <c r="R42" s="107">
        <f t="shared" si="6"/>
        <v>60.5</v>
      </c>
      <c r="S42" s="107">
        <f t="shared" si="6"/>
        <v>46</v>
      </c>
      <c r="T42" s="107">
        <f t="shared" si="6"/>
        <v>121.7</v>
      </c>
      <c r="U42" s="107">
        <f t="shared" si="6"/>
        <v>87.8</v>
      </c>
      <c r="V42" s="107">
        <f t="shared" si="6"/>
        <v>78.099999999999994</v>
      </c>
      <c r="W42" s="107">
        <f t="shared" si="6"/>
        <v>193.2</v>
      </c>
      <c r="X42" s="107">
        <f t="shared" si="6"/>
        <v>268.2</v>
      </c>
      <c r="Y42" s="107">
        <f t="shared" si="6"/>
        <v>361.7</v>
      </c>
      <c r="Z42" s="107">
        <f t="shared" si="6"/>
        <v>249.1</v>
      </c>
      <c r="AA42" s="107">
        <f t="shared" si="6"/>
        <v>279.3</v>
      </c>
      <c r="AB42" s="107">
        <f t="shared" si="6"/>
        <v>381.9</v>
      </c>
      <c r="AC42" s="107">
        <f t="shared" si="6"/>
        <v>390.9</v>
      </c>
      <c r="AD42" s="107">
        <f t="shared" si="6"/>
        <v>503.1</v>
      </c>
      <c r="AE42" s="107">
        <f t="shared" si="6"/>
        <v>489.8</v>
      </c>
      <c r="AF42" s="107">
        <f t="shared" si="6"/>
        <v>572.4</v>
      </c>
      <c r="AG42" s="107">
        <f t="shared" si="6"/>
        <v>246.7</v>
      </c>
      <c r="AH42" s="107">
        <f t="shared" si="6"/>
        <v>715.5</v>
      </c>
      <c r="AI42" s="107">
        <f t="shared" si="6"/>
        <v>579.20000000000005</v>
      </c>
      <c r="AJ42" s="107">
        <f t="shared" si="6"/>
        <v>141</v>
      </c>
      <c r="AK42" s="107">
        <f t="shared" si="6"/>
        <v>141</v>
      </c>
      <c r="AL42" s="107">
        <f t="shared" si="6"/>
        <v>162</v>
      </c>
      <c r="AM42" s="107">
        <f t="shared" si="6"/>
        <v>162</v>
      </c>
      <c r="AN42" s="107">
        <f t="shared" si="6"/>
        <v>162</v>
      </c>
      <c r="AO42" s="107">
        <f t="shared" si="6"/>
        <v>162</v>
      </c>
      <c r="AP42" s="107">
        <f t="shared" si="6"/>
        <v>94.2</v>
      </c>
      <c r="AQ42" s="107">
        <f t="shared" si="6"/>
        <v>198.8</v>
      </c>
      <c r="AR42" s="107">
        <f t="shared" si="6"/>
        <v>68</v>
      </c>
      <c r="AS42" s="107">
        <f t="shared" si="6"/>
        <v>68</v>
      </c>
      <c r="AT42" s="107">
        <f t="shared" si="6"/>
        <v>51</v>
      </c>
      <c r="AU42" s="107">
        <f t="shared" si="6"/>
        <v>51</v>
      </c>
      <c r="AV42" s="107">
        <f t="shared" si="6"/>
        <v>51</v>
      </c>
      <c r="AW42" s="107">
        <f t="shared" si="6"/>
        <v>51</v>
      </c>
      <c r="AX42" s="107">
        <f t="shared" si="6"/>
        <v>51</v>
      </c>
      <c r="AY42" s="107">
        <f t="shared" si="6"/>
        <v>51</v>
      </c>
      <c r="AZ42" s="107">
        <f t="shared" si="6"/>
        <v>51</v>
      </c>
      <c r="BA42" s="107">
        <f t="shared" si="6"/>
        <v>51</v>
      </c>
      <c r="BB42" s="107">
        <f t="shared" si="6"/>
        <v>51</v>
      </c>
      <c r="BC42" s="107">
        <f t="shared" si="6"/>
        <v>51</v>
      </c>
      <c r="BD42" s="107">
        <f t="shared" si="6"/>
        <v>51</v>
      </c>
      <c r="BE42" s="107">
        <f t="shared" si="6"/>
        <v>51</v>
      </c>
      <c r="BF42" s="107">
        <f t="shared" si="6"/>
        <v>51</v>
      </c>
      <c r="BG42" s="107">
        <f t="shared" si="6"/>
        <v>51</v>
      </c>
      <c r="BH42" s="107">
        <f t="shared" si="6"/>
        <v>51</v>
      </c>
      <c r="BI42" s="107">
        <f t="shared" si="6"/>
        <v>51</v>
      </c>
      <c r="BJ42" s="107">
        <f t="shared" si="6"/>
        <v>51</v>
      </c>
      <c r="BK42" s="107">
        <f t="shared" si="6"/>
        <v>51</v>
      </c>
      <c r="BL42" s="107">
        <f t="shared" si="6"/>
        <v>51</v>
      </c>
      <c r="BM42" s="107">
        <f t="shared" si="6"/>
        <v>51</v>
      </c>
      <c r="BN42" s="107">
        <f t="shared" si="6"/>
        <v>165</v>
      </c>
      <c r="BO42" s="107">
        <f t="shared" ref="BO42:CW42" si="7">SUM(BO37:BO41)</f>
        <v>165</v>
      </c>
      <c r="BP42" s="107">
        <f t="shared" si="7"/>
        <v>165</v>
      </c>
      <c r="BQ42" s="107">
        <f t="shared" si="7"/>
        <v>165</v>
      </c>
      <c r="BR42" s="107">
        <f t="shared" si="7"/>
        <v>65</v>
      </c>
      <c r="BS42" s="107">
        <f t="shared" si="7"/>
        <v>65</v>
      </c>
      <c r="BT42" s="107">
        <f t="shared" si="7"/>
        <v>65</v>
      </c>
      <c r="BU42" s="107">
        <f t="shared" si="7"/>
        <v>65</v>
      </c>
      <c r="BV42" s="107">
        <f t="shared" si="7"/>
        <v>148</v>
      </c>
      <c r="BW42" s="107">
        <f t="shared" si="7"/>
        <v>148</v>
      </c>
      <c r="BX42" s="107">
        <f t="shared" si="7"/>
        <v>181.6</v>
      </c>
      <c r="BY42" s="107">
        <f t="shared" si="7"/>
        <v>447.4</v>
      </c>
      <c r="BZ42" s="107">
        <f t="shared" si="7"/>
        <v>125</v>
      </c>
      <c r="CA42" s="107">
        <f t="shared" si="7"/>
        <v>125</v>
      </c>
      <c r="CB42" s="107">
        <f t="shared" si="7"/>
        <v>125</v>
      </c>
      <c r="CC42" s="107">
        <f t="shared" si="7"/>
        <v>125</v>
      </c>
      <c r="CD42" s="107">
        <f t="shared" si="7"/>
        <v>172</v>
      </c>
      <c r="CE42" s="107">
        <f t="shared" si="7"/>
        <v>172</v>
      </c>
      <c r="CF42" s="107">
        <f t="shared" si="7"/>
        <v>172</v>
      </c>
      <c r="CG42" s="107">
        <f t="shared" si="7"/>
        <v>172</v>
      </c>
      <c r="CH42" s="107">
        <f t="shared" si="7"/>
        <v>477.5</v>
      </c>
      <c r="CI42" s="107">
        <f t="shared" si="7"/>
        <v>610.20000000000005</v>
      </c>
      <c r="CJ42" s="107">
        <f t="shared" si="7"/>
        <v>601.9</v>
      </c>
      <c r="CK42" s="107">
        <f t="shared" si="7"/>
        <v>598.4</v>
      </c>
      <c r="CL42" s="107">
        <f t="shared" si="7"/>
        <v>445.2</v>
      </c>
      <c r="CM42" s="107">
        <f t="shared" si="7"/>
        <v>538.29999999999995</v>
      </c>
      <c r="CN42" s="107">
        <f t="shared" si="7"/>
        <v>399.5</v>
      </c>
      <c r="CO42" s="107">
        <f t="shared" si="7"/>
        <v>333.4</v>
      </c>
      <c r="CP42" s="107">
        <f t="shared" si="7"/>
        <v>506.6</v>
      </c>
      <c r="CQ42" s="107">
        <f t="shared" si="7"/>
        <v>376.6</v>
      </c>
      <c r="CR42" s="107">
        <f t="shared" si="7"/>
        <v>189.5</v>
      </c>
      <c r="CS42" s="107">
        <f t="shared" si="7"/>
        <v>77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4300.3249999999998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217.4</v>
      </c>
      <c r="C47" s="120">
        <v>64.7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21.5</v>
      </c>
      <c r="S47" s="120">
        <v>7</v>
      </c>
      <c r="T47" s="120">
        <v>82.7</v>
      </c>
      <c r="U47" s="120">
        <v>48.8</v>
      </c>
      <c r="V47" s="120">
        <v>39.1</v>
      </c>
      <c r="W47" s="120">
        <v>154.19999999999999</v>
      </c>
      <c r="X47" s="120">
        <v>229.2</v>
      </c>
      <c r="Y47" s="120">
        <v>322.7</v>
      </c>
      <c r="Z47" s="120">
        <v>212.1</v>
      </c>
      <c r="AA47" s="120">
        <v>242.3</v>
      </c>
      <c r="AB47" s="120">
        <v>344.9</v>
      </c>
      <c r="AC47" s="120">
        <v>353.9</v>
      </c>
      <c r="AD47" s="120">
        <v>458.1</v>
      </c>
      <c r="AE47" s="120">
        <v>444.8</v>
      </c>
      <c r="AF47" s="120">
        <v>527.4</v>
      </c>
      <c r="AG47" s="120">
        <v>201.7</v>
      </c>
      <c r="AH47" s="120">
        <v>574.5</v>
      </c>
      <c r="AI47" s="120">
        <v>438.2</v>
      </c>
      <c r="AJ47" s="120"/>
      <c r="AK47" s="120"/>
      <c r="AL47" s="120"/>
      <c r="AM47" s="120"/>
      <c r="AN47" s="120"/>
      <c r="AO47" s="120"/>
      <c r="AP47" s="120">
        <v>26.2</v>
      </c>
      <c r="AQ47" s="120">
        <v>130.80000000000001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33.6</v>
      </c>
      <c r="BY47" s="120">
        <v>299.39999999999998</v>
      </c>
      <c r="BZ47" s="120"/>
      <c r="CA47" s="120"/>
      <c r="CB47" s="120"/>
      <c r="CC47" s="120"/>
      <c r="CD47" s="120"/>
      <c r="CE47" s="120"/>
      <c r="CF47" s="120"/>
      <c r="CG47" s="120"/>
      <c r="CH47" s="120">
        <v>319.5</v>
      </c>
      <c r="CI47" s="120">
        <v>452.2</v>
      </c>
      <c r="CJ47" s="120">
        <v>443.9</v>
      </c>
      <c r="CK47" s="120">
        <v>440.4</v>
      </c>
      <c r="CL47" s="120">
        <v>324.2</v>
      </c>
      <c r="CM47" s="120">
        <v>417.3</v>
      </c>
      <c r="CN47" s="120">
        <v>278.5</v>
      </c>
      <c r="CO47" s="120">
        <v>212.4</v>
      </c>
      <c r="CP47" s="120">
        <v>429.6</v>
      </c>
      <c r="CQ47" s="120">
        <v>299.60000000000002</v>
      </c>
      <c r="CR47" s="120">
        <v>112.5</v>
      </c>
      <c r="CS47" s="120"/>
      <c r="CT47" s="122"/>
      <c r="CU47" s="122"/>
      <c r="CV47" s="122"/>
      <c r="CW47" s="121"/>
      <c r="CX47" s="97">
        <f t="array" ref="CX47">SUMPRODUCT(B47:CW47*0.25)</f>
        <v>2301.3249999999998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225</v>
      </c>
      <c r="C50" s="120">
        <v>225</v>
      </c>
      <c r="D50" s="120">
        <v>225</v>
      </c>
      <c r="E50" s="120">
        <v>225</v>
      </c>
      <c r="F50" s="120">
        <v>215</v>
      </c>
      <c r="G50" s="120">
        <v>215</v>
      </c>
      <c r="H50" s="120">
        <v>215</v>
      </c>
      <c r="I50" s="120">
        <v>215</v>
      </c>
      <c r="J50" s="120">
        <v>212</v>
      </c>
      <c r="K50" s="120">
        <v>212</v>
      </c>
      <c r="L50" s="120">
        <v>212</v>
      </c>
      <c r="M50" s="120">
        <v>212</v>
      </c>
      <c r="N50" s="120">
        <v>210</v>
      </c>
      <c r="O50" s="120">
        <v>210</v>
      </c>
      <c r="P50" s="120">
        <v>210</v>
      </c>
      <c r="Q50" s="120">
        <v>210</v>
      </c>
      <c r="R50" s="120">
        <v>222</v>
      </c>
      <c r="S50" s="120">
        <v>222</v>
      </c>
      <c r="T50" s="120">
        <v>222</v>
      </c>
      <c r="U50" s="120">
        <v>222</v>
      </c>
      <c r="V50" s="120">
        <v>249</v>
      </c>
      <c r="W50" s="120">
        <v>249</v>
      </c>
      <c r="X50" s="120">
        <v>249</v>
      </c>
      <c r="Y50" s="120">
        <v>249</v>
      </c>
      <c r="Z50" s="120">
        <v>289</v>
      </c>
      <c r="AA50" s="120">
        <v>289</v>
      </c>
      <c r="AB50" s="120">
        <v>289</v>
      </c>
      <c r="AC50" s="120">
        <v>289</v>
      </c>
      <c r="AD50" s="120">
        <v>294</v>
      </c>
      <c r="AE50" s="120">
        <v>294</v>
      </c>
      <c r="AF50" s="120">
        <v>294</v>
      </c>
      <c r="AG50" s="120">
        <v>294</v>
      </c>
      <c r="AH50" s="120">
        <v>276</v>
      </c>
      <c r="AI50" s="120">
        <v>276</v>
      </c>
      <c r="AJ50" s="120">
        <v>276</v>
      </c>
      <c r="AK50" s="120">
        <v>276</v>
      </c>
      <c r="AL50" s="120">
        <v>245</v>
      </c>
      <c r="AM50" s="120">
        <v>245</v>
      </c>
      <c r="AN50" s="120">
        <v>245</v>
      </c>
      <c r="AO50" s="120">
        <v>245</v>
      </c>
      <c r="AP50" s="120">
        <v>222</v>
      </c>
      <c r="AQ50" s="120">
        <v>222</v>
      </c>
      <c r="AR50" s="120">
        <v>222</v>
      </c>
      <c r="AS50" s="120">
        <v>222</v>
      </c>
      <c r="AT50" s="120">
        <v>216</v>
      </c>
      <c r="AU50" s="120">
        <v>216</v>
      </c>
      <c r="AV50" s="120">
        <v>216</v>
      </c>
      <c r="AW50" s="120">
        <v>216</v>
      </c>
      <c r="AX50" s="120">
        <v>213</v>
      </c>
      <c r="AY50" s="120">
        <v>213</v>
      </c>
      <c r="AZ50" s="120">
        <v>213</v>
      </c>
      <c r="BA50" s="120">
        <v>213</v>
      </c>
      <c r="BB50" s="120">
        <v>205</v>
      </c>
      <c r="BC50" s="120">
        <v>205</v>
      </c>
      <c r="BD50" s="120">
        <v>205</v>
      </c>
      <c r="BE50" s="120">
        <v>205</v>
      </c>
      <c r="BF50" s="120">
        <v>200</v>
      </c>
      <c r="BG50" s="120">
        <v>200</v>
      </c>
      <c r="BH50" s="120">
        <v>200</v>
      </c>
      <c r="BI50" s="120">
        <v>200</v>
      </c>
      <c r="BJ50" s="120">
        <v>209</v>
      </c>
      <c r="BK50" s="120">
        <v>209</v>
      </c>
      <c r="BL50" s="120">
        <v>209</v>
      </c>
      <c r="BM50" s="120">
        <v>209</v>
      </c>
      <c r="BN50" s="120">
        <v>236</v>
      </c>
      <c r="BO50" s="120">
        <v>236</v>
      </c>
      <c r="BP50" s="120">
        <v>236</v>
      </c>
      <c r="BQ50" s="120">
        <v>236</v>
      </c>
      <c r="BR50" s="120">
        <v>271</v>
      </c>
      <c r="BS50" s="120">
        <v>271</v>
      </c>
      <c r="BT50" s="120">
        <v>271</v>
      </c>
      <c r="BU50" s="120">
        <v>271</v>
      </c>
      <c r="BV50" s="120">
        <v>301</v>
      </c>
      <c r="BW50" s="120">
        <v>301</v>
      </c>
      <c r="BX50" s="120">
        <v>301</v>
      </c>
      <c r="BY50" s="120">
        <v>301</v>
      </c>
      <c r="BZ50" s="120">
        <v>333</v>
      </c>
      <c r="CA50" s="120">
        <v>333</v>
      </c>
      <c r="CB50" s="120">
        <v>333</v>
      </c>
      <c r="CC50" s="120">
        <v>333</v>
      </c>
      <c r="CD50" s="120">
        <v>320</v>
      </c>
      <c r="CE50" s="120">
        <v>320</v>
      </c>
      <c r="CF50" s="120">
        <v>320</v>
      </c>
      <c r="CG50" s="120">
        <v>320</v>
      </c>
      <c r="CH50" s="120">
        <v>278</v>
      </c>
      <c r="CI50" s="120">
        <v>278</v>
      </c>
      <c r="CJ50" s="120">
        <v>278</v>
      </c>
      <c r="CK50" s="120">
        <v>278</v>
      </c>
      <c r="CL50" s="120">
        <v>236</v>
      </c>
      <c r="CM50" s="120">
        <v>236</v>
      </c>
      <c r="CN50" s="120">
        <v>236</v>
      </c>
      <c r="CO50" s="120">
        <v>236</v>
      </c>
      <c r="CP50" s="120">
        <v>202</v>
      </c>
      <c r="CQ50" s="120">
        <v>202</v>
      </c>
      <c r="CR50" s="120">
        <v>202</v>
      </c>
      <c r="CS50" s="120">
        <v>202</v>
      </c>
      <c r="CT50" s="122"/>
      <c r="CU50" s="122"/>
      <c r="CV50" s="122"/>
      <c r="CW50" s="121"/>
      <c r="CX50" s="97">
        <f t="array" ref="CX50">SUMPRODUCT(B50:CW50*0.25)</f>
        <v>5879</v>
      </c>
    </row>
    <row r="51" spans="1:102" ht="30" customHeight="1" thickBot="1" x14ac:dyDescent="0.25">
      <c r="A51" s="105" t="s">
        <v>52</v>
      </c>
      <c r="B51" s="106">
        <f>SUM(B45:B50)</f>
        <v>442.4</v>
      </c>
      <c r="C51" s="107">
        <f t="shared" ref="C51:BN51" si="8">SUM(C45:C50)</f>
        <v>289.7</v>
      </c>
      <c r="D51" s="107">
        <f t="shared" si="8"/>
        <v>225</v>
      </c>
      <c r="E51" s="107">
        <f t="shared" si="8"/>
        <v>225</v>
      </c>
      <c r="F51" s="107">
        <f t="shared" si="8"/>
        <v>215</v>
      </c>
      <c r="G51" s="107">
        <f t="shared" si="8"/>
        <v>215</v>
      </c>
      <c r="H51" s="107">
        <f t="shared" si="8"/>
        <v>215</v>
      </c>
      <c r="I51" s="107">
        <f t="shared" si="8"/>
        <v>215</v>
      </c>
      <c r="J51" s="107">
        <f t="shared" si="8"/>
        <v>212</v>
      </c>
      <c r="K51" s="107">
        <f t="shared" si="8"/>
        <v>212</v>
      </c>
      <c r="L51" s="107">
        <f t="shared" si="8"/>
        <v>212</v>
      </c>
      <c r="M51" s="107">
        <f t="shared" si="8"/>
        <v>212</v>
      </c>
      <c r="N51" s="107">
        <f t="shared" si="8"/>
        <v>210</v>
      </c>
      <c r="O51" s="107">
        <f t="shared" si="8"/>
        <v>210</v>
      </c>
      <c r="P51" s="107">
        <f t="shared" si="8"/>
        <v>210</v>
      </c>
      <c r="Q51" s="107">
        <f t="shared" si="8"/>
        <v>210</v>
      </c>
      <c r="R51" s="107">
        <f t="shared" si="8"/>
        <v>243.5</v>
      </c>
      <c r="S51" s="107">
        <f t="shared" si="8"/>
        <v>229</v>
      </c>
      <c r="T51" s="107">
        <f t="shared" si="8"/>
        <v>304.7</v>
      </c>
      <c r="U51" s="107">
        <f t="shared" si="8"/>
        <v>270.8</v>
      </c>
      <c r="V51" s="107">
        <f t="shared" si="8"/>
        <v>288.10000000000002</v>
      </c>
      <c r="W51" s="107">
        <f t="shared" si="8"/>
        <v>403.2</v>
      </c>
      <c r="X51" s="107">
        <f t="shared" si="8"/>
        <v>478.2</v>
      </c>
      <c r="Y51" s="107">
        <f t="shared" si="8"/>
        <v>571.70000000000005</v>
      </c>
      <c r="Z51" s="107">
        <f t="shared" si="8"/>
        <v>501.1</v>
      </c>
      <c r="AA51" s="107">
        <f t="shared" si="8"/>
        <v>531.29999999999995</v>
      </c>
      <c r="AB51" s="107">
        <f t="shared" si="8"/>
        <v>633.9</v>
      </c>
      <c r="AC51" s="107">
        <f t="shared" si="8"/>
        <v>642.9</v>
      </c>
      <c r="AD51" s="107">
        <f t="shared" si="8"/>
        <v>752.1</v>
      </c>
      <c r="AE51" s="107">
        <f t="shared" si="8"/>
        <v>738.8</v>
      </c>
      <c r="AF51" s="107">
        <f t="shared" si="8"/>
        <v>821.4</v>
      </c>
      <c r="AG51" s="107">
        <f t="shared" si="8"/>
        <v>495.7</v>
      </c>
      <c r="AH51" s="107">
        <f t="shared" si="8"/>
        <v>850.5</v>
      </c>
      <c r="AI51" s="107">
        <f t="shared" si="8"/>
        <v>714.2</v>
      </c>
      <c r="AJ51" s="107">
        <f t="shared" si="8"/>
        <v>276</v>
      </c>
      <c r="AK51" s="107">
        <f t="shared" si="8"/>
        <v>276</v>
      </c>
      <c r="AL51" s="107">
        <f t="shared" si="8"/>
        <v>245</v>
      </c>
      <c r="AM51" s="107">
        <f t="shared" si="8"/>
        <v>245</v>
      </c>
      <c r="AN51" s="107">
        <f t="shared" si="8"/>
        <v>245</v>
      </c>
      <c r="AO51" s="107">
        <f t="shared" si="8"/>
        <v>245</v>
      </c>
      <c r="AP51" s="107">
        <f t="shared" si="8"/>
        <v>248.2</v>
      </c>
      <c r="AQ51" s="107">
        <f t="shared" si="8"/>
        <v>352.8</v>
      </c>
      <c r="AR51" s="107">
        <f t="shared" si="8"/>
        <v>222</v>
      </c>
      <c r="AS51" s="107">
        <f t="shared" si="8"/>
        <v>222</v>
      </c>
      <c r="AT51" s="107">
        <f t="shared" si="8"/>
        <v>216</v>
      </c>
      <c r="AU51" s="107">
        <f t="shared" si="8"/>
        <v>216</v>
      </c>
      <c r="AV51" s="107">
        <f t="shared" si="8"/>
        <v>216</v>
      </c>
      <c r="AW51" s="107">
        <f t="shared" si="8"/>
        <v>216</v>
      </c>
      <c r="AX51" s="107">
        <f t="shared" si="8"/>
        <v>213</v>
      </c>
      <c r="AY51" s="107">
        <f t="shared" si="8"/>
        <v>213</v>
      </c>
      <c r="AZ51" s="107">
        <f t="shared" si="8"/>
        <v>213</v>
      </c>
      <c r="BA51" s="107">
        <f t="shared" si="8"/>
        <v>213</v>
      </c>
      <c r="BB51" s="107">
        <f t="shared" si="8"/>
        <v>205</v>
      </c>
      <c r="BC51" s="107">
        <f t="shared" si="8"/>
        <v>205</v>
      </c>
      <c r="BD51" s="107">
        <f t="shared" si="8"/>
        <v>205</v>
      </c>
      <c r="BE51" s="107">
        <f t="shared" si="8"/>
        <v>205</v>
      </c>
      <c r="BF51" s="107">
        <f t="shared" si="8"/>
        <v>200</v>
      </c>
      <c r="BG51" s="107">
        <f t="shared" si="8"/>
        <v>200</v>
      </c>
      <c r="BH51" s="107">
        <f t="shared" si="8"/>
        <v>200</v>
      </c>
      <c r="BI51" s="107">
        <f t="shared" si="8"/>
        <v>200</v>
      </c>
      <c r="BJ51" s="107">
        <f t="shared" si="8"/>
        <v>209</v>
      </c>
      <c r="BK51" s="107">
        <f t="shared" si="8"/>
        <v>209</v>
      </c>
      <c r="BL51" s="107">
        <f t="shared" si="8"/>
        <v>209</v>
      </c>
      <c r="BM51" s="107">
        <f t="shared" si="8"/>
        <v>209</v>
      </c>
      <c r="BN51" s="107">
        <f t="shared" si="8"/>
        <v>236</v>
      </c>
      <c r="BO51" s="107">
        <f t="shared" ref="BO51:CW51" si="9">SUM(BO45:BO50)</f>
        <v>236</v>
      </c>
      <c r="BP51" s="107">
        <f t="shared" si="9"/>
        <v>236</v>
      </c>
      <c r="BQ51" s="107">
        <f t="shared" si="9"/>
        <v>236</v>
      </c>
      <c r="BR51" s="107">
        <f t="shared" si="9"/>
        <v>271</v>
      </c>
      <c r="BS51" s="107">
        <f t="shared" si="9"/>
        <v>271</v>
      </c>
      <c r="BT51" s="107">
        <f t="shared" si="9"/>
        <v>271</v>
      </c>
      <c r="BU51" s="107">
        <f t="shared" si="9"/>
        <v>271</v>
      </c>
      <c r="BV51" s="107">
        <f t="shared" si="9"/>
        <v>301</v>
      </c>
      <c r="BW51" s="107">
        <f t="shared" si="9"/>
        <v>301</v>
      </c>
      <c r="BX51" s="107">
        <f t="shared" si="9"/>
        <v>334.6</v>
      </c>
      <c r="BY51" s="107">
        <f t="shared" si="9"/>
        <v>600.4</v>
      </c>
      <c r="BZ51" s="107">
        <f t="shared" si="9"/>
        <v>333</v>
      </c>
      <c r="CA51" s="107">
        <f t="shared" si="9"/>
        <v>333</v>
      </c>
      <c r="CB51" s="107">
        <f t="shared" si="9"/>
        <v>333</v>
      </c>
      <c r="CC51" s="107">
        <f t="shared" si="9"/>
        <v>333</v>
      </c>
      <c r="CD51" s="107">
        <f t="shared" si="9"/>
        <v>320</v>
      </c>
      <c r="CE51" s="107">
        <f t="shared" si="9"/>
        <v>320</v>
      </c>
      <c r="CF51" s="107">
        <f t="shared" si="9"/>
        <v>320</v>
      </c>
      <c r="CG51" s="107">
        <f t="shared" si="9"/>
        <v>320</v>
      </c>
      <c r="CH51" s="107">
        <f t="shared" si="9"/>
        <v>597.5</v>
      </c>
      <c r="CI51" s="107">
        <f t="shared" si="9"/>
        <v>730.2</v>
      </c>
      <c r="CJ51" s="107">
        <f t="shared" si="9"/>
        <v>721.9</v>
      </c>
      <c r="CK51" s="107">
        <f t="shared" si="9"/>
        <v>718.4</v>
      </c>
      <c r="CL51" s="107">
        <f t="shared" si="9"/>
        <v>560.20000000000005</v>
      </c>
      <c r="CM51" s="107">
        <f t="shared" si="9"/>
        <v>653.29999999999995</v>
      </c>
      <c r="CN51" s="107">
        <f t="shared" si="9"/>
        <v>514.5</v>
      </c>
      <c r="CO51" s="107">
        <f t="shared" si="9"/>
        <v>448.4</v>
      </c>
      <c r="CP51" s="107">
        <f t="shared" si="9"/>
        <v>631.6</v>
      </c>
      <c r="CQ51" s="107">
        <f t="shared" si="9"/>
        <v>501.6</v>
      </c>
      <c r="CR51" s="107">
        <f t="shared" si="9"/>
        <v>314.5</v>
      </c>
      <c r="CS51" s="107">
        <f t="shared" si="9"/>
        <v>202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8180.3249999999998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5201.5289999999995</v>
      </c>
      <c r="C54" s="107">
        <f t="shared" ref="C54:BN54" si="12">C18+C28+C42</f>
        <v>4991.9639999999999</v>
      </c>
      <c r="D54" s="107">
        <f t="shared" si="12"/>
        <v>4892.3340000000007</v>
      </c>
      <c r="E54" s="107">
        <f t="shared" si="12"/>
        <v>4877.4590000000007</v>
      </c>
      <c r="F54" s="107">
        <f t="shared" si="12"/>
        <v>4849.1119999999992</v>
      </c>
      <c r="G54" s="107">
        <f t="shared" si="12"/>
        <v>4831.2659999999996</v>
      </c>
      <c r="H54" s="107">
        <f t="shared" si="12"/>
        <v>4811.5140000000001</v>
      </c>
      <c r="I54" s="107">
        <f t="shared" si="12"/>
        <v>4817.3729999999996</v>
      </c>
      <c r="J54" s="107">
        <f t="shared" si="12"/>
        <v>4842.1009999999997</v>
      </c>
      <c r="K54" s="107">
        <f t="shared" si="12"/>
        <v>4820.9369999999999</v>
      </c>
      <c r="L54" s="107">
        <f t="shared" si="12"/>
        <v>4801.2149999999992</v>
      </c>
      <c r="M54" s="107">
        <f t="shared" si="12"/>
        <v>4793.1930000000002</v>
      </c>
      <c r="N54" s="107">
        <f t="shared" si="12"/>
        <v>4793.2510000000002</v>
      </c>
      <c r="O54" s="107">
        <f t="shared" si="12"/>
        <v>4785.1400000000003</v>
      </c>
      <c r="P54" s="107">
        <f t="shared" si="12"/>
        <v>4789.8160000000007</v>
      </c>
      <c r="Q54" s="107">
        <f t="shared" si="12"/>
        <v>4810.9549999999999</v>
      </c>
      <c r="R54" s="107">
        <f t="shared" si="12"/>
        <v>4824.201</v>
      </c>
      <c r="S54" s="107">
        <f t="shared" si="12"/>
        <v>4849.5550000000003</v>
      </c>
      <c r="T54" s="107">
        <f t="shared" si="12"/>
        <v>4979.3189999999995</v>
      </c>
      <c r="U54" s="107">
        <f t="shared" si="12"/>
        <v>5007.2140000000009</v>
      </c>
      <c r="V54" s="107">
        <f t="shared" si="12"/>
        <v>5183.3050000000003</v>
      </c>
      <c r="W54" s="107">
        <f t="shared" si="12"/>
        <v>5416.0609999999997</v>
      </c>
      <c r="X54" s="107">
        <f t="shared" si="12"/>
        <v>5611.63</v>
      </c>
      <c r="Y54" s="107">
        <f t="shared" si="12"/>
        <v>5835.8010000000004</v>
      </c>
      <c r="Z54" s="107">
        <f t="shared" si="12"/>
        <v>6039.027000000001</v>
      </c>
      <c r="AA54" s="107">
        <f t="shared" si="12"/>
        <v>6241.9090000000006</v>
      </c>
      <c r="AB54" s="107">
        <f t="shared" si="12"/>
        <v>6468.0909999999994</v>
      </c>
      <c r="AC54" s="107">
        <f t="shared" si="12"/>
        <v>6635.1360000000004</v>
      </c>
      <c r="AD54" s="107">
        <f t="shared" si="12"/>
        <v>6907.4070000000002</v>
      </c>
      <c r="AE54" s="107">
        <f t="shared" si="12"/>
        <v>7033.3950000000004</v>
      </c>
      <c r="AF54" s="107">
        <f t="shared" si="12"/>
        <v>7245.3889999999992</v>
      </c>
      <c r="AG54" s="107">
        <f t="shared" si="12"/>
        <v>7065.1330000000007</v>
      </c>
      <c r="AH54" s="107">
        <f t="shared" si="12"/>
        <v>7612.0720000000001</v>
      </c>
      <c r="AI54" s="107">
        <f t="shared" si="12"/>
        <v>7570.2460000000001</v>
      </c>
      <c r="AJ54" s="107">
        <f t="shared" si="12"/>
        <v>7201.8850000000002</v>
      </c>
      <c r="AK54" s="107">
        <f t="shared" si="12"/>
        <v>7274.9489999999996</v>
      </c>
      <c r="AL54" s="107">
        <f t="shared" si="12"/>
        <v>7120.8739999999998</v>
      </c>
      <c r="AM54" s="107">
        <f t="shared" si="12"/>
        <v>7271.61</v>
      </c>
      <c r="AN54" s="107">
        <f t="shared" si="12"/>
        <v>7331.1690000000008</v>
      </c>
      <c r="AO54" s="107">
        <f t="shared" si="12"/>
        <v>7343.1620000000003</v>
      </c>
      <c r="AP54" s="107">
        <f t="shared" si="12"/>
        <v>7305.3219999999992</v>
      </c>
      <c r="AQ54" s="107">
        <f t="shared" si="12"/>
        <v>7434.95</v>
      </c>
      <c r="AR54" s="107">
        <f t="shared" si="12"/>
        <v>7315.0569999999998</v>
      </c>
      <c r="AS54" s="107">
        <f t="shared" si="12"/>
        <v>7322.652</v>
      </c>
      <c r="AT54" s="107">
        <f t="shared" si="12"/>
        <v>7260.19</v>
      </c>
      <c r="AU54" s="107">
        <f t="shared" si="12"/>
        <v>7277.4100000000008</v>
      </c>
      <c r="AV54" s="107">
        <f t="shared" si="12"/>
        <v>7292.0520000000006</v>
      </c>
      <c r="AW54" s="107">
        <f t="shared" si="12"/>
        <v>7311.1849999999995</v>
      </c>
      <c r="AX54" s="107">
        <f t="shared" si="12"/>
        <v>7278.6990000000005</v>
      </c>
      <c r="AY54" s="107">
        <f t="shared" si="12"/>
        <v>7269.88</v>
      </c>
      <c r="AZ54" s="107">
        <f t="shared" si="12"/>
        <v>7236.3530000000001</v>
      </c>
      <c r="BA54" s="107">
        <f t="shared" si="12"/>
        <v>7190.6490000000003</v>
      </c>
      <c r="BB54" s="107">
        <f t="shared" si="12"/>
        <v>7119.3729999999996</v>
      </c>
      <c r="BC54" s="107">
        <f t="shared" si="12"/>
        <v>7054.2030000000004</v>
      </c>
      <c r="BD54" s="107">
        <f t="shared" si="12"/>
        <v>6997.66</v>
      </c>
      <c r="BE54" s="107">
        <f t="shared" si="12"/>
        <v>6932.8469999999998</v>
      </c>
      <c r="BF54" s="107">
        <f t="shared" si="12"/>
        <v>6833.9110000000001</v>
      </c>
      <c r="BG54" s="107">
        <f t="shared" si="12"/>
        <v>6768.7080000000005</v>
      </c>
      <c r="BH54" s="107">
        <f t="shared" si="12"/>
        <v>6707.9740000000002</v>
      </c>
      <c r="BI54" s="107">
        <f t="shared" si="12"/>
        <v>6636.9439999999995</v>
      </c>
      <c r="BJ54" s="107">
        <f t="shared" si="12"/>
        <v>6748.9830000000002</v>
      </c>
      <c r="BK54" s="107">
        <f t="shared" si="12"/>
        <v>6721.3280000000004</v>
      </c>
      <c r="BL54" s="107">
        <f t="shared" si="12"/>
        <v>6687.0940000000001</v>
      </c>
      <c r="BM54" s="107">
        <f t="shared" si="12"/>
        <v>6676.6660000000002</v>
      </c>
      <c r="BN54" s="107">
        <f t="shared" si="12"/>
        <v>6720.3109999999997</v>
      </c>
      <c r="BO54" s="107">
        <f t="shared" ref="BO54:CX54" si="13">BO18+BO28+BO42</f>
        <v>6605.7589999999991</v>
      </c>
      <c r="BP54" s="107">
        <f t="shared" si="13"/>
        <v>6636.3019999999997</v>
      </c>
      <c r="BQ54" s="107">
        <f t="shared" si="13"/>
        <v>6664.89</v>
      </c>
      <c r="BR54" s="107">
        <f t="shared" si="13"/>
        <v>6593.8030000000008</v>
      </c>
      <c r="BS54" s="107">
        <f t="shared" si="13"/>
        <v>6632.982</v>
      </c>
      <c r="BT54" s="107">
        <f t="shared" si="13"/>
        <v>6595.0030000000006</v>
      </c>
      <c r="BU54" s="107">
        <f t="shared" si="13"/>
        <v>6637.9920000000002</v>
      </c>
      <c r="BV54" s="107">
        <f t="shared" si="13"/>
        <v>6823.5510000000004</v>
      </c>
      <c r="BW54" s="107">
        <f t="shared" si="13"/>
        <v>6873.3189999999995</v>
      </c>
      <c r="BX54" s="107">
        <f t="shared" si="13"/>
        <v>6916.5210000000006</v>
      </c>
      <c r="BY54" s="107">
        <f t="shared" si="13"/>
        <v>7263.2139999999999</v>
      </c>
      <c r="BZ54" s="107">
        <f t="shared" si="13"/>
        <v>7186.2150000000011</v>
      </c>
      <c r="CA54" s="107">
        <f t="shared" si="13"/>
        <v>7317.4089999999997</v>
      </c>
      <c r="CB54" s="107">
        <f t="shared" si="13"/>
        <v>7345.01</v>
      </c>
      <c r="CC54" s="107">
        <f t="shared" si="13"/>
        <v>7316.5169999999998</v>
      </c>
      <c r="CD54" s="107">
        <f t="shared" si="13"/>
        <v>7283.8209999999999</v>
      </c>
      <c r="CE54" s="107">
        <f t="shared" si="13"/>
        <v>7217.4149999999991</v>
      </c>
      <c r="CF54" s="107">
        <f t="shared" si="13"/>
        <v>7159.6399999999994</v>
      </c>
      <c r="CG54" s="107">
        <f t="shared" si="13"/>
        <v>7035.8580000000002</v>
      </c>
      <c r="CH54" s="107">
        <f t="shared" si="13"/>
        <v>6974.6019999999999</v>
      </c>
      <c r="CI54" s="107">
        <f t="shared" si="13"/>
        <v>6951.6969999999992</v>
      </c>
      <c r="CJ54" s="107">
        <f t="shared" si="13"/>
        <v>6852.9349999999995</v>
      </c>
      <c r="CK54" s="107">
        <f t="shared" si="13"/>
        <v>6775.5249999999996</v>
      </c>
      <c r="CL54" s="107">
        <f t="shared" si="13"/>
        <v>6513.5950000000003</v>
      </c>
      <c r="CM54" s="107">
        <f t="shared" si="13"/>
        <v>6458.5300000000007</v>
      </c>
      <c r="CN54" s="107">
        <f t="shared" si="13"/>
        <v>6231.5609999999997</v>
      </c>
      <c r="CO54" s="107">
        <f t="shared" si="13"/>
        <v>6018.018</v>
      </c>
      <c r="CP54" s="107">
        <f t="shared" si="13"/>
        <v>6026.7780000000002</v>
      </c>
      <c r="CQ54" s="107">
        <f t="shared" si="13"/>
        <v>5735.889000000001</v>
      </c>
      <c r="CR54" s="107">
        <f t="shared" si="13"/>
        <v>5487.6459999999997</v>
      </c>
      <c r="CS54" s="107">
        <f t="shared" si="13"/>
        <v>5291.7960000000003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153825.47324999998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217.4</v>
      </c>
      <c r="C5" s="25">
        <v>64.7</v>
      </c>
      <c r="D5" s="25">
        <v>-43.6</v>
      </c>
      <c r="E5" s="25">
        <v>-210.9</v>
      </c>
      <c r="F5" s="25">
        <v>-179.5</v>
      </c>
      <c r="G5" s="25">
        <v>-242.3</v>
      </c>
      <c r="H5" s="25">
        <v>-370.7</v>
      </c>
      <c r="I5" s="25">
        <v>-372.3</v>
      </c>
      <c r="J5" s="25">
        <v>-552.29999999999995</v>
      </c>
      <c r="K5" s="25">
        <v>-371.8</v>
      </c>
      <c r="L5" s="25">
        <v>-343.8</v>
      </c>
      <c r="M5" s="25">
        <v>-314.60000000000002</v>
      </c>
      <c r="N5" s="25">
        <v>-376.5</v>
      </c>
      <c r="O5" s="25">
        <v>-297.60000000000002</v>
      </c>
      <c r="P5" s="25">
        <v>-277.89999999999998</v>
      </c>
      <c r="Q5" s="25">
        <v>-248.3</v>
      </c>
      <c r="R5" s="25">
        <v>21.5</v>
      </c>
      <c r="S5" s="25">
        <v>7</v>
      </c>
      <c r="T5" s="25">
        <v>82.7</v>
      </c>
      <c r="U5" s="25">
        <v>48.8</v>
      </c>
      <c r="V5" s="25">
        <v>39.1</v>
      </c>
      <c r="W5" s="25">
        <v>154.19999999999999</v>
      </c>
      <c r="X5" s="25">
        <v>229.2</v>
      </c>
      <c r="Y5" s="25">
        <v>322.7</v>
      </c>
      <c r="Z5" s="25">
        <v>212.1</v>
      </c>
      <c r="AA5" s="25">
        <v>242.3</v>
      </c>
      <c r="AB5" s="25">
        <v>344.9</v>
      </c>
      <c r="AC5" s="25">
        <v>353.9</v>
      </c>
      <c r="AD5" s="25">
        <v>458.1</v>
      </c>
      <c r="AE5" s="25">
        <v>444.8</v>
      </c>
      <c r="AF5" s="25">
        <v>527.4</v>
      </c>
      <c r="AG5" s="25">
        <v>201.7</v>
      </c>
      <c r="AH5" s="25">
        <v>574.5</v>
      </c>
      <c r="AI5" s="25">
        <v>438.2</v>
      </c>
      <c r="AJ5" s="25">
        <v>-282</v>
      </c>
      <c r="AK5" s="25">
        <v>-405.2</v>
      </c>
      <c r="AL5" s="25">
        <v>-131.9</v>
      </c>
      <c r="AM5" s="25">
        <v>-341.9</v>
      </c>
      <c r="AN5" s="25">
        <v>-249</v>
      </c>
      <c r="AO5" s="25">
        <v>-120.2</v>
      </c>
      <c r="AP5" s="25">
        <v>26.2</v>
      </c>
      <c r="AQ5" s="25">
        <v>130.80000000000001</v>
      </c>
      <c r="AR5" s="25">
        <v>-324</v>
      </c>
      <c r="AS5" s="25">
        <v>-464.7</v>
      </c>
      <c r="AT5" s="25">
        <v>-752.6</v>
      </c>
      <c r="AU5" s="25">
        <v>-1151.9000000000001</v>
      </c>
      <c r="AV5" s="25">
        <v>-1091.3</v>
      </c>
      <c r="AW5" s="25">
        <v>-1206</v>
      </c>
      <c r="AX5" s="25">
        <v>-645.79999999999995</v>
      </c>
      <c r="AY5" s="25">
        <v>-892.9</v>
      </c>
      <c r="AZ5" s="25">
        <v>-892.8</v>
      </c>
      <c r="BA5" s="25">
        <v>-501.4</v>
      </c>
      <c r="BB5" s="25">
        <v>-666</v>
      </c>
      <c r="BC5" s="25">
        <v>-577.70000000000005</v>
      </c>
      <c r="BD5" s="25">
        <v>-637.1</v>
      </c>
      <c r="BE5" s="25">
        <v>-413.8</v>
      </c>
      <c r="BF5" s="25">
        <v>-677.2</v>
      </c>
      <c r="BG5" s="25">
        <v>-641.9</v>
      </c>
      <c r="BH5" s="25">
        <v>-713.2</v>
      </c>
      <c r="BI5" s="25">
        <v>-909.8</v>
      </c>
      <c r="BJ5" s="25">
        <v>-587.6</v>
      </c>
      <c r="BK5" s="25">
        <v>-735.9</v>
      </c>
      <c r="BL5" s="25">
        <v>-422.5</v>
      </c>
      <c r="BM5" s="25">
        <v>-343</v>
      </c>
      <c r="BN5" s="25">
        <v>-1054</v>
      </c>
      <c r="BO5" s="25">
        <v>-609.1</v>
      </c>
      <c r="BP5" s="25">
        <v>-545.9</v>
      </c>
      <c r="BQ5" s="25">
        <v>-723.7</v>
      </c>
      <c r="BR5" s="25">
        <v>-670.3</v>
      </c>
      <c r="BS5" s="25">
        <v>-1067.4000000000001</v>
      </c>
      <c r="BT5" s="25">
        <v>-1162</v>
      </c>
      <c r="BU5" s="25">
        <v>-917.6</v>
      </c>
      <c r="BV5" s="25">
        <v>-1170.8</v>
      </c>
      <c r="BW5" s="25">
        <v>-585.79999999999995</v>
      </c>
      <c r="BX5" s="25">
        <v>33.6</v>
      </c>
      <c r="BY5" s="25">
        <v>299.39999999999998</v>
      </c>
      <c r="BZ5" s="25">
        <v>-440.9</v>
      </c>
      <c r="CA5" s="25">
        <v>-517.70000000000005</v>
      </c>
      <c r="CB5" s="25">
        <v>-530</v>
      </c>
      <c r="CC5" s="25">
        <v>-511.8</v>
      </c>
      <c r="CD5" s="25">
        <v>-445.8</v>
      </c>
      <c r="CE5" s="25">
        <v>-410.3</v>
      </c>
      <c r="CF5" s="25">
        <v>-364.9</v>
      </c>
      <c r="CG5" s="25">
        <v>-439.7</v>
      </c>
      <c r="CH5" s="25">
        <v>319.5</v>
      </c>
      <c r="CI5" s="25">
        <v>452.2</v>
      </c>
      <c r="CJ5" s="25">
        <v>443.9</v>
      </c>
      <c r="CK5" s="25">
        <v>440.4</v>
      </c>
      <c r="CL5" s="25">
        <v>324.2</v>
      </c>
      <c r="CM5" s="25">
        <v>417.3</v>
      </c>
      <c r="CN5" s="25">
        <v>278.5</v>
      </c>
      <c r="CO5" s="25">
        <v>212.4</v>
      </c>
      <c r="CP5" s="25">
        <v>429.6</v>
      </c>
      <c r="CQ5" s="25">
        <v>299.60000000000002</v>
      </c>
      <c r="CR5" s="25">
        <v>112.5</v>
      </c>
      <c r="CS5" s="25">
        <v>-221</v>
      </c>
      <c r="CT5" s="26"/>
      <c r="CU5" s="26"/>
      <c r="CV5" s="26"/>
      <c r="CW5" s="27"/>
      <c r="CX5" s="132">
        <f t="array" ref="CX5">SUMPRODUCT(B5:CW5*0.25)</f>
        <v>-6041.2000000000007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163.69</v>
      </c>
      <c r="C8" s="138">
        <v>149.16</v>
      </c>
      <c r="D8" s="138">
        <v>140.4</v>
      </c>
      <c r="E8" s="138">
        <v>129.62</v>
      </c>
      <c r="F8" s="138">
        <v>128.15</v>
      </c>
      <c r="G8" s="138">
        <v>124.06</v>
      </c>
      <c r="H8" s="138">
        <v>121.5</v>
      </c>
      <c r="I8" s="138">
        <v>115.16</v>
      </c>
      <c r="J8" s="138">
        <v>109.08</v>
      </c>
      <c r="K8" s="138">
        <v>111.26</v>
      </c>
      <c r="L8" s="138">
        <v>110.57</v>
      </c>
      <c r="M8" s="138">
        <v>110.13</v>
      </c>
      <c r="N8" s="138">
        <v>107.68</v>
      </c>
      <c r="O8" s="138">
        <v>108.36</v>
      </c>
      <c r="P8" s="138">
        <v>107.49</v>
      </c>
      <c r="Q8" s="138">
        <v>107.83</v>
      </c>
      <c r="R8" s="138">
        <v>113.96</v>
      </c>
      <c r="S8" s="138">
        <v>113.17</v>
      </c>
      <c r="T8" s="138">
        <v>115.71</v>
      </c>
      <c r="U8" s="138">
        <v>115.59</v>
      </c>
      <c r="V8" s="138">
        <v>116.6</v>
      </c>
      <c r="W8" s="138">
        <v>119.14</v>
      </c>
      <c r="X8" s="138">
        <v>120.92</v>
      </c>
      <c r="Y8" s="138">
        <v>127.64</v>
      </c>
      <c r="Z8" s="138">
        <v>118.72</v>
      </c>
      <c r="AA8" s="138">
        <v>124.31</v>
      </c>
      <c r="AB8" s="138">
        <v>133.25</v>
      </c>
      <c r="AC8" s="138">
        <v>134.56</v>
      </c>
      <c r="AD8" s="138">
        <v>140.68</v>
      </c>
      <c r="AE8" s="138">
        <v>129.12</v>
      </c>
      <c r="AF8" s="138">
        <v>127.19</v>
      </c>
      <c r="AG8" s="138">
        <v>111.25</v>
      </c>
      <c r="AH8" s="138">
        <v>122.12</v>
      </c>
      <c r="AI8" s="138">
        <v>127.45</v>
      </c>
      <c r="AJ8" s="138">
        <v>105.02</v>
      </c>
      <c r="AK8" s="138">
        <v>65.03</v>
      </c>
      <c r="AL8" s="138">
        <v>106.06</v>
      </c>
      <c r="AM8" s="138">
        <v>36.29</v>
      </c>
      <c r="AN8" s="138">
        <v>11.01</v>
      </c>
      <c r="AO8" s="138">
        <v>5.88</v>
      </c>
      <c r="AP8" s="138">
        <v>4.92</v>
      </c>
      <c r="AQ8" s="138">
        <v>0.42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0</v>
      </c>
      <c r="BP8" s="138">
        <v>0</v>
      </c>
      <c r="BQ8" s="138">
        <v>0.01</v>
      </c>
      <c r="BR8" s="138">
        <v>1.57</v>
      </c>
      <c r="BS8" s="138">
        <v>4.29</v>
      </c>
      <c r="BT8" s="138">
        <v>105.37</v>
      </c>
      <c r="BU8" s="138">
        <v>114.73</v>
      </c>
      <c r="BV8" s="138">
        <v>85</v>
      </c>
      <c r="BW8" s="138">
        <v>106.05</v>
      </c>
      <c r="BX8" s="138">
        <v>154.75</v>
      </c>
      <c r="BY8" s="138">
        <v>186.39</v>
      </c>
      <c r="BZ8" s="138">
        <v>156.9</v>
      </c>
      <c r="CA8" s="138">
        <v>177.86</v>
      </c>
      <c r="CB8" s="138">
        <v>176.76</v>
      </c>
      <c r="CC8" s="138">
        <v>238.11</v>
      </c>
      <c r="CD8" s="138">
        <v>234.4</v>
      </c>
      <c r="CE8" s="138">
        <v>215.74</v>
      </c>
      <c r="CF8" s="138">
        <v>174.54</v>
      </c>
      <c r="CG8" s="138">
        <v>120.57</v>
      </c>
      <c r="CH8" s="138">
        <v>191.62</v>
      </c>
      <c r="CI8" s="138">
        <v>188.69</v>
      </c>
      <c r="CJ8" s="138">
        <v>179.39</v>
      </c>
      <c r="CK8" s="138">
        <v>159.72</v>
      </c>
      <c r="CL8" s="138">
        <v>131.18</v>
      </c>
      <c r="CM8" s="138">
        <v>129.56</v>
      </c>
      <c r="CN8" s="138">
        <v>120.17</v>
      </c>
      <c r="CO8" s="138">
        <v>116.98</v>
      </c>
      <c r="CP8" s="138">
        <v>130.22</v>
      </c>
      <c r="CQ8" s="138">
        <v>134.07</v>
      </c>
      <c r="CR8" s="138">
        <v>121.34</v>
      </c>
      <c r="CS8" s="138">
        <v>113.08</v>
      </c>
      <c r="CT8" s="139"/>
      <c r="CU8" s="139"/>
      <c r="CV8" s="139"/>
      <c r="CW8" s="140"/>
      <c r="CX8" s="141">
        <f>IF(SUM(B8:CW8)&lt;&gt;0,AVERAGEIF(B8:CW8,"&lt;&gt;"""),"")</f>
        <v>88.11677083333332</v>
      </c>
    </row>
    <row r="9" spans="1:102" ht="24.95" customHeight="1" thickBot="1" x14ac:dyDescent="0.25">
      <c r="A9" s="133" t="s">
        <v>6</v>
      </c>
      <c r="B9" s="42">
        <v>145.7175</v>
      </c>
      <c r="C9" s="43">
        <v>145.7175</v>
      </c>
      <c r="D9" s="43">
        <v>145.7175</v>
      </c>
      <c r="E9" s="43">
        <v>145.7175</v>
      </c>
      <c r="F9" s="43">
        <v>122.2175</v>
      </c>
      <c r="G9" s="43">
        <v>122.2175</v>
      </c>
      <c r="H9" s="43">
        <v>122.2175</v>
      </c>
      <c r="I9" s="43">
        <v>122.2175</v>
      </c>
      <c r="J9" s="43">
        <v>110.26</v>
      </c>
      <c r="K9" s="43">
        <v>110.26</v>
      </c>
      <c r="L9" s="43">
        <v>110.26</v>
      </c>
      <c r="M9" s="43">
        <v>110.26</v>
      </c>
      <c r="N9" s="43">
        <v>107.84</v>
      </c>
      <c r="O9" s="43">
        <v>107.84</v>
      </c>
      <c r="P9" s="43">
        <v>107.84</v>
      </c>
      <c r="Q9" s="43">
        <v>107.84</v>
      </c>
      <c r="R9" s="43">
        <v>114.6075</v>
      </c>
      <c r="S9" s="43">
        <v>114.6075</v>
      </c>
      <c r="T9" s="43">
        <v>114.6075</v>
      </c>
      <c r="U9" s="43">
        <v>114.6075</v>
      </c>
      <c r="V9" s="43">
        <v>121.075</v>
      </c>
      <c r="W9" s="43">
        <v>121.075</v>
      </c>
      <c r="X9" s="43">
        <v>121.075</v>
      </c>
      <c r="Y9" s="43">
        <v>121.075</v>
      </c>
      <c r="Z9" s="43">
        <v>127.71</v>
      </c>
      <c r="AA9" s="43">
        <v>127.71</v>
      </c>
      <c r="AB9" s="43">
        <v>127.71</v>
      </c>
      <c r="AC9" s="43">
        <v>127.71</v>
      </c>
      <c r="AD9" s="43">
        <v>127.06</v>
      </c>
      <c r="AE9" s="43">
        <v>127.06</v>
      </c>
      <c r="AF9" s="43">
        <v>127.06</v>
      </c>
      <c r="AG9" s="43">
        <v>127.06</v>
      </c>
      <c r="AH9" s="43">
        <v>104.905</v>
      </c>
      <c r="AI9" s="43">
        <v>104.905</v>
      </c>
      <c r="AJ9" s="43">
        <v>104.905</v>
      </c>
      <c r="AK9" s="43">
        <v>104.905</v>
      </c>
      <c r="AL9" s="43">
        <v>39.81</v>
      </c>
      <c r="AM9" s="43">
        <v>39.81</v>
      </c>
      <c r="AN9" s="43">
        <v>39.81</v>
      </c>
      <c r="AO9" s="43">
        <v>39.81</v>
      </c>
      <c r="AP9" s="43">
        <v>1.335</v>
      </c>
      <c r="AQ9" s="43">
        <v>1.335</v>
      </c>
      <c r="AR9" s="43">
        <v>1.335</v>
      </c>
      <c r="AS9" s="43">
        <v>1.335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2.5000000000000001E-3</v>
      </c>
      <c r="BO9" s="43">
        <v>2.5000000000000001E-3</v>
      </c>
      <c r="BP9" s="43">
        <v>2.5000000000000001E-3</v>
      </c>
      <c r="BQ9" s="43">
        <v>2.5000000000000001E-3</v>
      </c>
      <c r="BR9" s="43">
        <v>56.49</v>
      </c>
      <c r="BS9" s="43">
        <v>56.49</v>
      </c>
      <c r="BT9" s="43">
        <v>56.49</v>
      </c>
      <c r="BU9" s="43">
        <v>56.49</v>
      </c>
      <c r="BV9" s="43">
        <v>133.04750000000001</v>
      </c>
      <c r="BW9" s="43">
        <v>133.04750000000001</v>
      </c>
      <c r="BX9" s="43">
        <v>133.04750000000001</v>
      </c>
      <c r="BY9" s="43">
        <v>133.04750000000001</v>
      </c>
      <c r="BZ9" s="43">
        <v>187.4075</v>
      </c>
      <c r="CA9" s="43">
        <v>187.4075</v>
      </c>
      <c r="CB9" s="43">
        <v>187.4075</v>
      </c>
      <c r="CC9" s="43">
        <v>187.4075</v>
      </c>
      <c r="CD9" s="43">
        <v>186.3125</v>
      </c>
      <c r="CE9" s="43">
        <v>186.3125</v>
      </c>
      <c r="CF9" s="43">
        <v>186.3125</v>
      </c>
      <c r="CG9" s="43">
        <v>186.3125</v>
      </c>
      <c r="CH9" s="43">
        <v>179.85499999999999</v>
      </c>
      <c r="CI9" s="43">
        <v>179.85499999999999</v>
      </c>
      <c r="CJ9" s="43">
        <v>179.85499999999999</v>
      </c>
      <c r="CK9" s="43">
        <v>179.85499999999999</v>
      </c>
      <c r="CL9" s="43">
        <v>124.4725</v>
      </c>
      <c r="CM9" s="43">
        <v>124.4725</v>
      </c>
      <c r="CN9" s="43">
        <v>124.4725</v>
      </c>
      <c r="CO9" s="43">
        <v>124.4725</v>
      </c>
      <c r="CP9" s="43">
        <v>124.67749999999999</v>
      </c>
      <c r="CQ9" s="43">
        <v>124.67749999999999</v>
      </c>
      <c r="CR9" s="43">
        <v>124.67749999999999</v>
      </c>
      <c r="CS9" s="43">
        <v>124.67749999999999</v>
      </c>
      <c r="CT9" s="44"/>
      <c r="CU9" s="44"/>
      <c r="CV9" s="44"/>
      <c r="CW9" s="45"/>
      <c r="CX9" s="142">
        <f>IF(SUM(B9:CW9)&lt;&gt;0,AVERAGEIF(B9:CW9,"&lt;&gt;"""),"")</f>
        <v>88.116770833333291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43.6</v>
      </c>
      <c r="E14" s="149">
        <v>210.9</v>
      </c>
      <c r="F14" s="149">
        <v>179.5</v>
      </c>
      <c r="G14" s="149">
        <v>242.3</v>
      </c>
      <c r="H14" s="149">
        <v>370.7</v>
      </c>
      <c r="I14" s="149">
        <v>372.3</v>
      </c>
      <c r="J14" s="149">
        <v>552.29999999999995</v>
      </c>
      <c r="K14" s="149">
        <v>371.8</v>
      </c>
      <c r="L14" s="149">
        <v>343.8</v>
      </c>
      <c r="M14" s="149">
        <v>314.60000000000002</v>
      </c>
      <c r="N14" s="149">
        <v>376.5</v>
      </c>
      <c r="O14" s="149">
        <v>297.60000000000002</v>
      </c>
      <c r="P14" s="149">
        <v>277.89999999999998</v>
      </c>
      <c r="Q14" s="149">
        <v>248.3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282</v>
      </c>
      <c r="AK14" s="149">
        <v>405.2</v>
      </c>
      <c r="AL14" s="149">
        <v>131.9</v>
      </c>
      <c r="AM14" s="149">
        <v>341.9</v>
      </c>
      <c r="AN14" s="149">
        <v>249</v>
      </c>
      <c r="AO14" s="149">
        <v>120.2</v>
      </c>
      <c r="AP14" s="149"/>
      <c r="AQ14" s="149"/>
      <c r="AR14" s="149">
        <v>324</v>
      </c>
      <c r="AS14" s="149">
        <v>464.7</v>
      </c>
      <c r="AT14" s="149">
        <v>752.6</v>
      </c>
      <c r="AU14" s="149">
        <v>1151.9000000000001</v>
      </c>
      <c r="AV14" s="149">
        <v>1091.3</v>
      </c>
      <c r="AW14" s="149">
        <v>1206</v>
      </c>
      <c r="AX14" s="149">
        <v>645.79999999999995</v>
      </c>
      <c r="AY14" s="149">
        <v>892.9</v>
      </c>
      <c r="AZ14" s="149">
        <v>892.8</v>
      </c>
      <c r="BA14" s="149">
        <v>501.4</v>
      </c>
      <c r="BB14" s="149">
        <v>666</v>
      </c>
      <c r="BC14" s="149">
        <v>577.70000000000005</v>
      </c>
      <c r="BD14" s="149">
        <v>637.1</v>
      </c>
      <c r="BE14" s="149">
        <v>413.8</v>
      </c>
      <c r="BF14" s="149">
        <v>677.2</v>
      </c>
      <c r="BG14" s="149">
        <v>641.9</v>
      </c>
      <c r="BH14" s="149">
        <v>713.2</v>
      </c>
      <c r="BI14" s="149">
        <v>909.8</v>
      </c>
      <c r="BJ14" s="149">
        <v>587.6</v>
      </c>
      <c r="BK14" s="149">
        <v>735.9</v>
      </c>
      <c r="BL14" s="149">
        <v>422.5</v>
      </c>
      <c r="BM14" s="149">
        <v>343</v>
      </c>
      <c r="BN14" s="149">
        <v>1054</v>
      </c>
      <c r="BO14" s="149">
        <v>609.1</v>
      </c>
      <c r="BP14" s="149">
        <v>545.9</v>
      </c>
      <c r="BQ14" s="149">
        <v>723.7</v>
      </c>
      <c r="BR14" s="149">
        <v>670.3</v>
      </c>
      <c r="BS14" s="149">
        <v>1067.4000000000001</v>
      </c>
      <c r="BT14" s="149">
        <v>1162</v>
      </c>
      <c r="BU14" s="149">
        <v>917.6</v>
      </c>
      <c r="BV14" s="149">
        <v>1170.8</v>
      </c>
      <c r="BW14" s="149">
        <v>585.79999999999995</v>
      </c>
      <c r="BX14" s="149"/>
      <c r="BY14" s="149"/>
      <c r="BZ14" s="149">
        <v>440.9</v>
      </c>
      <c r="CA14" s="149">
        <v>517.70000000000005</v>
      </c>
      <c r="CB14" s="149">
        <v>530</v>
      </c>
      <c r="CC14" s="149">
        <v>511.8</v>
      </c>
      <c r="CD14" s="149">
        <v>445.8</v>
      </c>
      <c r="CE14" s="149">
        <v>410.3</v>
      </c>
      <c r="CF14" s="149">
        <v>364.9</v>
      </c>
      <c r="CG14" s="149">
        <v>439.7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221</v>
      </c>
      <c r="CT14" s="150"/>
      <c r="CU14" s="150"/>
      <c r="CV14" s="150"/>
      <c r="CW14" s="151"/>
      <c r="CX14" s="152">
        <f t="array" ref="CX14">SUMPRODUCT(B14:CW14*0.25)</f>
        <v>8342.5249999999996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43.6</v>
      </c>
      <c r="E17" s="160">
        <f t="shared" si="0"/>
        <v>210.9</v>
      </c>
      <c r="F17" s="160">
        <f t="shared" si="0"/>
        <v>179.5</v>
      </c>
      <c r="G17" s="160">
        <f t="shared" si="0"/>
        <v>242.3</v>
      </c>
      <c r="H17" s="160">
        <f t="shared" si="0"/>
        <v>370.7</v>
      </c>
      <c r="I17" s="160">
        <f t="shared" si="0"/>
        <v>372.3</v>
      </c>
      <c r="J17" s="160">
        <f t="shared" si="0"/>
        <v>552.29999999999995</v>
      </c>
      <c r="K17" s="160">
        <f t="shared" si="0"/>
        <v>371.8</v>
      </c>
      <c r="L17" s="160">
        <f t="shared" si="0"/>
        <v>343.8</v>
      </c>
      <c r="M17" s="160">
        <f t="shared" si="0"/>
        <v>314.60000000000002</v>
      </c>
      <c r="N17" s="160">
        <f t="shared" si="0"/>
        <v>376.5</v>
      </c>
      <c r="O17" s="160">
        <f t="shared" si="0"/>
        <v>297.60000000000002</v>
      </c>
      <c r="P17" s="160">
        <f t="shared" si="0"/>
        <v>277.89999999999998</v>
      </c>
      <c r="Q17" s="160">
        <f t="shared" si="0"/>
        <v>248.3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282</v>
      </c>
      <c r="AK17" s="160">
        <f t="shared" si="0"/>
        <v>405.2</v>
      </c>
      <c r="AL17" s="160">
        <f t="shared" si="0"/>
        <v>131.9</v>
      </c>
      <c r="AM17" s="160">
        <f t="shared" si="0"/>
        <v>341.9</v>
      </c>
      <c r="AN17" s="160">
        <f t="shared" si="0"/>
        <v>249</v>
      </c>
      <c r="AO17" s="160">
        <f t="shared" si="0"/>
        <v>120.2</v>
      </c>
      <c r="AP17" s="160">
        <f t="shared" si="0"/>
        <v>0</v>
      </c>
      <c r="AQ17" s="160">
        <f t="shared" si="0"/>
        <v>0</v>
      </c>
      <c r="AR17" s="160">
        <f t="shared" si="0"/>
        <v>324</v>
      </c>
      <c r="AS17" s="160">
        <f t="shared" si="0"/>
        <v>464.7</v>
      </c>
      <c r="AT17" s="160">
        <f t="shared" si="0"/>
        <v>752.6</v>
      </c>
      <c r="AU17" s="160">
        <f t="shared" si="0"/>
        <v>1151.9000000000001</v>
      </c>
      <c r="AV17" s="160">
        <f t="shared" si="0"/>
        <v>1091.3</v>
      </c>
      <c r="AW17" s="160">
        <f t="shared" si="0"/>
        <v>1206</v>
      </c>
      <c r="AX17" s="160">
        <f t="shared" si="0"/>
        <v>645.79999999999995</v>
      </c>
      <c r="AY17" s="160">
        <f t="shared" si="0"/>
        <v>892.9</v>
      </c>
      <c r="AZ17" s="160">
        <f t="shared" si="0"/>
        <v>892.8</v>
      </c>
      <c r="BA17" s="160">
        <f t="shared" si="0"/>
        <v>501.4</v>
      </c>
      <c r="BB17" s="160">
        <f t="shared" si="0"/>
        <v>666</v>
      </c>
      <c r="BC17" s="160">
        <f t="shared" si="0"/>
        <v>577.70000000000005</v>
      </c>
      <c r="BD17" s="160">
        <f t="shared" si="0"/>
        <v>637.1</v>
      </c>
      <c r="BE17" s="160">
        <f t="shared" si="0"/>
        <v>413.8</v>
      </c>
      <c r="BF17" s="160">
        <f t="shared" si="0"/>
        <v>677.2</v>
      </c>
      <c r="BG17" s="160">
        <f t="shared" si="0"/>
        <v>641.9</v>
      </c>
      <c r="BH17" s="160">
        <f t="shared" si="0"/>
        <v>713.2</v>
      </c>
      <c r="BI17" s="160">
        <f t="shared" si="0"/>
        <v>909.8</v>
      </c>
      <c r="BJ17" s="160">
        <f t="shared" si="0"/>
        <v>587.6</v>
      </c>
      <c r="BK17" s="160">
        <f t="shared" si="0"/>
        <v>735.9</v>
      </c>
      <c r="BL17" s="160">
        <f t="shared" si="0"/>
        <v>422.5</v>
      </c>
      <c r="BM17" s="160">
        <f t="shared" si="0"/>
        <v>343</v>
      </c>
      <c r="BN17" s="160">
        <f t="shared" si="0"/>
        <v>1054</v>
      </c>
      <c r="BO17" s="160">
        <f t="shared" ref="BO17:CW17" si="1">SUM(BO12:BO16)</f>
        <v>609.1</v>
      </c>
      <c r="BP17" s="160">
        <f t="shared" si="1"/>
        <v>545.9</v>
      </c>
      <c r="BQ17" s="160">
        <f t="shared" si="1"/>
        <v>723.7</v>
      </c>
      <c r="BR17" s="160">
        <f t="shared" si="1"/>
        <v>670.3</v>
      </c>
      <c r="BS17" s="160">
        <f t="shared" si="1"/>
        <v>1067.4000000000001</v>
      </c>
      <c r="BT17" s="160">
        <f t="shared" si="1"/>
        <v>1162</v>
      </c>
      <c r="BU17" s="160">
        <f t="shared" si="1"/>
        <v>917.6</v>
      </c>
      <c r="BV17" s="160">
        <f t="shared" si="1"/>
        <v>1170.8</v>
      </c>
      <c r="BW17" s="160">
        <f t="shared" si="1"/>
        <v>585.79999999999995</v>
      </c>
      <c r="BX17" s="160">
        <f t="shared" si="1"/>
        <v>0</v>
      </c>
      <c r="BY17" s="160">
        <f t="shared" si="1"/>
        <v>0</v>
      </c>
      <c r="BZ17" s="160">
        <f t="shared" si="1"/>
        <v>440.9</v>
      </c>
      <c r="CA17" s="160">
        <f t="shared" si="1"/>
        <v>517.70000000000005</v>
      </c>
      <c r="CB17" s="160">
        <f t="shared" si="1"/>
        <v>530</v>
      </c>
      <c r="CC17" s="160">
        <f t="shared" si="1"/>
        <v>511.8</v>
      </c>
      <c r="CD17" s="160">
        <f t="shared" si="1"/>
        <v>445.8</v>
      </c>
      <c r="CE17" s="160">
        <f t="shared" si="1"/>
        <v>410.3</v>
      </c>
      <c r="CF17" s="160">
        <f t="shared" si="1"/>
        <v>364.9</v>
      </c>
      <c r="CG17" s="160">
        <f t="shared" si="1"/>
        <v>439.7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221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8342.5249999999996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217.4</v>
      </c>
      <c r="C22" s="149">
        <v>64.7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21.5</v>
      </c>
      <c r="S22" s="149">
        <v>7</v>
      </c>
      <c r="T22" s="149">
        <v>82.7</v>
      </c>
      <c r="U22" s="149">
        <v>48.8</v>
      </c>
      <c r="V22" s="149">
        <v>39.1</v>
      </c>
      <c r="W22" s="149">
        <v>154.19999999999999</v>
      </c>
      <c r="X22" s="149">
        <v>229.2</v>
      </c>
      <c r="Y22" s="149">
        <v>322.7</v>
      </c>
      <c r="Z22" s="149">
        <v>212.1</v>
      </c>
      <c r="AA22" s="149">
        <v>242.3</v>
      </c>
      <c r="AB22" s="149">
        <v>344.9</v>
      </c>
      <c r="AC22" s="149">
        <v>353.9</v>
      </c>
      <c r="AD22" s="149">
        <v>458.1</v>
      </c>
      <c r="AE22" s="149">
        <v>444.8</v>
      </c>
      <c r="AF22" s="149">
        <v>527.4</v>
      </c>
      <c r="AG22" s="149">
        <v>201.7</v>
      </c>
      <c r="AH22" s="149">
        <v>574.5</v>
      </c>
      <c r="AI22" s="149">
        <v>438.2</v>
      </c>
      <c r="AJ22" s="149"/>
      <c r="AK22" s="149"/>
      <c r="AL22" s="149"/>
      <c r="AM22" s="149"/>
      <c r="AN22" s="149"/>
      <c r="AO22" s="149"/>
      <c r="AP22" s="149">
        <v>26.2</v>
      </c>
      <c r="AQ22" s="149">
        <v>130.80000000000001</v>
      </c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33.6</v>
      </c>
      <c r="BY22" s="149">
        <v>299.39999999999998</v>
      </c>
      <c r="BZ22" s="149"/>
      <c r="CA22" s="149"/>
      <c r="CB22" s="149"/>
      <c r="CC22" s="149"/>
      <c r="CD22" s="149"/>
      <c r="CE22" s="149"/>
      <c r="CF22" s="149"/>
      <c r="CG22" s="149"/>
      <c r="CH22" s="149">
        <v>319.5</v>
      </c>
      <c r="CI22" s="149">
        <v>452.2</v>
      </c>
      <c r="CJ22" s="149">
        <v>443.9</v>
      </c>
      <c r="CK22" s="149">
        <v>440.4</v>
      </c>
      <c r="CL22" s="149">
        <v>324.2</v>
      </c>
      <c r="CM22" s="149">
        <v>417.3</v>
      </c>
      <c r="CN22" s="149">
        <v>278.5</v>
      </c>
      <c r="CO22" s="149">
        <v>212.4</v>
      </c>
      <c r="CP22" s="149">
        <v>429.6</v>
      </c>
      <c r="CQ22" s="149">
        <v>299.60000000000002</v>
      </c>
      <c r="CR22" s="149">
        <v>112.5</v>
      </c>
      <c r="CS22" s="149"/>
      <c r="CT22" s="150"/>
      <c r="CU22" s="150"/>
      <c r="CV22" s="150"/>
      <c r="CW22" s="151"/>
      <c r="CX22" s="152">
        <f t="array" ref="CX22">SUMPRODUCT(B22:CW22*0.25)</f>
        <v>2301.3249999999998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217.4</v>
      </c>
      <c r="C25" s="160">
        <f t="shared" ref="C25:BN25" si="2">SUM(C20:C24)</f>
        <v>64.7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21.5</v>
      </c>
      <c r="S25" s="160">
        <f t="shared" si="2"/>
        <v>7</v>
      </c>
      <c r="T25" s="160">
        <f t="shared" si="2"/>
        <v>82.7</v>
      </c>
      <c r="U25" s="160">
        <f t="shared" si="2"/>
        <v>48.8</v>
      </c>
      <c r="V25" s="160">
        <f t="shared" si="2"/>
        <v>39.1</v>
      </c>
      <c r="W25" s="160">
        <f t="shared" si="2"/>
        <v>154.19999999999999</v>
      </c>
      <c r="X25" s="160">
        <f t="shared" si="2"/>
        <v>229.2</v>
      </c>
      <c r="Y25" s="160">
        <f t="shared" si="2"/>
        <v>322.7</v>
      </c>
      <c r="Z25" s="160">
        <f t="shared" si="2"/>
        <v>212.1</v>
      </c>
      <c r="AA25" s="160">
        <f t="shared" si="2"/>
        <v>242.3</v>
      </c>
      <c r="AB25" s="160">
        <f t="shared" si="2"/>
        <v>344.9</v>
      </c>
      <c r="AC25" s="160">
        <f t="shared" si="2"/>
        <v>353.9</v>
      </c>
      <c r="AD25" s="160">
        <f t="shared" si="2"/>
        <v>458.1</v>
      </c>
      <c r="AE25" s="160">
        <f t="shared" si="2"/>
        <v>444.8</v>
      </c>
      <c r="AF25" s="160">
        <f t="shared" si="2"/>
        <v>527.4</v>
      </c>
      <c r="AG25" s="160">
        <f t="shared" si="2"/>
        <v>201.7</v>
      </c>
      <c r="AH25" s="160">
        <f t="shared" si="2"/>
        <v>574.5</v>
      </c>
      <c r="AI25" s="160">
        <f t="shared" si="2"/>
        <v>438.2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26.2</v>
      </c>
      <c r="AQ25" s="160">
        <f t="shared" si="2"/>
        <v>130.80000000000001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33.6</v>
      </c>
      <c r="BY25" s="160">
        <f t="shared" si="3"/>
        <v>299.39999999999998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319.5</v>
      </c>
      <c r="CI25" s="160">
        <f t="shared" si="3"/>
        <v>452.2</v>
      </c>
      <c r="CJ25" s="160">
        <f t="shared" si="3"/>
        <v>443.9</v>
      </c>
      <c r="CK25" s="160">
        <f t="shared" si="3"/>
        <v>440.4</v>
      </c>
      <c r="CL25" s="160">
        <f t="shared" si="3"/>
        <v>324.2</v>
      </c>
      <c r="CM25" s="160">
        <f t="shared" si="3"/>
        <v>417.3</v>
      </c>
      <c r="CN25" s="160">
        <f t="shared" si="3"/>
        <v>278.5</v>
      </c>
      <c r="CO25" s="160">
        <f t="shared" si="3"/>
        <v>212.4</v>
      </c>
      <c r="CP25" s="160">
        <f t="shared" si="3"/>
        <v>429.6</v>
      </c>
      <c r="CQ25" s="160">
        <f t="shared" si="3"/>
        <v>299.60000000000002</v>
      </c>
      <c r="CR25" s="160">
        <f t="shared" si="3"/>
        <v>112.5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2301.3249999999998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2026-04-22T11:04:37Z</dcterms:created>
  <dcterms:modified xsi:type="dcterms:W3CDTF">2026-04-22T11:04:39Z</dcterms:modified>
</cp:coreProperties>
</file>