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/>
  <c r="CX49" i="5" a="1"/>
  <c r="CX48" i="5"/>
  <c r="CX48" i="5" a="1"/>
  <c r="CX47" i="5"/>
  <c r="CX47" i="5" a="1"/>
  <c r="CX46" i="5"/>
  <c r="CX46" i="5" a="1"/>
  <c r="CX45" i="5"/>
  <c r="CX45" i="5" a="1"/>
  <c r="CX44" i="5"/>
  <c r="CX50" i="5" s="1"/>
  <c r="CX44" i="5" a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 a="1"/>
  <c r="CX40" i="5" s="1"/>
  <c r="CX39" i="5" a="1"/>
  <c r="CX39" i="5" s="1"/>
  <c r="CX38" i="5" a="1"/>
  <c r="CX38" i="5" s="1"/>
  <c r="CX37" i="5" a="1"/>
  <c r="CX37" i="5" s="1"/>
  <c r="CX36" i="5" a="1"/>
  <c r="CX36" i="5" s="1"/>
  <c r="CX41" i="5" s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/>
  <c r="CX32" i="5" a="1"/>
  <c r="CX31" i="5"/>
  <c r="CX31" i="5" a="1"/>
  <c r="CX30" i="5"/>
  <c r="CX33" i="5" s="1"/>
  <c r="CX30" i="5" a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 a="1"/>
  <c r="CX26" i="5" s="1"/>
  <c r="CX25" i="5" a="1"/>
  <c r="CX25" i="5" s="1"/>
  <c r="CX24" i="5" a="1"/>
  <c r="CX24" i="5" s="1"/>
  <c r="CX23" i="5" a="1"/>
  <c r="CX23" i="5" s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/>
  <c r="CX14" i="5" a="1"/>
  <c r="CX13" i="5"/>
  <c r="CX13" i="5" a="1"/>
  <c r="CX12" i="5"/>
  <c r="CX12" i="5" a="1"/>
  <c r="CX11" i="5"/>
  <c r="CX17" i="5" s="1"/>
  <c r="CX11" i="5" a="1"/>
  <c r="CX9" i="5"/>
  <c r="CX8" i="5"/>
  <c r="CX5" i="5"/>
  <c r="CX5" i="5" a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/>
  <c r="CX49" i="4" a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 a="1"/>
  <c r="CX40" i="4" s="1"/>
  <c r="CX39" i="4" a="1"/>
  <c r="CX39" i="4" s="1"/>
  <c r="CX38" i="4" a="1"/>
  <c r="CX38" i="4" s="1"/>
  <c r="CX37" i="4" a="1"/>
  <c r="CX37" i="4" s="1"/>
  <c r="CX36" i="4" a="1"/>
  <c r="CX36" i="4" s="1"/>
  <c r="CX41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/>
  <c r="CX31" i="4" a="1"/>
  <c r="CX30" i="4"/>
  <c r="CX33" i="4" s="1"/>
  <c r="CX30" i="4" a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 a="1"/>
  <c r="CX26" i="4" s="1"/>
  <c r="CX25" i="4" a="1"/>
  <c r="CX25" i="4" s="1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/>
  <c r="CX14" i="4" a="1"/>
  <c r="CX13" i="4"/>
  <c r="CX13" i="4" a="1"/>
  <c r="CX12" i="4"/>
  <c r="CX12" i="4" a="1"/>
  <c r="CX11" i="4"/>
  <c r="CX17" i="4" s="1"/>
  <c r="CX11" i="4" a="1"/>
  <c r="CX9" i="4"/>
  <c r="CX8" i="4"/>
  <c r="CX5" i="4"/>
  <c r="CX5" i="4" a="1"/>
  <c r="CX25" i="6" l="1"/>
  <c r="CX53" i="5"/>
  <c r="CX27" i="5"/>
  <c r="CX27" i="4"/>
  <c r="CX53" i="4" s="1"/>
  <c r="CX50" i="4"/>
</calcChain>
</file>

<file path=xl/sharedStrings.xml><?xml version="1.0" encoding="utf-8"?>
<sst xmlns="http://schemas.openxmlformats.org/spreadsheetml/2006/main" count="122" uniqueCount="56">
  <si>
    <t>Publication on: 03/10/2025 14:14:56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</si>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</sst>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05E-4DA2-98DE-D23BF5937C2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405E-4DA2-98DE-D23BF5937C2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405E-4DA2-98DE-D23BF5937C2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405E-4DA2-98DE-D23BF5937C2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05E-4DA2-98DE-D23BF5937C2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05E-4DA2-98DE-D23BF5937C2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405E-4DA2-98DE-D23BF5937C2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170</c:v>
                </c:pt>
                <c:pt idx="1">
                  <c:v>170</c:v>
                </c:pt>
                <c:pt idx="2">
                  <c:v>170</c:v>
                </c:pt>
                <c:pt idx="3">
                  <c:v>170</c:v>
                </c:pt>
                <c:pt idx="4">
                  <c:v>170</c:v>
                </c:pt>
                <c:pt idx="5">
                  <c:v>170</c:v>
                </c:pt>
                <c:pt idx="6">
                  <c:v>170</c:v>
                </c:pt>
                <c:pt idx="7">
                  <c:v>170</c:v>
                </c:pt>
                <c:pt idx="8">
                  <c:v>170</c:v>
                </c:pt>
                <c:pt idx="9">
                  <c:v>170</c:v>
                </c:pt>
                <c:pt idx="10">
                  <c:v>170</c:v>
                </c:pt>
                <c:pt idx="11">
                  <c:v>170</c:v>
                </c:pt>
                <c:pt idx="12">
                  <c:v>170</c:v>
                </c:pt>
                <c:pt idx="13">
                  <c:v>170</c:v>
                </c:pt>
                <c:pt idx="14">
                  <c:v>170</c:v>
                </c:pt>
                <c:pt idx="15">
                  <c:v>170</c:v>
                </c:pt>
                <c:pt idx="16">
                  <c:v>214</c:v>
                </c:pt>
                <c:pt idx="17">
                  <c:v>214</c:v>
                </c:pt>
                <c:pt idx="18">
                  <c:v>214</c:v>
                </c:pt>
                <c:pt idx="19">
                  <c:v>214</c:v>
                </c:pt>
                <c:pt idx="20">
                  <c:v>262</c:v>
                </c:pt>
                <c:pt idx="21">
                  <c:v>262</c:v>
                </c:pt>
                <c:pt idx="22">
                  <c:v>262</c:v>
                </c:pt>
                <c:pt idx="23">
                  <c:v>262</c:v>
                </c:pt>
                <c:pt idx="24">
                  <c:v>296</c:v>
                </c:pt>
                <c:pt idx="25">
                  <c:v>296</c:v>
                </c:pt>
                <c:pt idx="26">
                  <c:v>335</c:v>
                </c:pt>
                <c:pt idx="27">
                  <c:v>335</c:v>
                </c:pt>
                <c:pt idx="28">
                  <c:v>335</c:v>
                </c:pt>
                <c:pt idx="29">
                  <c:v>335</c:v>
                </c:pt>
                <c:pt idx="30">
                  <c:v>335</c:v>
                </c:pt>
                <c:pt idx="31">
                  <c:v>335</c:v>
                </c:pt>
                <c:pt idx="32">
                  <c:v>335</c:v>
                </c:pt>
                <c:pt idx="33">
                  <c:v>335</c:v>
                </c:pt>
                <c:pt idx="34">
                  <c:v>296</c:v>
                </c:pt>
                <c:pt idx="35">
                  <c:v>296</c:v>
                </c:pt>
                <c:pt idx="36">
                  <c:v>262</c:v>
                </c:pt>
                <c:pt idx="37">
                  <c:v>262</c:v>
                </c:pt>
                <c:pt idx="38">
                  <c:v>262</c:v>
                </c:pt>
                <c:pt idx="39">
                  <c:v>262</c:v>
                </c:pt>
                <c:pt idx="40">
                  <c:v>214</c:v>
                </c:pt>
                <c:pt idx="41">
                  <c:v>214</c:v>
                </c:pt>
                <c:pt idx="42">
                  <c:v>214</c:v>
                </c:pt>
                <c:pt idx="43">
                  <c:v>214</c:v>
                </c:pt>
                <c:pt idx="44">
                  <c:v>170</c:v>
                </c:pt>
                <c:pt idx="45">
                  <c:v>170</c:v>
                </c:pt>
                <c:pt idx="46">
                  <c:v>170</c:v>
                </c:pt>
                <c:pt idx="47">
                  <c:v>170</c:v>
                </c:pt>
                <c:pt idx="48">
                  <c:v>170</c:v>
                </c:pt>
                <c:pt idx="49">
                  <c:v>170</c:v>
                </c:pt>
                <c:pt idx="50">
                  <c:v>170</c:v>
                </c:pt>
                <c:pt idx="51">
                  <c:v>170</c:v>
                </c:pt>
                <c:pt idx="52">
                  <c:v>170</c:v>
                </c:pt>
                <c:pt idx="53">
                  <c:v>170</c:v>
                </c:pt>
                <c:pt idx="54">
                  <c:v>170</c:v>
                </c:pt>
                <c:pt idx="55">
                  <c:v>170</c:v>
                </c:pt>
                <c:pt idx="56">
                  <c:v>170</c:v>
                </c:pt>
                <c:pt idx="57">
                  <c:v>170</c:v>
                </c:pt>
                <c:pt idx="58">
                  <c:v>170</c:v>
                </c:pt>
                <c:pt idx="59">
                  <c:v>170</c:v>
                </c:pt>
                <c:pt idx="60">
                  <c:v>214</c:v>
                </c:pt>
                <c:pt idx="61">
                  <c:v>214</c:v>
                </c:pt>
                <c:pt idx="62">
                  <c:v>214</c:v>
                </c:pt>
                <c:pt idx="63">
                  <c:v>214</c:v>
                </c:pt>
                <c:pt idx="64">
                  <c:v>262</c:v>
                </c:pt>
                <c:pt idx="65">
                  <c:v>262</c:v>
                </c:pt>
                <c:pt idx="66">
                  <c:v>262</c:v>
                </c:pt>
                <c:pt idx="67">
                  <c:v>262</c:v>
                </c:pt>
                <c:pt idx="68">
                  <c:v>296</c:v>
                </c:pt>
                <c:pt idx="69">
                  <c:v>296</c:v>
                </c:pt>
                <c:pt idx="70">
                  <c:v>335</c:v>
                </c:pt>
                <c:pt idx="71">
                  <c:v>335</c:v>
                </c:pt>
                <c:pt idx="72">
                  <c:v>335</c:v>
                </c:pt>
                <c:pt idx="73">
                  <c:v>335</c:v>
                </c:pt>
                <c:pt idx="74">
                  <c:v>335</c:v>
                </c:pt>
                <c:pt idx="75">
                  <c:v>335</c:v>
                </c:pt>
                <c:pt idx="76">
                  <c:v>335</c:v>
                </c:pt>
                <c:pt idx="77">
                  <c:v>335</c:v>
                </c:pt>
                <c:pt idx="78">
                  <c:v>296</c:v>
                </c:pt>
                <c:pt idx="79">
                  <c:v>296</c:v>
                </c:pt>
                <c:pt idx="80">
                  <c:v>262</c:v>
                </c:pt>
                <c:pt idx="81">
                  <c:v>262</c:v>
                </c:pt>
                <c:pt idx="82">
                  <c:v>262</c:v>
                </c:pt>
                <c:pt idx="83">
                  <c:v>262</c:v>
                </c:pt>
                <c:pt idx="84">
                  <c:v>214</c:v>
                </c:pt>
                <c:pt idx="85">
                  <c:v>214</c:v>
                </c:pt>
                <c:pt idx="86">
                  <c:v>214</c:v>
                </c:pt>
                <c:pt idx="87">
                  <c:v>214</c:v>
                </c:pt>
                <c:pt idx="88">
                  <c:v>170</c:v>
                </c:pt>
                <c:pt idx="89">
                  <c:v>170</c:v>
                </c:pt>
                <c:pt idx="90">
                  <c:v>170</c:v>
                </c:pt>
                <c:pt idx="91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05E-4DA2-98DE-D23BF5937C2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119</c:v>
                </c:pt>
                <c:pt idx="1">
                  <c:v>119</c:v>
                </c:pt>
                <c:pt idx="2">
                  <c:v>119</c:v>
                </c:pt>
                <c:pt idx="3">
                  <c:v>119</c:v>
                </c:pt>
                <c:pt idx="4">
                  <c:v>119</c:v>
                </c:pt>
                <c:pt idx="5">
                  <c:v>119</c:v>
                </c:pt>
                <c:pt idx="6">
                  <c:v>119</c:v>
                </c:pt>
                <c:pt idx="7">
                  <c:v>119</c:v>
                </c:pt>
                <c:pt idx="8">
                  <c:v>119</c:v>
                </c:pt>
                <c:pt idx="9">
                  <c:v>119</c:v>
                </c:pt>
                <c:pt idx="10">
                  <c:v>119</c:v>
                </c:pt>
                <c:pt idx="11">
                  <c:v>119</c:v>
                </c:pt>
                <c:pt idx="12">
                  <c:v>119</c:v>
                </c:pt>
                <c:pt idx="13">
                  <c:v>119</c:v>
                </c:pt>
                <c:pt idx="14">
                  <c:v>119</c:v>
                </c:pt>
                <c:pt idx="15">
                  <c:v>119</c:v>
                </c:pt>
                <c:pt idx="16">
                  <c:v>119</c:v>
                </c:pt>
                <c:pt idx="17">
                  <c:v>119</c:v>
                </c:pt>
                <c:pt idx="18">
                  <c:v>119</c:v>
                </c:pt>
                <c:pt idx="19">
                  <c:v>119</c:v>
                </c:pt>
                <c:pt idx="20">
                  <c:v>125</c:v>
                </c:pt>
                <c:pt idx="21">
                  <c:v>125</c:v>
                </c:pt>
                <c:pt idx="22">
                  <c:v>125</c:v>
                </c:pt>
                <c:pt idx="23">
                  <c:v>125</c:v>
                </c:pt>
                <c:pt idx="24">
                  <c:v>127</c:v>
                </c:pt>
                <c:pt idx="25">
                  <c:v>127</c:v>
                </c:pt>
                <c:pt idx="26">
                  <c:v>127</c:v>
                </c:pt>
                <c:pt idx="27">
                  <c:v>127</c:v>
                </c:pt>
                <c:pt idx="28">
                  <c:v>156</c:v>
                </c:pt>
                <c:pt idx="29">
                  <c:v>156</c:v>
                </c:pt>
                <c:pt idx="30">
                  <c:v>156</c:v>
                </c:pt>
                <c:pt idx="31">
                  <c:v>156</c:v>
                </c:pt>
                <c:pt idx="32">
                  <c:v>165</c:v>
                </c:pt>
                <c:pt idx="33">
                  <c:v>165</c:v>
                </c:pt>
                <c:pt idx="34">
                  <c:v>165</c:v>
                </c:pt>
                <c:pt idx="35">
                  <c:v>165</c:v>
                </c:pt>
                <c:pt idx="36">
                  <c:v>155</c:v>
                </c:pt>
                <c:pt idx="37">
                  <c:v>155</c:v>
                </c:pt>
                <c:pt idx="38">
                  <c:v>155</c:v>
                </c:pt>
                <c:pt idx="39">
                  <c:v>155</c:v>
                </c:pt>
                <c:pt idx="40">
                  <c:v>146</c:v>
                </c:pt>
                <c:pt idx="41">
                  <c:v>146</c:v>
                </c:pt>
                <c:pt idx="42">
                  <c:v>146</c:v>
                </c:pt>
                <c:pt idx="43">
                  <c:v>146</c:v>
                </c:pt>
                <c:pt idx="44">
                  <c:v>140</c:v>
                </c:pt>
                <c:pt idx="45">
                  <c:v>140</c:v>
                </c:pt>
                <c:pt idx="46">
                  <c:v>140</c:v>
                </c:pt>
                <c:pt idx="47">
                  <c:v>140</c:v>
                </c:pt>
                <c:pt idx="48">
                  <c:v>137</c:v>
                </c:pt>
                <c:pt idx="49">
                  <c:v>137</c:v>
                </c:pt>
                <c:pt idx="50">
                  <c:v>137</c:v>
                </c:pt>
                <c:pt idx="51">
                  <c:v>137</c:v>
                </c:pt>
                <c:pt idx="52">
                  <c:v>131</c:v>
                </c:pt>
                <c:pt idx="53">
                  <c:v>131</c:v>
                </c:pt>
                <c:pt idx="54">
                  <c:v>131</c:v>
                </c:pt>
                <c:pt idx="55">
                  <c:v>131</c:v>
                </c:pt>
                <c:pt idx="56">
                  <c:v>125</c:v>
                </c:pt>
                <c:pt idx="57">
                  <c:v>125</c:v>
                </c:pt>
                <c:pt idx="58">
                  <c:v>125</c:v>
                </c:pt>
                <c:pt idx="59">
                  <c:v>125</c:v>
                </c:pt>
                <c:pt idx="60">
                  <c:v>136</c:v>
                </c:pt>
                <c:pt idx="61">
                  <c:v>136</c:v>
                </c:pt>
                <c:pt idx="62">
                  <c:v>136</c:v>
                </c:pt>
                <c:pt idx="63">
                  <c:v>136</c:v>
                </c:pt>
                <c:pt idx="64">
                  <c:v>168</c:v>
                </c:pt>
                <c:pt idx="65">
                  <c:v>168</c:v>
                </c:pt>
                <c:pt idx="66">
                  <c:v>168</c:v>
                </c:pt>
                <c:pt idx="67">
                  <c:v>168</c:v>
                </c:pt>
                <c:pt idx="68">
                  <c:v>202</c:v>
                </c:pt>
                <c:pt idx="69">
                  <c:v>202</c:v>
                </c:pt>
                <c:pt idx="70">
                  <c:v>202</c:v>
                </c:pt>
                <c:pt idx="71">
                  <c:v>202</c:v>
                </c:pt>
                <c:pt idx="72">
                  <c:v>239</c:v>
                </c:pt>
                <c:pt idx="73">
                  <c:v>239</c:v>
                </c:pt>
                <c:pt idx="74">
                  <c:v>239</c:v>
                </c:pt>
                <c:pt idx="75">
                  <c:v>239</c:v>
                </c:pt>
                <c:pt idx="76">
                  <c:v>238</c:v>
                </c:pt>
                <c:pt idx="77">
                  <c:v>238</c:v>
                </c:pt>
                <c:pt idx="78">
                  <c:v>238</c:v>
                </c:pt>
                <c:pt idx="79">
                  <c:v>238</c:v>
                </c:pt>
                <c:pt idx="80">
                  <c:v>206</c:v>
                </c:pt>
                <c:pt idx="81">
                  <c:v>206</c:v>
                </c:pt>
                <c:pt idx="82">
                  <c:v>206</c:v>
                </c:pt>
                <c:pt idx="83">
                  <c:v>206</c:v>
                </c:pt>
                <c:pt idx="84">
                  <c:v>213</c:v>
                </c:pt>
                <c:pt idx="85">
                  <c:v>213</c:v>
                </c:pt>
                <c:pt idx="86">
                  <c:v>213</c:v>
                </c:pt>
                <c:pt idx="87">
                  <c:v>213</c:v>
                </c:pt>
                <c:pt idx="88">
                  <c:v>171</c:v>
                </c:pt>
                <c:pt idx="89">
                  <c:v>171</c:v>
                </c:pt>
                <c:pt idx="90">
                  <c:v>171</c:v>
                </c:pt>
                <c:pt idx="91">
                  <c:v>171</c:v>
                </c:pt>
                <c:pt idx="92">
                  <c:v>136</c:v>
                </c:pt>
                <c:pt idx="93">
                  <c:v>136</c:v>
                </c:pt>
                <c:pt idx="94">
                  <c:v>136</c:v>
                </c:pt>
                <c:pt idx="95">
                  <c:v>136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05E-4DA2-98DE-D23BF5937C2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2703.0889999999999</c:v>
                </c:pt>
                <c:pt idx="1">
                  <c:v>2649.3270000000002</c:v>
                </c:pt>
                <c:pt idx="2">
                  <c:v>2595.5149999999999</c:v>
                </c:pt>
                <c:pt idx="3">
                  <c:v>2426.7889999999998</c:v>
                </c:pt>
                <c:pt idx="4">
                  <c:v>2403.5789999999997</c:v>
                </c:pt>
                <c:pt idx="5">
                  <c:v>2294.4139999999998</c:v>
                </c:pt>
                <c:pt idx="6">
                  <c:v>2007.0510000000002</c:v>
                </c:pt>
                <c:pt idx="7">
                  <c:v>1845.6569999999999</c:v>
                </c:pt>
                <c:pt idx="8">
                  <c:v>2202.962</c:v>
                </c:pt>
                <c:pt idx="9">
                  <c:v>2003.3820000000001</c:v>
                </c:pt>
                <c:pt idx="10">
                  <c:v>1931.4840000000002</c:v>
                </c:pt>
                <c:pt idx="11">
                  <c:v>1906.8219999999999</c:v>
                </c:pt>
                <c:pt idx="12">
                  <c:v>1829.933</c:v>
                </c:pt>
                <c:pt idx="13">
                  <c:v>1817.616</c:v>
                </c:pt>
                <c:pt idx="14">
                  <c:v>1771.288</c:v>
                </c:pt>
                <c:pt idx="15">
                  <c:v>1795.29</c:v>
                </c:pt>
                <c:pt idx="16">
                  <c:v>1941.3009999999999</c:v>
                </c:pt>
                <c:pt idx="17">
                  <c:v>2023.143</c:v>
                </c:pt>
                <c:pt idx="18">
                  <c:v>2195.4180000000001</c:v>
                </c:pt>
                <c:pt idx="19">
                  <c:v>2294.3649999999998</c:v>
                </c:pt>
                <c:pt idx="20">
                  <c:v>2057.018</c:v>
                </c:pt>
                <c:pt idx="21">
                  <c:v>2309.4</c:v>
                </c:pt>
                <c:pt idx="22">
                  <c:v>2421.7060000000001</c:v>
                </c:pt>
                <c:pt idx="23">
                  <c:v>2422.13</c:v>
                </c:pt>
                <c:pt idx="24">
                  <c:v>2590.7809999999999</c:v>
                </c:pt>
                <c:pt idx="25">
                  <c:v>2595.9629999999997</c:v>
                </c:pt>
                <c:pt idx="26">
                  <c:v>2596.2219999999998</c:v>
                </c:pt>
                <c:pt idx="27">
                  <c:v>2596.8869999999997</c:v>
                </c:pt>
                <c:pt idx="28">
                  <c:v>2598.9850000000001</c:v>
                </c:pt>
                <c:pt idx="29">
                  <c:v>2598.2719999999999</c:v>
                </c:pt>
                <c:pt idx="30">
                  <c:v>2596.0039999999999</c:v>
                </c:pt>
                <c:pt idx="31">
                  <c:v>2593.2750000000001</c:v>
                </c:pt>
                <c:pt idx="32">
                  <c:v>2338.91</c:v>
                </c:pt>
                <c:pt idx="33">
                  <c:v>2336.2429999999999</c:v>
                </c:pt>
                <c:pt idx="34">
                  <c:v>1995.768</c:v>
                </c:pt>
                <c:pt idx="35">
                  <c:v>1598.5889999999999</c:v>
                </c:pt>
                <c:pt idx="36">
                  <c:v>1383.538</c:v>
                </c:pt>
                <c:pt idx="37">
                  <c:v>1085</c:v>
                </c:pt>
                <c:pt idx="38">
                  <c:v>1085</c:v>
                </c:pt>
                <c:pt idx="39">
                  <c:v>1085</c:v>
                </c:pt>
                <c:pt idx="40">
                  <c:v>860</c:v>
                </c:pt>
                <c:pt idx="41">
                  <c:v>860</c:v>
                </c:pt>
                <c:pt idx="42">
                  <c:v>860</c:v>
                </c:pt>
                <c:pt idx="43">
                  <c:v>860</c:v>
                </c:pt>
                <c:pt idx="44">
                  <c:v>120</c:v>
                </c:pt>
                <c:pt idx="45">
                  <c:v>120</c:v>
                </c:pt>
                <c:pt idx="46">
                  <c:v>120</c:v>
                </c:pt>
                <c:pt idx="47">
                  <c:v>120</c:v>
                </c:pt>
                <c:pt idx="48">
                  <c:v>120</c:v>
                </c:pt>
                <c:pt idx="49">
                  <c:v>120</c:v>
                </c:pt>
                <c:pt idx="50">
                  <c:v>120</c:v>
                </c:pt>
                <c:pt idx="51">
                  <c:v>120</c:v>
                </c:pt>
                <c:pt idx="52">
                  <c:v>120</c:v>
                </c:pt>
                <c:pt idx="53">
                  <c:v>120</c:v>
                </c:pt>
                <c:pt idx="54">
                  <c:v>120</c:v>
                </c:pt>
                <c:pt idx="55">
                  <c:v>120</c:v>
                </c:pt>
                <c:pt idx="56">
                  <c:v>280</c:v>
                </c:pt>
                <c:pt idx="57">
                  <c:v>280</c:v>
                </c:pt>
                <c:pt idx="58">
                  <c:v>385</c:v>
                </c:pt>
                <c:pt idx="59">
                  <c:v>385</c:v>
                </c:pt>
                <c:pt idx="60">
                  <c:v>797</c:v>
                </c:pt>
                <c:pt idx="61">
                  <c:v>797</c:v>
                </c:pt>
                <c:pt idx="62">
                  <c:v>1017.081</c:v>
                </c:pt>
                <c:pt idx="63">
                  <c:v>1360</c:v>
                </c:pt>
                <c:pt idx="64">
                  <c:v>1650</c:v>
                </c:pt>
                <c:pt idx="65">
                  <c:v>2200.223</c:v>
                </c:pt>
                <c:pt idx="66">
                  <c:v>3002.0659999999998</c:v>
                </c:pt>
                <c:pt idx="67">
                  <c:v>3016.279</c:v>
                </c:pt>
                <c:pt idx="68">
                  <c:v>2582.04</c:v>
                </c:pt>
                <c:pt idx="69">
                  <c:v>3019.2849999999999</c:v>
                </c:pt>
                <c:pt idx="70">
                  <c:v>3022.5819999999999</c:v>
                </c:pt>
                <c:pt idx="71">
                  <c:v>3022.9</c:v>
                </c:pt>
                <c:pt idx="72">
                  <c:v>3129.3330000000001</c:v>
                </c:pt>
                <c:pt idx="73">
                  <c:v>3130.1239999999998</c:v>
                </c:pt>
                <c:pt idx="74">
                  <c:v>3131.895</c:v>
                </c:pt>
                <c:pt idx="75">
                  <c:v>3132.4970000000003</c:v>
                </c:pt>
                <c:pt idx="76">
                  <c:v>3137.3199999999997</c:v>
                </c:pt>
                <c:pt idx="77">
                  <c:v>3136.8760000000002</c:v>
                </c:pt>
                <c:pt idx="78">
                  <c:v>3137.5540000000001</c:v>
                </c:pt>
                <c:pt idx="79">
                  <c:v>3136.8919999999998</c:v>
                </c:pt>
                <c:pt idx="80">
                  <c:v>3166.7190000000001</c:v>
                </c:pt>
                <c:pt idx="81">
                  <c:v>3166.2799999999997</c:v>
                </c:pt>
                <c:pt idx="82">
                  <c:v>3167.712</c:v>
                </c:pt>
                <c:pt idx="83">
                  <c:v>3166.8199999999997</c:v>
                </c:pt>
                <c:pt idx="84">
                  <c:v>3175.221</c:v>
                </c:pt>
                <c:pt idx="85">
                  <c:v>3174.5460000000003</c:v>
                </c:pt>
                <c:pt idx="86">
                  <c:v>3175.2719999999999</c:v>
                </c:pt>
                <c:pt idx="87">
                  <c:v>3174.3409999999999</c:v>
                </c:pt>
                <c:pt idx="88">
                  <c:v>3179.74</c:v>
                </c:pt>
                <c:pt idx="89">
                  <c:v>3178.9009999999998</c:v>
                </c:pt>
                <c:pt idx="90">
                  <c:v>3086.31</c:v>
                </c:pt>
                <c:pt idx="91">
                  <c:v>3053.63</c:v>
                </c:pt>
                <c:pt idx="92">
                  <c:v>2891.1750000000002</c:v>
                </c:pt>
                <c:pt idx="93">
                  <c:v>2858.1639999999998</c:v>
                </c:pt>
                <c:pt idx="94">
                  <c:v>2804.6120000000001</c:v>
                </c:pt>
                <c:pt idx="95">
                  <c:v>2427.348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05E-4DA2-98DE-D23BF5937C2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319</c:v>
                </c:pt>
                <c:pt idx="1">
                  <c:v>319</c:v>
                </c:pt>
                <c:pt idx="2">
                  <c:v>319</c:v>
                </c:pt>
                <c:pt idx="3">
                  <c:v>319</c:v>
                </c:pt>
                <c:pt idx="4">
                  <c:v>346</c:v>
                </c:pt>
                <c:pt idx="5">
                  <c:v>346</c:v>
                </c:pt>
                <c:pt idx="6">
                  <c:v>637.29999999999995</c:v>
                </c:pt>
                <c:pt idx="7">
                  <c:v>788.6</c:v>
                </c:pt>
                <c:pt idx="8">
                  <c:v>421.3</c:v>
                </c:pt>
                <c:pt idx="9">
                  <c:v>618.70000000000005</c:v>
                </c:pt>
                <c:pt idx="10">
                  <c:v>696.9</c:v>
                </c:pt>
                <c:pt idx="11">
                  <c:v>732.3</c:v>
                </c:pt>
                <c:pt idx="12">
                  <c:v>804.8</c:v>
                </c:pt>
                <c:pt idx="13">
                  <c:v>834.7</c:v>
                </c:pt>
                <c:pt idx="14">
                  <c:v>899.2</c:v>
                </c:pt>
                <c:pt idx="15">
                  <c:v>905.8</c:v>
                </c:pt>
                <c:pt idx="16">
                  <c:v>728.8</c:v>
                </c:pt>
                <c:pt idx="17">
                  <c:v>683.2</c:v>
                </c:pt>
                <c:pt idx="18">
                  <c:v>561.70000000000005</c:v>
                </c:pt>
                <c:pt idx="19">
                  <c:v>512.1</c:v>
                </c:pt>
                <c:pt idx="20">
                  <c:v>789</c:v>
                </c:pt>
                <c:pt idx="21">
                  <c:v>622.5</c:v>
                </c:pt>
                <c:pt idx="22">
                  <c:v>548.29999999999995</c:v>
                </c:pt>
                <c:pt idx="23">
                  <c:v>597.20000000000005</c:v>
                </c:pt>
                <c:pt idx="24">
                  <c:v>553.1</c:v>
                </c:pt>
                <c:pt idx="25">
                  <c:v>599.29999999999995</c:v>
                </c:pt>
                <c:pt idx="26">
                  <c:v>597.6</c:v>
                </c:pt>
                <c:pt idx="27">
                  <c:v>575.4</c:v>
                </c:pt>
                <c:pt idx="28">
                  <c:v>398.1</c:v>
                </c:pt>
                <c:pt idx="29">
                  <c:v>371.1</c:v>
                </c:pt>
                <c:pt idx="30">
                  <c:v>263</c:v>
                </c:pt>
                <c:pt idx="31">
                  <c:v>263</c:v>
                </c:pt>
                <c:pt idx="32">
                  <c:v>164</c:v>
                </c:pt>
                <c:pt idx="33">
                  <c:v>164</c:v>
                </c:pt>
                <c:pt idx="34">
                  <c:v>164</c:v>
                </c:pt>
                <c:pt idx="35">
                  <c:v>164</c:v>
                </c:pt>
                <c:pt idx="36">
                  <c:v>142</c:v>
                </c:pt>
                <c:pt idx="37">
                  <c:v>142</c:v>
                </c:pt>
                <c:pt idx="38">
                  <c:v>142</c:v>
                </c:pt>
                <c:pt idx="39">
                  <c:v>142</c:v>
                </c:pt>
                <c:pt idx="40">
                  <c:v>118</c:v>
                </c:pt>
                <c:pt idx="41">
                  <c:v>118</c:v>
                </c:pt>
                <c:pt idx="42">
                  <c:v>118</c:v>
                </c:pt>
                <c:pt idx="43">
                  <c:v>118</c:v>
                </c:pt>
                <c:pt idx="44">
                  <c:v>113</c:v>
                </c:pt>
                <c:pt idx="45">
                  <c:v>113</c:v>
                </c:pt>
                <c:pt idx="46">
                  <c:v>113</c:v>
                </c:pt>
                <c:pt idx="47">
                  <c:v>113</c:v>
                </c:pt>
                <c:pt idx="48">
                  <c:v>65</c:v>
                </c:pt>
                <c:pt idx="49">
                  <c:v>65</c:v>
                </c:pt>
                <c:pt idx="50">
                  <c:v>65</c:v>
                </c:pt>
                <c:pt idx="51">
                  <c:v>65</c:v>
                </c:pt>
                <c:pt idx="52">
                  <c:v>73</c:v>
                </c:pt>
                <c:pt idx="53">
                  <c:v>73</c:v>
                </c:pt>
                <c:pt idx="54">
                  <c:v>73</c:v>
                </c:pt>
                <c:pt idx="55">
                  <c:v>73</c:v>
                </c:pt>
                <c:pt idx="56">
                  <c:v>58</c:v>
                </c:pt>
                <c:pt idx="57">
                  <c:v>58</c:v>
                </c:pt>
                <c:pt idx="58">
                  <c:v>58</c:v>
                </c:pt>
                <c:pt idx="59">
                  <c:v>58</c:v>
                </c:pt>
                <c:pt idx="60">
                  <c:v>163</c:v>
                </c:pt>
                <c:pt idx="61">
                  <c:v>163</c:v>
                </c:pt>
                <c:pt idx="62">
                  <c:v>163</c:v>
                </c:pt>
                <c:pt idx="63">
                  <c:v>163</c:v>
                </c:pt>
                <c:pt idx="64">
                  <c:v>130</c:v>
                </c:pt>
                <c:pt idx="65">
                  <c:v>130</c:v>
                </c:pt>
                <c:pt idx="66">
                  <c:v>130</c:v>
                </c:pt>
                <c:pt idx="67">
                  <c:v>130</c:v>
                </c:pt>
                <c:pt idx="68">
                  <c:v>214</c:v>
                </c:pt>
                <c:pt idx="69">
                  <c:v>214</c:v>
                </c:pt>
                <c:pt idx="70">
                  <c:v>214</c:v>
                </c:pt>
                <c:pt idx="71">
                  <c:v>214</c:v>
                </c:pt>
                <c:pt idx="72">
                  <c:v>283</c:v>
                </c:pt>
                <c:pt idx="73">
                  <c:v>283</c:v>
                </c:pt>
                <c:pt idx="74">
                  <c:v>283</c:v>
                </c:pt>
                <c:pt idx="75">
                  <c:v>283</c:v>
                </c:pt>
                <c:pt idx="76">
                  <c:v>283</c:v>
                </c:pt>
                <c:pt idx="77">
                  <c:v>283</c:v>
                </c:pt>
                <c:pt idx="78">
                  <c:v>283</c:v>
                </c:pt>
                <c:pt idx="79">
                  <c:v>283</c:v>
                </c:pt>
                <c:pt idx="80">
                  <c:v>329</c:v>
                </c:pt>
                <c:pt idx="81">
                  <c:v>329</c:v>
                </c:pt>
                <c:pt idx="82">
                  <c:v>329</c:v>
                </c:pt>
                <c:pt idx="83">
                  <c:v>329</c:v>
                </c:pt>
                <c:pt idx="84">
                  <c:v>287</c:v>
                </c:pt>
                <c:pt idx="85">
                  <c:v>287</c:v>
                </c:pt>
                <c:pt idx="86">
                  <c:v>287</c:v>
                </c:pt>
                <c:pt idx="87">
                  <c:v>287</c:v>
                </c:pt>
                <c:pt idx="88">
                  <c:v>310.60000000000002</c:v>
                </c:pt>
                <c:pt idx="89">
                  <c:v>310.7</c:v>
                </c:pt>
                <c:pt idx="90">
                  <c:v>315.89999999999998</c:v>
                </c:pt>
                <c:pt idx="91">
                  <c:v>336.3</c:v>
                </c:pt>
                <c:pt idx="92">
                  <c:v>451.2</c:v>
                </c:pt>
                <c:pt idx="93">
                  <c:v>428</c:v>
                </c:pt>
                <c:pt idx="94">
                  <c:v>435.4</c:v>
                </c:pt>
                <c:pt idx="95">
                  <c:v>736.8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05E-4DA2-98DE-D23BF5937C2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1849.684</c:v>
                </c:pt>
                <c:pt idx="1">
                  <c:v>1827.11</c:v>
                </c:pt>
                <c:pt idx="2">
                  <c:v>1811.9740000000002</c:v>
                </c:pt>
                <c:pt idx="3">
                  <c:v>1784.818</c:v>
                </c:pt>
                <c:pt idx="4">
                  <c:v>1749.9010000000001</c:v>
                </c:pt>
                <c:pt idx="5">
                  <c:v>1722.4590000000001</c:v>
                </c:pt>
                <c:pt idx="6">
                  <c:v>1696.3710000000001</c:v>
                </c:pt>
                <c:pt idx="7">
                  <c:v>1668.8</c:v>
                </c:pt>
                <c:pt idx="8">
                  <c:v>1636.568</c:v>
                </c:pt>
                <c:pt idx="9">
                  <c:v>1613.9180000000001</c:v>
                </c:pt>
                <c:pt idx="10">
                  <c:v>1595.152</c:v>
                </c:pt>
                <c:pt idx="11">
                  <c:v>1569.549</c:v>
                </c:pt>
                <c:pt idx="12">
                  <c:v>1538.8779999999999</c:v>
                </c:pt>
                <c:pt idx="13">
                  <c:v>1513.374</c:v>
                </c:pt>
                <c:pt idx="14">
                  <c:v>1497.2809999999999</c:v>
                </c:pt>
                <c:pt idx="15">
                  <c:v>1476.2239999999999</c:v>
                </c:pt>
                <c:pt idx="16">
                  <c:v>1454.28</c:v>
                </c:pt>
                <c:pt idx="17">
                  <c:v>1433.2069999999999</c:v>
                </c:pt>
                <c:pt idx="18">
                  <c:v>1409.4639999999999</c:v>
                </c:pt>
                <c:pt idx="19">
                  <c:v>1389.1029999999998</c:v>
                </c:pt>
                <c:pt idx="20">
                  <c:v>1378.7729999999999</c:v>
                </c:pt>
                <c:pt idx="21">
                  <c:v>1346.748</c:v>
                </c:pt>
                <c:pt idx="22">
                  <c:v>1328.2080000000001</c:v>
                </c:pt>
                <c:pt idx="23">
                  <c:v>1318.75</c:v>
                </c:pt>
                <c:pt idx="24">
                  <c:v>1324.961</c:v>
                </c:pt>
                <c:pt idx="25">
                  <c:v>1320.4470000000001</c:v>
                </c:pt>
                <c:pt idx="26">
                  <c:v>1342.588</c:v>
                </c:pt>
                <c:pt idx="27">
                  <c:v>1445.421</c:v>
                </c:pt>
                <c:pt idx="28">
                  <c:v>1682.298</c:v>
                </c:pt>
                <c:pt idx="29">
                  <c:v>1966.317</c:v>
                </c:pt>
                <c:pt idx="30">
                  <c:v>2344.1019999999999</c:v>
                </c:pt>
                <c:pt idx="31">
                  <c:v>2770.9629999999997</c:v>
                </c:pt>
                <c:pt idx="32">
                  <c:v>3165.7339999999999</c:v>
                </c:pt>
                <c:pt idx="33">
                  <c:v>3663.7780000000002</c:v>
                </c:pt>
                <c:pt idx="34">
                  <c:v>4112.5960000000005</c:v>
                </c:pt>
                <c:pt idx="35">
                  <c:v>4561.4749999999995</c:v>
                </c:pt>
                <c:pt idx="36">
                  <c:v>4945.362000000001</c:v>
                </c:pt>
                <c:pt idx="37">
                  <c:v>5285.0020000000004</c:v>
                </c:pt>
                <c:pt idx="38">
                  <c:v>5555.7809999999999</c:v>
                </c:pt>
                <c:pt idx="39">
                  <c:v>5568.5730000000003</c:v>
                </c:pt>
                <c:pt idx="40">
                  <c:v>6010.683</c:v>
                </c:pt>
                <c:pt idx="41">
                  <c:v>6028.7480000000005</c:v>
                </c:pt>
                <c:pt idx="42">
                  <c:v>6055.576</c:v>
                </c:pt>
                <c:pt idx="43">
                  <c:v>6085.5129999999999</c:v>
                </c:pt>
                <c:pt idx="44">
                  <c:v>6708.0110000000004</c:v>
                </c:pt>
                <c:pt idx="45">
                  <c:v>6814.5449999999992</c:v>
                </c:pt>
                <c:pt idx="46">
                  <c:v>6878.9459999999999</c:v>
                </c:pt>
                <c:pt idx="47">
                  <c:v>6903.6579999999994</c:v>
                </c:pt>
                <c:pt idx="48">
                  <c:v>6925.9809999999998</c:v>
                </c:pt>
                <c:pt idx="49">
                  <c:v>6923.1809999999996</c:v>
                </c:pt>
                <c:pt idx="50">
                  <c:v>6891.7910000000011</c:v>
                </c:pt>
                <c:pt idx="51">
                  <c:v>6847.7359999999999</c:v>
                </c:pt>
                <c:pt idx="52">
                  <c:v>6744.1150000000007</c:v>
                </c:pt>
                <c:pt idx="53">
                  <c:v>6684.1360000000004</c:v>
                </c:pt>
                <c:pt idx="54">
                  <c:v>6573.1320000000005</c:v>
                </c:pt>
                <c:pt idx="55">
                  <c:v>6448.9390000000003</c:v>
                </c:pt>
                <c:pt idx="56">
                  <c:v>6282.3540000000003</c:v>
                </c:pt>
                <c:pt idx="57">
                  <c:v>6089.5169999999998</c:v>
                </c:pt>
                <c:pt idx="58">
                  <c:v>5878.3179999999993</c:v>
                </c:pt>
                <c:pt idx="59">
                  <c:v>5610.188000000001</c:v>
                </c:pt>
                <c:pt idx="60">
                  <c:v>5347.299</c:v>
                </c:pt>
                <c:pt idx="61">
                  <c:v>5070.7820000000002</c:v>
                </c:pt>
                <c:pt idx="62">
                  <c:v>4751.8720000000003</c:v>
                </c:pt>
                <c:pt idx="63">
                  <c:v>4391.6189999999997</c:v>
                </c:pt>
                <c:pt idx="64">
                  <c:v>4070.8290000000002</c:v>
                </c:pt>
                <c:pt idx="65">
                  <c:v>3649.6149999999998</c:v>
                </c:pt>
                <c:pt idx="66">
                  <c:v>3179.2379999999998</c:v>
                </c:pt>
                <c:pt idx="67">
                  <c:v>2736.2760000000003</c:v>
                </c:pt>
                <c:pt idx="68">
                  <c:v>2380.5309999999999</c:v>
                </c:pt>
                <c:pt idx="69">
                  <c:v>2017.0769999999998</c:v>
                </c:pt>
                <c:pt idx="70">
                  <c:v>1707.6709999999998</c:v>
                </c:pt>
                <c:pt idx="71">
                  <c:v>1498.6129999999998</c:v>
                </c:pt>
                <c:pt idx="72">
                  <c:v>1386.971</c:v>
                </c:pt>
                <c:pt idx="73">
                  <c:v>1357.567</c:v>
                </c:pt>
                <c:pt idx="74">
                  <c:v>1343.0740000000001</c:v>
                </c:pt>
                <c:pt idx="75">
                  <c:v>1337.345</c:v>
                </c:pt>
                <c:pt idx="76">
                  <c:v>1363.9939999999999</c:v>
                </c:pt>
                <c:pt idx="77">
                  <c:v>1359.002</c:v>
                </c:pt>
                <c:pt idx="78">
                  <c:v>1349.202</c:v>
                </c:pt>
                <c:pt idx="79">
                  <c:v>1343.374</c:v>
                </c:pt>
                <c:pt idx="80">
                  <c:v>1328.4859999999999</c:v>
                </c:pt>
                <c:pt idx="81">
                  <c:v>1326.751</c:v>
                </c:pt>
                <c:pt idx="82">
                  <c:v>1324.2190000000001</c:v>
                </c:pt>
                <c:pt idx="83">
                  <c:v>1331.0060000000001</c:v>
                </c:pt>
                <c:pt idx="84">
                  <c:v>1322.258</c:v>
                </c:pt>
                <c:pt idx="85">
                  <c:v>1336.4259999999999</c:v>
                </c:pt>
                <c:pt idx="86">
                  <c:v>1339.5550000000001</c:v>
                </c:pt>
                <c:pt idx="87">
                  <c:v>1346.23</c:v>
                </c:pt>
                <c:pt idx="88">
                  <c:v>1346.951</c:v>
                </c:pt>
                <c:pt idx="89">
                  <c:v>1360.0540000000001</c:v>
                </c:pt>
                <c:pt idx="90">
                  <c:v>1392.117</c:v>
                </c:pt>
                <c:pt idx="91">
                  <c:v>1416.779</c:v>
                </c:pt>
                <c:pt idx="92">
                  <c:v>1415.067</c:v>
                </c:pt>
                <c:pt idx="93">
                  <c:v>1443.3509999999999</c:v>
                </c:pt>
                <c:pt idx="94">
                  <c:v>1468.4939999999999</c:v>
                </c:pt>
                <c:pt idx="95">
                  <c:v>1499.722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05E-4DA2-98DE-D23BF5937C2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31</c:v>
                </c:pt>
                <c:pt idx="1">
                  <c:v>31</c:v>
                </c:pt>
                <c:pt idx="2">
                  <c:v>31</c:v>
                </c:pt>
                <c:pt idx="3">
                  <c:v>31</c:v>
                </c:pt>
                <c:pt idx="4">
                  <c:v>31</c:v>
                </c:pt>
                <c:pt idx="5">
                  <c:v>31</c:v>
                </c:pt>
                <c:pt idx="6">
                  <c:v>31</c:v>
                </c:pt>
                <c:pt idx="7">
                  <c:v>31</c:v>
                </c:pt>
                <c:pt idx="8">
                  <c:v>31</c:v>
                </c:pt>
                <c:pt idx="9">
                  <c:v>31</c:v>
                </c:pt>
                <c:pt idx="10">
                  <c:v>31</c:v>
                </c:pt>
                <c:pt idx="11">
                  <c:v>31</c:v>
                </c:pt>
                <c:pt idx="12">
                  <c:v>29</c:v>
                </c:pt>
                <c:pt idx="13">
                  <c:v>29</c:v>
                </c:pt>
                <c:pt idx="14">
                  <c:v>29</c:v>
                </c:pt>
                <c:pt idx="15">
                  <c:v>29</c:v>
                </c:pt>
                <c:pt idx="16">
                  <c:v>28</c:v>
                </c:pt>
                <c:pt idx="17">
                  <c:v>28</c:v>
                </c:pt>
                <c:pt idx="18">
                  <c:v>28</c:v>
                </c:pt>
                <c:pt idx="19">
                  <c:v>28</c:v>
                </c:pt>
                <c:pt idx="20">
                  <c:v>26</c:v>
                </c:pt>
                <c:pt idx="21">
                  <c:v>26</c:v>
                </c:pt>
                <c:pt idx="22">
                  <c:v>26</c:v>
                </c:pt>
                <c:pt idx="23">
                  <c:v>26</c:v>
                </c:pt>
                <c:pt idx="24">
                  <c:v>26</c:v>
                </c:pt>
                <c:pt idx="25">
                  <c:v>26</c:v>
                </c:pt>
                <c:pt idx="26">
                  <c:v>26</c:v>
                </c:pt>
                <c:pt idx="27">
                  <c:v>26</c:v>
                </c:pt>
                <c:pt idx="28">
                  <c:v>34</c:v>
                </c:pt>
                <c:pt idx="29">
                  <c:v>34</c:v>
                </c:pt>
                <c:pt idx="30">
                  <c:v>34</c:v>
                </c:pt>
                <c:pt idx="31">
                  <c:v>34</c:v>
                </c:pt>
                <c:pt idx="32">
                  <c:v>51</c:v>
                </c:pt>
                <c:pt idx="33">
                  <c:v>51</c:v>
                </c:pt>
                <c:pt idx="34">
                  <c:v>51</c:v>
                </c:pt>
                <c:pt idx="35">
                  <c:v>51</c:v>
                </c:pt>
                <c:pt idx="36">
                  <c:v>68</c:v>
                </c:pt>
                <c:pt idx="37">
                  <c:v>68</c:v>
                </c:pt>
                <c:pt idx="38">
                  <c:v>68</c:v>
                </c:pt>
                <c:pt idx="39">
                  <c:v>68</c:v>
                </c:pt>
                <c:pt idx="40">
                  <c:v>78</c:v>
                </c:pt>
                <c:pt idx="41">
                  <c:v>78</c:v>
                </c:pt>
                <c:pt idx="42">
                  <c:v>78</c:v>
                </c:pt>
                <c:pt idx="43">
                  <c:v>78</c:v>
                </c:pt>
                <c:pt idx="44">
                  <c:v>85</c:v>
                </c:pt>
                <c:pt idx="45">
                  <c:v>85</c:v>
                </c:pt>
                <c:pt idx="46">
                  <c:v>85</c:v>
                </c:pt>
                <c:pt idx="47">
                  <c:v>85</c:v>
                </c:pt>
                <c:pt idx="48">
                  <c:v>87</c:v>
                </c:pt>
                <c:pt idx="49">
                  <c:v>87</c:v>
                </c:pt>
                <c:pt idx="50">
                  <c:v>87</c:v>
                </c:pt>
                <c:pt idx="51">
                  <c:v>87</c:v>
                </c:pt>
                <c:pt idx="52">
                  <c:v>82</c:v>
                </c:pt>
                <c:pt idx="53">
                  <c:v>82</c:v>
                </c:pt>
                <c:pt idx="54">
                  <c:v>82</c:v>
                </c:pt>
                <c:pt idx="55">
                  <c:v>82</c:v>
                </c:pt>
                <c:pt idx="56">
                  <c:v>71</c:v>
                </c:pt>
                <c:pt idx="57">
                  <c:v>71</c:v>
                </c:pt>
                <c:pt idx="58">
                  <c:v>71</c:v>
                </c:pt>
                <c:pt idx="59">
                  <c:v>71</c:v>
                </c:pt>
                <c:pt idx="60">
                  <c:v>56</c:v>
                </c:pt>
                <c:pt idx="61">
                  <c:v>56</c:v>
                </c:pt>
                <c:pt idx="62">
                  <c:v>56</c:v>
                </c:pt>
                <c:pt idx="63">
                  <c:v>56</c:v>
                </c:pt>
                <c:pt idx="64">
                  <c:v>36</c:v>
                </c:pt>
                <c:pt idx="65">
                  <c:v>36</c:v>
                </c:pt>
                <c:pt idx="66">
                  <c:v>36</c:v>
                </c:pt>
                <c:pt idx="67">
                  <c:v>36</c:v>
                </c:pt>
                <c:pt idx="68">
                  <c:v>20</c:v>
                </c:pt>
                <c:pt idx="69">
                  <c:v>20</c:v>
                </c:pt>
                <c:pt idx="70">
                  <c:v>20</c:v>
                </c:pt>
                <c:pt idx="71">
                  <c:v>20</c:v>
                </c:pt>
                <c:pt idx="72">
                  <c:v>14</c:v>
                </c:pt>
                <c:pt idx="73">
                  <c:v>14</c:v>
                </c:pt>
                <c:pt idx="74">
                  <c:v>14</c:v>
                </c:pt>
                <c:pt idx="75">
                  <c:v>14</c:v>
                </c:pt>
                <c:pt idx="76">
                  <c:v>13</c:v>
                </c:pt>
                <c:pt idx="77">
                  <c:v>13</c:v>
                </c:pt>
                <c:pt idx="78">
                  <c:v>13</c:v>
                </c:pt>
                <c:pt idx="79">
                  <c:v>13</c:v>
                </c:pt>
                <c:pt idx="80">
                  <c:v>13</c:v>
                </c:pt>
                <c:pt idx="81">
                  <c:v>13</c:v>
                </c:pt>
                <c:pt idx="82">
                  <c:v>13</c:v>
                </c:pt>
                <c:pt idx="83">
                  <c:v>13</c:v>
                </c:pt>
                <c:pt idx="84">
                  <c:v>13</c:v>
                </c:pt>
                <c:pt idx="85">
                  <c:v>13</c:v>
                </c:pt>
                <c:pt idx="86">
                  <c:v>13</c:v>
                </c:pt>
                <c:pt idx="87">
                  <c:v>13</c:v>
                </c:pt>
                <c:pt idx="88">
                  <c:v>13</c:v>
                </c:pt>
                <c:pt idx="89">
                  <c:v>13</c:v>
                </c:pt>
                <c:pt idx="90">
                  <c:v>13</c:v>
                </c:pt>
                <c:pt idx="91">
                  <c:v>13</c:v>
                </c:pt>
                <c:pt idx="92">
                  <c:v>13</c:v>
                </c:pt>
                <c:pt idx="93">
                  <c:v>13</c:v>
                </c:pt>
                <c:pt idx="94">
                  <c:v>13</c:v>
                </c:pt>
                <c:pt idx="95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05E-4DA2-98DE-D23BF5937C2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16">
                  <c:v>26</c:v>
                </c:pt>
                <c:pt idx="17">
                  <c:v>26</c:v>
                </c:pt>
                <c:pt idx="18">
                  <c:v>26</c:v>
                </c:pt>
                <c:pt idx="19">
                  <c:v>26</c:v>
                </c:pt>
                <c:pt idx="20">
                  <c:v>56</c:v>
                </c:pt>
                <c:pt idx="21">
                  <c:v>56</c:v>
                </c:pt>
                <c:pt idx="22">
                  <c:v>56</c:v>
                </c:pt>
                <c:pt idx="23">
                  <c:v>56</c:v>
                </c:pt>
                <c:pt idx="24">
                  <c:v>171</c:v>
                </c:pt>
                <c:pt idx="25">
                  <c:v>171</c:v>
                </c:pt>
                <c:pt idx="26">
                  <c:v>171</c:v>
                </c:pt>
                <c:pt idx="27">
                  <c:v>171</c:v>
                </c:pt>
                <c:pt idx="28">
                  <c:v>361.81399999999996</c:v>
                </c:pt>
                <c:pt idx="29">
                  <c:v>258.05</c:v>
                </c:pt>
                <c:pt idx="30">
                  <c:v>204</c:v>
                </c:pt>
                <c:pt idx="31">
                  <c:v>118</c:v>
                </c:pt>
                <c:pt idx="32">
                  <c:v>174</c:v>
                </c:pt>
                <c:pt idx="33">
                  <c:v>88</c:v>
                </c:pt>
                <c:pt idx="34">
                  <c:v>88</c:v>
                </c:pt>
                <c:pt idx="35">
                  <c:v>88</c:v>
                </c:pt>
                <c:pt idx="36">
                  <c:v>58</c:v>
                </c:pt>
                <c:pt idx="37">
                  <c:v>58</c:v>
                </c:pt>
                <c:pt idx="38">
                  <c:v>58</c:v>
                </c:pt>
                <c:pt idx="39">
                  <c:v>58</c:v>
                </c:pt>
                <c:pt idx="40">
                  <c:v>41</c:v>
                </c:pt>
                <c:pt idx="41">
                  <c:v>41</c:v>
                </c:pt>
                <c:pt idx="42">
                  <c:v>41</c:v>
                </c:pt>
                <c:pt idx="43">
                  <c:v>41</c:v>
                </c:pt>
                <c:pt idx="44">
                  <c:v>28</c:v>
                </c:pt>
                <c:pt idx="45">
                  <c:v>28</c:v>
                </c:pt>
                <c:pt idx="46">
                  <c:v>28</c:v>
                </c:pt>
                <c:pt idx="47">
                  <c:v>28</c:v>
                </c:pt>
                <c:pt idx="48">
                  <c:v>28</c:v>
                </c:pt>
                <c:pt idx="49">
                  <c:v>28</c:v>
                </c:pt>
                <c:pt idx="50">
                  <c:v>28</c:v>
                </c:pt>
                <c:pt idx="51">
                  <c:v>28</c:v>
                </c:pt>
                <c:pt idx="52">
                  <c:v>28</c:v>
                </c:pt>
                <c:pt idx="53">
                  <c:v>28</c:v>
                </c:pt>
                <c:pt idx="54">
                  <c:v>28</c:v>
                </c:pt>
                <c:pt idx="55">
                  <c:v>28</c:v>
                </c:pt>
                <c:pt idx="56">
                  <c:v>28</c:v>
                </c:pt>
                <c:pt idx="57">
                  <c:v>28</c:v>
                </c:pt>
                <c:pt idx="58">
                  <c:v>28</c:v>
                </c:pt>
                <c:pt idx="59">
                  <c:v>28</c:v>
                </c:pt>
                <c:pt idx="63">
                  <c:v>1E-3</c:v>
                </c:pt>
                <c:pt idx="67">
                  <c:v>86</c:v>
                </c:pt>
                <c:pt idx="68">
                  <c:v>530</c:v>
                </c:pt>
                <c:pt idx="69">
                  <c:v>540</c:v>
                </c:pt>
                <c:pt idx="70">
                  <c:v>713</c:v>
                </c:pt>
                <c:pt idx="71">
                  <c:v>1341.6310000000001</c:v>
                </c:pt>
                <c:pt idx="72">
                  <c:v>1162.3110000000001</c:v>
                </c:pt>
                <c:pt idx="73">
                  <c:v>1360.2159999999999</c:v>
                </c:pt>
                <c:pt idx="74">
                  <c:v>1704</c:v>
                </c:pt>
                <c:pt idx="75">
                  <c:v>1908.8230000000001</c:v>
                </c:pt>
                <c:pt idx="76">
                  <c:v>1474.787</c:v>
                </c:pt>
                <c:pt idx="77">
                  <c:v>1387.4780000000001</c:v>
                </c:pt>
                <c:pt idx="78">
                  <c:v>1408</c:v>
                </c:pt>
                <c:pt idx="79">
                  <c:v>1354.3989999999999</c:v>
                </c:pt>
                <c:pt idx="80">
                  <c:v>1284.586</c:v>
                </c:pt>
                <c:pt idx="81">
                  <c:v>1211.2249999999999</c:v>
                </c:pt>
                <c:pt idx="82">
                  <c:v>1012</c:v>
                </c:pt>
                <c:pt idx="83">
                  <c:v>705</c:v>
                </c:pt>
                <c:pt idx="84">
                  <c:v>672.226</c:v>
                </c:pt>
                <c:pt idx="85">
                  <c:v>453</c:v>
                </c:pt>
                <c:pt idx="86">
                  <c:v>281</c:v>
                </c:pt>
                <c:pt idx="87">
                  <c:v>281</c:v>
                </c:pt>
                <c:pt idx="88">
                  <c:v>60</c:v>
                </c:pt>
                <c:pt idx="89">
                  <c:v>60</c:v>
                </c:pt>
                <c:pt idx="90">
                  <c:v>60</c:v>
                </c:pt>
                <c:pt idx="91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05E-4DA2-98DE-D23BF5937C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115.28</c:v>
                </c:pt>
                <c:pt idx="1">
                  <c:v>106.79</c:v>
                </c:pt>
                <c:pt idx="2">
                  <c:v>96.67</c:v>
                </c:pt>
                <c:pt idx="3">
                  <c:v>89.79</c:v>
                </c:pt>
                <c:pt idx="4">
                  <c:v>98.74</c:v>
                </c:pt>
                <c:pt idx="5">
                  <c:v>93.41</c:v>
                </c:pt>
                <c:pt idx="6">
                  <c:v>86.16</c:v>
                </c:pt>
                <c:pt idx="7">
                  <c:v>82.97</c:v>
                </c:pt>
                <c:pt idx="8">
                  <c:v>88.1</c:v>
                </c:pt>
                <c:pt idx="9">
                  <c:v>86.13</c:v>
                </c:pt>
                <c:pt idx="10">
                  <c:v>84.43</c:v>
                </c:pt>
                <c:pt idx="11">
                  <c:v>84.01</c:v>
                </c:pt>
                <c:pt idx="12">
                  <c:v>82.68</c:v>
                </c:pt>
                <c:pt idx="13">
                  <c:v>82.47</c:v>
                </c:pt>
                <c:pt idx="14">
                  <c:v>81.69</c:v>
                </c:pt>
                <c:pt idx="15">
                  <c:v>82.09</c:v>
                </c:pt>
                <c:pt idx="16">
                  <c:v>84.55</c:v>
                </c:pt>
                <c:pt idx="17">
                  <c:v>86.29</c:v>
                </c:pt>
                <c:pt idx="18">
                  <c:v>87.96</c:v>
                </c:pt>
                <c:pt idx="19">
                  <c:v>91.81</c:v>
                </c:pt>
                <c:pt idx="20">
                  <c:v>86.47</c:v>
                </c:pt>
                <c:pt idx="21">
                  <c:v>92.96</c:v>
                </c:pt>
                <c:pt idx="22">
                  <c:v>102.86</c:v>
                </c:pt>
                <c:pt idx="23">
                  <c:v>116.6</c:v>
                </c:pt>
                <c:pt idx="24">
                  <c:v>96.02</c:v>
                </c:pt>
                <c:pt idx="25">
                  <c:v>110.34</c:v>
                </c:pt>
                <c:pt idx="26">
                  <c:v>114.1</c:v>
                </c:pt>
                <c:pt idx="27">
                  <c:v>123.71</c:v>
                </c:pt>
                <c:pt idx="28">
                  <c:v>163.94</c:v>
                </c:pt>
                <c:pt idx="29">
                  <c:v>153.94</c:v>
                </c:pt>
                <c:pt idx="30">
                  <c:v>150.16999999999999</c:v>
                </c:pt>
                <c:pt idx="31">
                  <c:v>111.84</c:v>
                </c:pt>
                <c:pt idx="32">
                  <c:v>153.29</c:v>
                </c:pt>
                <c:pt idx="33">
                  <c:v>114.79</c:v>
                </c:pt>
                <c:pt idx="34">
                  <c:v>86.33</c:v>
                </c:pt>
                <c:pt idx="35">
                  <c:v>80.53</c:v>
                </c:pt>
                <c:pt idx="36">
                  <c:v>80.77</c:v>
                </c:pt>
                <c:pt idx="37">
                  <c:v>55</c:v>
                </c:pt>
                <c:pt idx="38">
                  <c:v>0.01</c:v>
                </c:pt>
                <c:pt idx="39">
                  <c:v>0</c:v>
                </c:pt>
                <c:pt idx="40">
                  <c:v>0.01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2.37</c:v>
                </c:pt>
                <c:pt idx="45">
                  <c:v>1.0900000000000001</c:v>
                </c:pt>
                <c:pt idx="46">
                  <c:v>0.35</c:v>
                </c:pt>
                <c:pt idx="47">
                  <c:v>0.01</c:v>
                </c:pt>
                <c:pt idx="48">
                  <c:v>0.78</c:v>
                </c:pt>
                <c:pt idx="49">
                  <c:v>0.2</c:v>
                </c:pt>
                <c:pt idx="50">
                  <c:v>0.08</c:v>
                </c:pt>
                <c:pt idx="51">
                  <c:v>0.09</c:v>
                </c:pt>
                <c:pt idx="52">
                  <c:v>0.01</c:v>
                </c:pt>
                <c:pt idx="53">
                  <c:v>1.81</c:v>
                </c:pt>
                <c:pt idx="54">
                  <c:v>1.92</c:v>
                </c:pt>
                <c:pt idx="55">
                  <c:v>3.31</c:v>
                </c:pt>
                <c:pt idx="56">
                  <c:v>2.0099999999999998</c:v>
                </c:pt>
                <c:pt idx="57">
                  <c:v>10.23</c:v>
                </c:pt>
                <c:pt idx="58">
                  <c:v>24.13</c:v>
                </c:pt>
                <c:pt idx="59">
                  <c:v>62.4</c:v>
                </c:pt>
                <c:pt idx="60">
                  <c:v>15.3</c:v>
                </c:pt>
                <c:pt idx="61">
                  <c:v>50</c:v>
                </c:pt>
                <c:pt idx="62">
                  <c:v>81.819999999999993</c:v>
                </c:pt>
                <c:pt idx="63">
                  <c:v>103.96</c:v>
                </c:pt>
                <c:pt idx="64">
                  <c:v>37.67</c:v>
                </c:pt>
                <c:pt idx="65">
                  <c:v>83.75</c:v>
                </c:pt>
                <c:pt idx="66">
                  <c:v>100.25</c:v>
                </c:pt>
                <c:pt idx="67">
                  <c:v>153.29</c:v>
                </c:pt>
                <c:pt idx="68">
                  <c:v>90.73</c:v>
                </c:pt>
                <c:pt idx="69">
                  <c:v>149.25</c:v>
                </c:pt>
                <c:pt idx="70">
                  <c:v>177.4</c:v>
                </c:pt>
                <c:pt idx="71">
                  <c:v>207.53</c:v>
                </c:pt>
                <c:pt idx="72">
                  <c:v>192.62</c:v>
                </c:pt>
                <c:pt idx="73">
                  <c:v>215.49</c:v>
                </c:pt>
                <c:pt idx="74">
                  <c:v>237.77</c:v>
                </c:pt>
                <c:pt idx="75">
                  <c:v>255.19</c:v>
                </c:pt>
                <c:pt idx="76">
                  <c:v>218.54</c:v>
                </c:pt>
                <c:pt idx="77">
                  <c:v>211.83</c:v>
                </c:pt>
                <c:pt idx="78">
                  <c:v>206.95</c:v>
                </c:pt>
                <c:pt idx="79">
                  <c:v>196.95</c:v>
                </c:pt>
                <c:pt idx="80">
                  <c:v>208.82</c:v>
                </c:pt>
                <c:pt idx="81">
                  <c:v>196.32</c:v>
                </c:pt>
                <c:pt idx="82">
                  <c:v>180.17</c:v>
                </c:pt>
                <c:pt idx="83">
                  <c:v>154.80000000000001</c:v>
                </c:pt>
                <c:pt idx="84">
                  <c:v>173.94</c:v>
                </c:pt>
                <c:pt idx="85">
                  <c:v>153.41999999999999</c:v>
                </c:pt>
                <c:pt idx="86">
                  <c:v>145.12</c:v>
                </c:pt>
                <c:pt idx="87">
                  <c:v>116.85</c:v>
                </c:pt>
                <c:pt idx="88">
                  <c:v>148.71</c:v>
                </c:pt>
                <c:pt idx="89">
                  <c:v>122.48</c:v>
                </c:pt>
                <c:pt idx="90">
                  <c:v>103.96</c:v>
                </c:pt>
                <c:pt idx="91">
                  <c:v>98.35</c:v>
                </c:pt>
                <c:pt idx="92">
                  <c:v>129.75</c:v>
                </c:pt>
                <c:pt idx="93">
                  <c:v>113.7</c:v>
                </c:pt>
                <c:pt idx="94">
                  <c:v>96.97</c:v>
                </c:pt>
                <c:pt idx="95">
                  <c:v>87.19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05E-4DA2-98DE-D23BF5937C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105</c:v>
                </c:pt>
                <c:pt idx="1">
                  <c:v>104</c:v>
                </c:pt>
                <c:pt idx="2">
                  <c:v>103</c:v>
                </c:pt>
                <c:pt idx="3">
                  <c:v>102</c:v>
                </c:pt>
                <c:pt idx="4">
                  <c:v>101</c:v>
                </c:pt>
                <c:pt idx="5">
                  <c:v>101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99</c:v>
                </c:pt>
                <c:pt idx="10">
                  <c:v>99</c:v>
                </c:pt>
                <c:pt idx="11">
                  <c:v>99</c:v>
                </c:pt>
                <c:pt idx="12">
                  <c:v>99</c:v>
                </c:pt>
                <c:pt idx="13">
                  <c:v>99</c:v>
                </c:pt>
                <c:pt idx="14">
                  <c:v>99</c:v>
                </c:pt>
                <c:pt idx="15">
                  <c:v>100</c:v>
                </c:pt>
                <c:pt idx="16">
                  <c:v>100</c:v>
                </c:pt>
                <c:pt idx="17">
                  <c:v>101</c:v>
                </c:pt>
                <c:pt idx="18">
                  <c:v>103</c:v>
                </c:pt>
                <c:pt idx="19">
                  <c:v>105</c:v>
                </c:pt>
                <c:pt idx="20">
                  <c:v>107</c:v>
                </c:pt>
                <c:pt idx="21">
                  <c:v>110</c:v>
                </c:pt>
                <c:pt idx="22">
                  <c:v>113</c:v>
                </c:pt>
                <c:pt idx="23">
                  <c:v>116</c:v>
                </c:pt>
                <c:pt idx="24">
                  <c:v>119</c:v>
                </c:pt>
                <c:pt idx="25">
                  <c:v>122</c:v>
                </c:pt>
                <c:pt idx="26">
                  <c:v>125</c:v>
                </c:pt>
                <c:pt idx="27">
                  <c:v>128</c:v>
                </c:pt>
                <c:pt idx="28">
                  <c:v>131</c:v>
                </c:pt>
                <c:pt idx="29">
                  <c:v>134</c:v>
                </c:pt>
                <c:pt idx="30">
                  <c:v>137</c:v>
                </c:pt>
                <c:pt idx="31">
                  <c:v>139</c:v>
                </c:pt>
                <c:pt idx="32">
                  <c:v>142</c:v>
                </c:pt>
                <c:pt idx="33">
                  <c:v>144</c:v>
                </c:pt>
                <c:pt idx="34">
                  <c:v>146</c:v>
                </c:pt>
                <c:pt idx="35">
                  <c:v>147</c:v>
                </c:pt>
                <c:pt idx="36">
                  <c:v>149</c:v>
                </c:pt>
                <c:pt idx="37">
                  <c:v>150</c:v>
                </c:pt>
                <c:pt idx="38">
                  <c:v>151</c:v>
                </c:pt>
                <c:pt idx="39">
                  <c:v>152</c:v>
                </c:pt>
                <c:pt idx="40">
                  <c:v>152</c:v>
                </c:pt>
                <c:pt idx="41">
                  <c:v>153</c:v>
                </c:pt>
                <c:pt idx="42">
                  <c:v>153</c:v>
                </c:pt>
                <c:pt idx="43">
                  <c:v>154</c:v>
                </c:pt>
                <c:pt idx="44">
                  <c:v>154</c:v>
                </c:pt>
                <c:pt idx="45">
                  <c:v>155</c:v>
                </c:pt>
                <c:pt idx="46">
                  <c:v>155</c:v>
                </c:pt>
                <c:pt idx="47">
                  <c:v>155</c:v>
                </c:pt>
                <c:pt idx="48">
                  <c:v>154</c:v>
                </c:pt>
                <c:pt idx="49">
                  <c:v>154</c:v>
                </c:pt>
                <c:pt idx="50">
                  <c:v>153</c:v>
                </c:pt>
                <c:pt idx="51">
                  <c:v>151</c:v>
                </c:pt>
                <c:pt idx="52">
                  <c:v>150</c:v>
                </c:pt>
                <c:pt idx="53">
                  <c:v>148</c:v>
                </c:pt>
                <c:pt idx="54">
                  <c:v>146</c:v>
                </c:pt>
                <c:pt idx="55">
                  <c:v>145</c:v>
                </c:pt>
                <c:pt idx="56">
                  <c:v>143</c:v>
                </c:pt>
                <c:pt idx="57">
                  <c:v>142</c:v>
                </c:pt>
                <c:pt idx="58">
                  <c:v>141</c:v>
                </c:pt>
                <c:pt idx="59">
                  <c:v>140</c:v>
                </c:pt>
                <c:pt idx="60">
                  <c:v>139</c:v>
                </c:pt>
                <c:pt idx="61">
                  <c:v>138</c:v>
                </c:pt>
                <c:pt idx="62">
                  <c:v>138</c:v>
                </c:pt>
                <c:pt idx="63">
                  <c:v>137</c:v>
                </c:pt>
                <c:pt idx="64">
                  <c:v>137</c:v>
                </c:pt>
                <c:pt idx="65">
                  <c:v>137</c:v>
                </c:pt>
                <c:pt idx="66">
                  <c:v>137</c:v>
                </c:pt>
                <c:pt idx="67">
                  <c:v>137</c:v>
                </c:pt>
                <c:pt idx="68">
                  <c:v>137</c:v>
                </c:pt>
                <c:pt idx="69">
                  <c:v>138</c:v>
                </c:pt>
                <c:pt idx="70">
                  <c:v>140</c:v>
                </c:pt>
                <c:pt idx="71">
                  <c:v>142</c:v>
                </c:pt>
                <c:pt idx="72">
                  <c:v>146</c:v>
                </c:pt>
                <c:pt idx="73">
                  <c:v>148</c:v>
                </c:pt>
                <c:pt idx="74">
                  <c:v>150</c:v>
                </c:pt>
                <c:pt idx="75">
                  <c:v>151</c:v>
                </c:pt>
                <c:pt idx="76">
                  <c:v>151</c:v>
                </c:pt>
                <c:pt idx="77">
                  <c:v>151</c:v>
                </c:pt>
                <c:pt idx="78">
                  <c:v>150</c:v>
                </c:pt>
                <c:pt idx="79">
                  <c:v>148</c:v>
                </c:pt>
                <c:pt idx="80">
                  <c:v>145</c:v>
                </c:pt>
                <c:pt idx="81">
                  <c:v>143</c:v>
                </c:pt>
                <c:pt idx="82">
                  <c:v>140</c:v>
                </c:pt>
                <c:pt idx="83">
                  <c:v>137</c:v>
                </c:pt>
                <c:pt idx="84">
                  <c:v>134</c:v>
                </c:pt>
                <c:pt idx="85">
                  <c:v>131</c:v>
                </c:pt>
                <c:pt idx="86">
                  <c:v>128</c:v>
                </c:pt>
                <c:pt idx="87">
                  <c:v>126</c:v>
                </c:pt>
                <c:pt idx="88">
                  <c:v>125</c:v>
                </c:pt>
                <c:pt idx="89">
                  <c:v>123</c:v>
                </c:pt>
                <c:pt idx="90">
                  <c:v>121</c:v>
                </c:pt>
                <c:pt idx="91">
                  <c:v>119</c:v>
                </c:pt>
                <c:pt idx="92">
                  <c:v>116</c:v>
                </c:pt>
                <c:pt idx="93">
                  <c:v>114</c:v>
                </c:pt>
                <c:pt idx="94">
                  <c:v>112</c:v>
                </c:pt>
                <c:pt idx="95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C1-4098-B2B9-79FDCA2196E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821.79299999999989</c:v>
                </c:pt>
                <c:pt idx="1">
                  <c:v>821.89599999999996</c:v>
                </c:pt>
                <c:pt idx="2">
                  <c:v>821.78800000000001</c:v>
                </c:pt>
                <c:pt idx="3">
                  <c:v>821.99199999999996</c:v>
                </c:pt>
                <c:pt idx="4">
                  <c:v>823.13999999999987</c:v>
                </c:pt>
                <c:pt idx="5">
                  <c:v>823.149</c:v>
                </c:pt>
                <c:pt idx="6">
                  <c:v>822.88900000000001</c:v>
                </c:pt>
                <c:pt idx="7">
                  <c:v>822.99099999999999</c:v>
                </c:pt>
                <c:pt idx="8">
                  <c:v>820.83200000000011</c:v>
                </c:pt>
                <c:pt idx="9">
                  <c:v>820.64700000000005</c:v>
                </c:pt>
                <c:pt idx="10">
                  <c:v>820.87400000000002</c:v>
                </c:pt>
                <c:pt idx="11">
                  <c:v>820.59899999999993</c:v>
                </c:pt>
                <c:pt idx="12">
                  <c:v>823.26199999999994</c:v>
                </c:pt>
                <c:pt idx="13">
                  <c:v>823.01400000000012</c:v>
                </c:pt>
                <c:pt idx="14">
                  <c:v>822.98199999999997</c:v>
                </c:pt>
                <c:pt idx="15">
                  <c:v>822.79299999999989</c:v>
                </c:pt>
                <c:pt idx="16">
                  <c:v>827.25600000000009</c:v>
                </c:pt>
                <c:pt idx="17">
                  <c:v>827.12799999999993</c:v>
                </c:pt>
                <c:pt idx="18">
                  <c:v>826.85400000000004</c:v>
                </c:pt>
                <c:pt idx="19">
                  <c:v>825.952</c:v>
                </c:pt>
                <c:pt idx="20">
                  <c:v>822.84600000000012</c:v>
                </c:pt>
                <c:pt idx="21">
                  <c:v>822.45699999999988</c:v>
                </c:pt>
                <c:pt idx="22">
                  <c:v>822.14100000000008</c:v>
                </c:pt>
                <c:pt idx="23">
                  <c:v>821.84799999999996</c:v>
                </c:pt>
                <c:pt idx="24">
                  <c:v>809.92099999999994</c:v>
                </c:pt>
                <c:pt idx="25">
                  <c:v>809.69400000000019</c:v>
                </c:pt>
                <c:pt idx="26">
                  <c:v>809.548</c:v>
                </c:pt>
                <c:pt idx="27">
                  <c:v>809.548</c:v>
                </c:pt>
                <c:pt idx="28">
                  <c:v>781.899</c:v>
                </c:pt>
                <c:pt idx="29">
                  <c:v>781.50199999999995</c:v>
                </c:pt>
                <c:pt idx="30">
                  <c:v>780.93500000000006</c:v>
                </c:pt>
                <c:pt idx="31">
                  <c:v>791.23900000000003</c:v>
                </c:pt>
                <c:pt idx="32">
                  <c:v>771.28100000000006</c:v>
                </c:pt>
                <c:pt idx="33">
                  <c:v>781.40100000000007</c:v>
                </c:pt>
                <c:pt idx="34">
                  <c:v>780.71799999999996</c:v>
                </c:pt>
                <c:pt idx="35">
                  <c:v>780.35</c:v>
                </c:pt>
                <c:pt idx="36">
                  <c:v>781.71499999999992</c:v>
                </c:pt>
                <c:pt idx="37">
                  <c:v>781.52300000000014</c:v>
                </c:pt>
                <c:pt idx="38">
                  <c:v>781.47500000000014</c:v>
                </c:pt>
                <c:pt idx="39">
                  <c:v>781.21399999999994</c:v>
                </c:pt>
                <c:pt idx="40">
                  <c:v>790.99800000000005</c:v>
                </c:pt>
                <c:pt idx="41">
                  <c:v>791.02</c:v>
                </c:pt>
                <c:pt idx="42">
                  <c:v>790.42700000000002</c:v>
                </c:pt>
                <c:pt idx="43">
                  <c:v>790.35600000000011</c:v>
                </c:pt>
                <c:pt idx="44">
                  <c:v>719.86199999999997</c:v>
                </c:pt>
                <c:pt idx="45">
                  <c:v>719.45299999999986</c:v>
                </c:pt>
                <c:pt idx="46">
                  <c:v>719.20100000000014</c:v>
                </c:pt>
                <c:pt idx="47">
                  <c:v>719.37700000000007</c:v>
                </c:pt>
                <c:pt idx="48">
                  <c:v>720.80100000000004</c:v>
                </c:pt>
                <c:pt idx="49">
                  <c:v>720.83699999999999</c:v>
                </c:pt>
                <c:pt idx="50">
                  <c:v>720.50799999999992</c:v>
                </c:pt>
                <c:pt idx="51">
                  <c:v>720.56200000000001</c:v>
                </c:pt>
                <c:pt idx="52">
                  <c:v>698.29399999999998</c:v>
                </c:pt>
                <c:pt idx="53">
                  <c:v>698.06599999999992</c:v>
                </c:pt>
                <c:pt idx="54">
                  <c:v>697.84700000000009</c:v>
                </c:pt>
                <c:pt idx="55">
                  <c:v>698.09699999999998</c:v>
                </c:pt>
                <c:pt idx="56">
                  <c:v>700.18099999999993</c:v>
                </c:pt>
                <c:pt idx="57">
                  <c:v>700.48599999999999</c:v>
                </c:pt>
                <c:pt idx="58">
                  <c:v>700.42599999999993</c:v>
                </c:pt>
                <c:pt idx="59">
                  <c:v>701.06899999999996</c:v>
                </c:pt>
                <c:pt idx="60">
                  <c:v>737.02799999999991</c:v>
                </c:pt>
                <c:pt idx="61">
                  <c:v>736.06600000000003</c:v>
                </c:pt>
                <c:pt idx="62">
                  <c:v>725.48400000000004</c:v>
                </c:pt>
                <c:pt idx="63">
                  <c:v>725.94899999999996</c:v>
                </c:pt>
                <c:pt idx="64">
                  <c:v>740.49199999999996</c:v>
                </c:pt>
                <c:pt idx="65">
                  <c:v>740.57000000000016</c:v>
                </c:pt>
                <c:pt idx="66">
                  <c:v>741.28199999999993</c:v>
                </c:pt>
                <c:pt idx="67">
                  <c:v>731.399</c:v>
                </c:pt>
                <c:pt idx="68">
                  <c:v>734.36800000000005</c:v>
                </c:pt>
                <c:pt idx="69">
                  <c:v>722.99800000000005</c:v>
                </c:pt>
                <c:pt idx="70">
                  <c:v>723.71199999999999</c:v>
                </c:pt>
                <c:pt idx="71">
                  <c:v>723.31700000000012</c:v>
                </c:pt>
                <c:pt idx="72">
                  <c:v>656.73099999999999</c:v>
                </c:pt>
                <c:pt idx="73">
                  <c:v>646.59199999999987</c:v>
                </c:pt>
                <c:pt idx="74">
                  <c:v>646.57699999999988</c:v>
                </c:pt>
                <c:pt idx="75">
                  <c:v>646.86599999999999</c:v>
                </c:pt>
                <c:pt idx="76">
                  <c:v>744.726</c:v>
                </c:pt>
                <c:pt idx="77">
                  <c:v>744.803</c:v>
                </c:pt>
                <c:pt idx="78">
                  <c:v>744.91200000000003</c:v>
                </c:pt>
                <c:pt idx="79">
                  <c:v>755.87099999999998</c:v>
                </c:pt>
                <c:pt idx="80">
                  <c:v>739.38900000000012</c:v>
                </c:pt>
                <c:pt idx="81">
                  <c:v>739.18200000000002</c:v>
                </c:pt>
                <c:pt idx="82">
                  <c:v>739.06899999999996</c:v>
                </c:pt>
                <c:pt idx="83">
                  <c:v>739.053</c:v>
                </c:pt>
                <c:pt idx="84">
                  <c:v>735.81099999999992</c:v>
                </c:pt>
                <c:pt idx="85">
                  <c:v>736.00400000000002</c:v>
                </c:pt>
                <c:pt idx="86">
                  <c:v>735.89800000000002</c:v>
                </c:pt>
                <c:pt idx="87">
                  <c:v>746.54300000000001</c:v>
                </c:pt>
                <c:pt idx="88">
                  <c:v>732.44199999999989</c:v>
                </c:pt>
                <c:pt idx="89">
                  <c:v>743.50700000000006</c:v>
                </c:pt>
                <c:pt idx="90">
                  <c:v>743.85200000000009</c:v>
                </c:pt>
                <c:pt idx="91">
                  <c:v>744.22699999999986</c:v>
                </c:pt>
                <c:pt idx="92">
                  <c:v>719.4559999999999</c:v>
                </c:pt>
                <c:pt idx="93">
                  <c:v>730.39600000000007</c:v>
                </c:pt>
                <c:pt idx="94">
                  <c:v>730.94200000000001</c:v>
                </c:pt>
                <c:pt idx="95">
                  <c:v>731.20700000000011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1C1-4098-B2B9-79FDCA2196E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1166.4080000000001</c:v>
                </c:pt>
                <c:pt idx="1">
                  <c:v>1163.2200000000003</c:v>
                </c:pt>
                <c:pt idx="2">
                  <c:v>1160.5819999999999</c:v>
                </c:pt>
                <c:pt idx="3">
                  <c:v>1157.2830000000001</c:v>
                </c:pt>
                <c:pt idx="4">
                  <c:v>1139.5020000000002</c:v>
                </c:pt>
                <c:pt idx="5">
                  <c:v>1139.2329999999999</c:v>
                </c:pt>
                <c:pt idx="6">
                  <c:v>1137.1319999999998</c:v>
                </c:pt>
                <c:pt idx="7">
                  <c:v>1135.124</c:v>
                </c:pt>
                <c:pt idx="8">
                  <c:v>1126.8620000000001</c:v>
                </c:pt>
                <c:pt idx="9">
                  <c:v>1126.327</c:v>
                </c:pt>
                <c:pt idx="10">
                  <c:v>1123.576</c:v>
                </c:pt>
                <c:pt idx="11">
                  <c:v>1121.0480000000002</c:v>
                </c:pt>
                <c:pt idx="12">
                  <c:v>1120.537</c:v>
                </c:pt>
                <c:pt idx="13">
                  <c:v>1119.2920000000001</c:v>
                </c:pt>
                <c:pt idx="14">
                  <c:v>1118.2760000000001</c:v>
                </c:pt>
                <c:pt idx="15">
                  <c:v>1114.6370000000002</c:v>
                </c:pt>
                <c:pt idx="16">
                  <c:v>1120.0309999999999</c:v>
                </c:pt>
                <c:pt idx="17">
                  <c:v>1115.5510000000002</c:v>
                </c:pt>
                <c:pt idx="18">
                  <c:v>1109.309</c:v>
                </c:pt>
                <c:pt idx="19">
                  <c:v>1104.0710000000001</c:v>
                </c:pt>
                <c:pt idx="20">
                  <c:v>1150.0560000000003</c:v>
                </c:pt>
                <c:pt idx="21">
                  <c:v>1160.1759999999999</c:v>
                </c:pt>
                <c:pt idx="22">
                  <c:v>1162.5610000000001</c:v>
                </c:pt>
                <c:pt idx="23">
                  <c:v>1164.9110000000003</c:v>
                </c:pt>
                <c:pt idx="24">
                  <c:v>1227.6979999999999</c:v>
                </c:pt>
                <c:pt idx="25">
                  <c:v>1234.576</c:v>
                </c:pt>
                <c:pt idx="26">
                  <c:v>1239.9950000000001</c:v>
                </c:pt>
                <c:pt idx="27">
                  <c:v>1240.9129999999998</c:v>
                </c:pt>
                <c:pt idx="28">
                  <c:v>1288.5740000000001</c:v>
                </c:pt>
                <c:pt idx="29">
                  <c:v>1289.866</c:v>
                </c:pt>
                <c:pt idx="30">
                  <c:v>1287.6009999999999</c:v>
                </c:pt>
                <c:pt idx="31">
                  <c:v>1296.248</c:v>
                </c:pt>
                <c:pt idx="32">
                  <c:v>1266.0429999999999</c:v>
                </c:pt>
                <c:pt idx="33">
                  <c:v>1303.2750000000001</c:v>
                </c:pt>
                <c:pt idx="34">
                  <c:v>1299.7550000000001</c:v>
                </c:pt>
                <c:pt idx="35">
                  <c:v>1295.155</c:v>
                </c:pt>
                <c:pt idx="36">
                  <c:v>1296.0320000000002</c:v>
                </c:pt>
                <c:pt idx="37">
                  <c:v>1294.6989999999998</c:v>
                </c:pt>
                <c:pt idx="38">
                  <c:v>1309.952</c:v>
                </c:pt>
                <c:pt idx="39">
                  <c:v>1308.2930000000001</c:v>
                </c:pt>
                <c:pt idx="40">
                  <c:v>1273.0090000000002</c:v>
                </c:pt>
                <c:pt idx="41">
                  <c:v>1273.107</c:v>
                </c:pt>
                <c:pt idx="42">
                  <c:v>1268.0809999999999</c:v>
                </c:pt>
                <c:pt idx="43">
                  <c:v>1262.654</c:v>
                </c:pt>
                <c:pt idx="44">
                  <c:v>1251.6309999999999</c:v>
                </c:pt>
                <c:pt idx="45">
                  <c:v>1248.6399999999999</c:v>
                </c:pt>
                <c:pt idx="46">
                  <c:v>1248.011</c:v>
                </c:pt>
                <c:pt idx="47">
                  <c:v>1247.4620000000002</c:v>
                </c:pt>
                <c:pt idx="48">
                  <c:v>1223.0419999999999</c:v>
                </c:pt>
                <c:pt idx="49">
                  <c:v>1216.5090000000002</c:v>
                </c:pt>
                <c:pt idx="50">
                  <c:v>1212.046</c:v>
                </c:pt>
                <c:pt idx="51">
                  <c:v>1206.944</c:v>
                </c:pt>
                <c:pt idx="52">
                  <c:v>1173.2159999999999</c:v>
                </c:pt>
                <c:pt idx="53">
                  <c:v>1174.845</c:v>
                </c:pt>
                <c:pt idx="54">
                  <c:v>1174.539</c:v>
                </c:pt>
                <c:pt idx="55">
                  <c:v>1169.9669999999999</c:v>
                </c:pt>
                <c:pt idx="56">
                  <c:v>1137.827</c:v>
                </c:pt>
                <c:pt idx="57">
                  <c:v>1138.55</c:v>
                </c:pt>
                <c:pt idx="58">
                  <c:v>1126.462</c:v>
                </c:pt>
                <c:pt idx="59">
                  <c:v>1124.2190000000001</c:v>
                </c:pt>
                <c:pt idx="60">
                  <c:v>1149.6030000000001</c:v>
                </c:pt>
                <c:pt idx="61">
                  <c:v>1140.2120000000002</c:v>
                </c:pt>
                <c:pt idx="62">
                  <c:v>1104.5520000000001</c:v>
                </c:pt>
                <c:pt idx="63">
                  <c:v>1051.3900000000001</c:v>
                </c:pt>
                <c:pt idx="64">
                  <c:v>1152.8690000000004</c:v>
                </c:pt>
                <c:pt idx="65">
                  <c:v>1150.4489999999998</c:v>
                </c:pt>
                <c:pt idx="66">
                  <c:v>1154.816</c:v>
                </c:pt>
                <c:pt idx="67">
                  <c:v>1142.1250000000002</c:v>
                </c:pt>
                <c:pt idx="68">
                  <c:v>1164.4159999999999</c:v>
                </c:pt>
                <c:pt idx="69">
                  <c:v>1152.24</c:v>
                </c:pt>
                <c:pt idx="70">
                  <c:v>1120.3229999999999</c:v>
                </c:pt>
                <c:pt idx="71">
                  <c:v>1066.6669999999999</c:v>
                </c:pt>
                <c:pt idx="72">
                  <c:v>1174.8619999999999</c:v>
                </c:pt>
                <c:pt idx="73">
                  <c:v>1165.6949999999999</c:v>
                </c:pt>
                <c:pt idx="74">
                  <c:v>1167.3230000000001</c:v>
                </c:pt>
                <c:pt idx="75">
                  <c:v>1166.7530000000002</c:v>
                </c:pt>
                <c:pt idx="76">
                  <c:v>1132.74</c:v>
                </c:pt>
                <c:pt idx="77">
                  <c:v>1126.6760000000002</c:v>
                </c:pt>
                <c:pt idx="78">
                  <c:v>1123.364</c:v>
                </c:pt>
                <c:pt idx="79">
                  <c:v>1129.8820000000001</c:v>
                </c:pt>
                <c:pt idx="80">
                  <c:v>1038.9900000000002</c:v>
                </c:pt>
                <c:pt idx="81">
                  <c:v>1052.8699999999999</c:v>
                </c:pt>
                <c:pt idx="82">
                  <c:v>1057.1280000000002</c:v>
                </c:pt>
                <c:pt idx="83">
                  <c:v>1050.5159999999998</c:v>
                </c:pt>
                <c:pt idx="84">
                  <c:v>1016.246</c:v>
                </c:pt>
                <c:pt idx="85">
                  <c:v>1017.4169999999999</c:v>
                </c:pt>
                <c:pt idx="86">
                  <c:v>1014.569</c:v>
                </c:pt>
                <c:pt idx="87">
                  <c:v>1019.497</c:v>
                </c:pt>
                <c:pt idx="88">
                  <c:v>986.51599999999996</c:v>
                </c:pt>
                <c:pt idx="89">
                  <c:v>994.37400000000002</c:v>
                </c:pt>
                <c:pt idx="90">
                  <c:v>993.03099999999995</c:v>
                </c:pt>
                <c:pt idx="91">
                  <c:v>991.96500000000015</c:v>
                </c:pt>
                <c:pt idx="92">
                  <c:v>971.41100000000017</c:v>
                </c:pt>
                <c:pt idx="93">
                  <c:v>980.94099999999992</c:v>
                </c:pt>
                <c:pt idx="94">
                  <c:v>979.13200000000029</c:v>
                </c:pt>
                <c:pt idx="95">
                  <c:v>977.8660000000001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1C1-4098-B2B9-79FDCA2196E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2372.0759999999996</c:v>
                </c:pt>
                <c:pt idx="1">
                  <c:v>2330.962</c:v>
                </c:pt>
                <c:pt idx="2">
                  <c:v>2334.98</c:v>
                </c:pt>
                <c:pt idx="3">
                  <c:v>2309.125</c:v>
                </c:pt>
                <c:pt idx="4">
                  <c:v>2258.7419999999997</c:v>
                </c:pt>
                <c:pt idx="5">
                  <c:v>2238.2409999999995</c:v>
                </c:pt>
                <c:pt idx="6">
                  <c:v>2248.6869999999999</c:v>
                </c:pt>
                <c:pt idx="7">
                  <c:v>2212.9699999999993</c:v>
                </c:pt>
                <c:pt idx="8">
                  <c:v>2179.1809999999996</c:v>
                </c:pt>
                <c:pt idx="9">
                  <c:v>2156.0009999999997</c:v>
                </c:pt>
                <c:pt idx="10">
                  <c:v>2146.0589999999997</c:v>
                </c:pt>
                <c:pt idx="11">
                  <c:v>2134.0319999999997</c:v>
                </c:pt>
                <c:pt idx="12">
                  <c:v>2114.7809999999999</c:v>
                </c:pt>
                <c:pt idx="13">
                  <c:v>2108.3369999999995</c:v>
                </c:pt>
                <c:pt idx="14">
                  <c:v>2111.5489999999995</c:v>
                </c:pt>
                <c:pt idx="15">
                  <c:v>2123.8579999999997</c:v>
                </c:pt>
                <c:pt idx="16">
                  <c:v>2137.1039999999998</c:v>
                </c:pt>
                <c:pt idx="17">
                  <c:v>2155.8789999999999</c:v>
                </c:pt>
                <c:pt idx="18">
                  <c:v>2187.4499999999998</c:v>
                </c:pt>
                <c:pt idx="19">
                  <c:v>2220.56</c:v>
                </c:pt>
                <c:pt idx="20">
                  <c:v>2247.8850000000002</c:v>
                </c:pt>
                <c:pt idx="21">
                  <c:v>2288.9859999999999</c:v>
                </c:pt>
                <c:pt idx="22">
                  <c:v>2303.4929999999999</c:v>
                </c:pt>
                <c:pt idx="23">
                  <c:v>2338.337</c:v>
                </c:pt>
                <c:pt idx="24">
                  <c:v>2426.232</c:v>
                </c:pt>
                <c:pt idx="25">
                  <c:v>2463.4349999999999</c:v>
                </c:pt>
                <c:pt idx="26">
                  <c:v>2515.6909999999998</c:v>
                </c:pt>
                <c:pt idx="27">
                  <c:v>2594.2660000000001</c:v>
                </c:pt>
                <c:pt idx="28">
                  <c:v>2663.5740000000001</c:v>
                </c:pt>
                <c:pt idx="29">
                  <c:v>2814.1509999999998</c:v>
                </c:pt>
                <c:pt idx="30">
                  <c:v>2910.1950000000002</c:v>
                </c:pt>
                <c:pt idx="31">
                  <c:v>3029.2249999999995</c:v>
                </c:pt>
                <c:pt idx="32">
                  <c:v>3038.7959999999998</c:v>
                </c:pt>
                <c:pt idx="33">
                  <c:v>3195.9040000000005</c:v>
                </c:pt>
                <c:pt idx="34">
                  <c:v>3256.395</c:v>
                </c:pt>
                <c:pt idx="35">
                  <c:v>3316.5350000000003</c:v>
                </c:pt>
                <c:pt idx="36">
                  <c:v>3378.2129999999997</c:v>
                </c:pt>
                <c:pt idx="37">
                  <c:v>3416.6279999999997</c:v>
                </c:pt>
                <c:pt idx="38">
                  <c:v>3462.578</c:v>
                </c:pt>
                <c:pt idx="39">
                  <c:v>3479.8380000000002</c:v>
                </c:pt>
                <c:pt idx="40">
                  <c:v>3482.1239999999998</c:v>
                </c:pt>
                <c:pt idx="41">
                  <c:v>3502.0529999999999</c:v>
                </c:pt>
                <c:pt idx="42">
                  <c:v>3536.3079999999995</c:v>
                </c:pt>
                <c:pt idx="43">
                  <c:v>3571.395</c:v>
                </c:pt>
                <c:pt idx="44">
                  <c:v>3604.2060000000001</c:v>
                </c:pt>
                <c:pt idx="45">
                  <c:v>3611.944</c:v>
                </c:pt>
                <c:pt idx="46">
                  <c:v>3627.0969999999998</c:v>
                </c:pt>
                <c:pt idx="47">
                  <c:v>3639.8189999999995</c:v>
                </c:pt>
                <c:pt idx="48">
                  <c:v>3662.3719999999994</c:v>
                </c:pt>
                <c:pt idx="49">
                  <c:v>3654.9559999999997</c:v>
                </c:pt>
                <c:pt idx="50">
                  <c:v>3627.1049999999996</c:v>
                </c:pt>
                <c:pt idx="51">
                  <c:v>3578.9570000000003</c:v>
                </c:pt>
                <c:pt idx="52">
                  <c:v>3526.9169999999995</c:v>
                </c:pt>
                <c:pt idx="53">
                  <c:v>3481.7269999999999</c:v>
                </c:pt>
                <c:pt idx="54">
                  <c:v>3438.6409999999996</c:v>
                </c:pt>
                <c:pt idx="55">
                  <c:v>3399.7259999999997</c:v>
                </c:pt>
                <c:pt idx="56">
                  <c:v>3333.5859999999998</c:v>
                </c:pt>
                <c:pt idx="57">
                  <c:v>3277.7359999999999</c:v>
                </c:pt>
                <c:pt idx="58">
                  <c:v>3214.0290000000005</c:v>
                </c:pt>
                <c:pt idx="59">
                  <c:v>3157.172</c:v>
                </c:pt>
                <c:pt idx="60">
                  <c:v>3224.6570000000002</c:v>
                </c:pt>
                <c:pt idx="61">
                  <c:v>3202.3670000000002</c:v>
                </c:pt>
                <c:pt idx="62">
                  <c:v>3103.8659999999995</c:v>
                </c:pt>
                <c:pt idx="63">
                  <c:v>3097.0059999999994</c:v>
                </c:pt>
                <c:pt idx="64">
                  <c:v>3212.078</c:v>
                </c:pt>
                <c:pt idx="65">
                  <c:v>3188.4269999999997</c:v>
                </c:pt>
                <c:pt idx="66">
                  <c:v>3194.2059999999997</c:v>
                </c:pt>
                <c:pt idx="67">
                  <c:v>3136.8719999999998</c:v>
                </c:pt>
                <c:pt idx="68">
                  <c:v>3289.9560000000001</c:v>
                </c:pt>
                <c:pt idx="69">
                  <c:v>3288.4589999999998</c:v>
                </c:pt>
                <c:pt idx="70">
                  <c:v>3300.529</c:v>
                </c:pt>
                <c:pt idx="71">
                  <c:v>3383.6919999999996</c:v>
                </c:pt>
                <c:pt idx="72">
                  <c:v>3619.0829999999996</c:v>
                </c:pt>
                <c:pt idx="73">
                  <c:v>3704.2470000000003</c:v>
                </c:pt>
                <c:pt idx="74">
                  <c:v>3688.0920000000001</c:v>
                </c:pt>
                <c:pt idx="75">
                  <c:v>3723.7139999999999</c:v>
                </c:pt>
                <c:pt idx="76">
                  <c:v>3811.6469999999999</c:v>
                </c:pt>
                <c:pt idx="77">
                  <c:v>3800.598</c:v>
                </c:pt>
                <c:pt idx="78">
                  <c:v>3771.7949999999996</c:v>
                </c:pt>
                <c:pt idx="79">
                  <c:v>3751.0149999999999</c:v>
                </c:pt>
                <c:pt idx="80">
                  <c:v>3606.1719999999996</c:v>
                </c:pt>
                <c:pt idx="81">
                  <c:v>3542.3869999999997</c:v>
                </c:pt>
                <c:pt idx="82">
                  <c:v>3463.1499999999992</c:v>
                </c:pt>
                <c:pt idx="83">
                  <c:v>3437.1489999999999</c:v>
                </c:pt>
                <c:pt idx="84">
                  <c:v>3247.4070000000002</c:v>
                </c:pt>
                <c:pt idx="85">
                  <c:v>3154.4589999999998</c:v>
                </c:pt>
                <c:pt idx="86">
                  <c:v>3083.2559999999999</c:v>
                </c:pt>
                <c:pt idx="87">
                  <c:v>3115.384</c:v>
                </c:pt>
                <c:pt idx="88">
                  <c:v>2966.3009999999999</c:v>
                </c:pt>
                <c:pt idx="89">
                  <c:v>2961.7330000000002</c:v>
                </c:pt>
                <c:pt idx="90">
                  <c:v>2909.4139999999998</c:v>
                </c:pt>
                <c:pt idx="91">
                  <c:v>2839.5299999999997</c:v>
                </c:pt>
                <c:pt idx="92">
                  <c:v>2687.5880000000002</c:v>
                </c:pt>
                <c:pt idx="93">
                  <c:v>2641.1729999999998</c:v>
                </c:pt>
                <c:pt idx="94">
                  <c:v>2623.4659999999999</c:v>
                </c:pt>
                <c:pt idx="95">
                  <c:v>2581.7979999999998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1C1-4098-B2B9-79FDCA2196E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280</c:v>
                </c:pt>
                <c:pt idx="1">
                  <c:v>280</c:v>
                </c:pt>
                <c:pt idx="2">
                  <c:v>280</c:v>
                </c:pt>
                <c:pt idx="3">
                  <c:v>280</c:v>
                </c:pt>
                <c:pt idx="4">
                  <c:v>269.99999999999994</c:v>
                </c:pt>
                <c:pt idx="5">
                  <c:v>269.99999999999994</c:v>
                </c:pt>
                <c:pt idx="6">
                  <c:v>269.99999999999994</c:v>
                </c:pt>
                <c:pt idx="7">
                  <c:v>269.99999999999994</c:v>
                </c:pt>
                <c:pt idx="8">
                  <c:v>261.99999999999994</c:v>
                </c:pt>
                <c:pt idx="9">
                  <c:v>261.99999999999994</c:v>
                </c:pt>
                <c:pt idx="10">
                  <c:v>261.99999999999994</c:v>
                </c:pt>
                <c:pt idx="11">
                  <c:v>261.99999999999994</c:v>
                </c:pt>
                <c:pt idx="12">
                  <c:v>261.99999999999994</c:v>
                </c:pt>
                <c:pt idx="13">
                  <c:v>261.99999999999994</c:v>
                </c:pt>
                <c:pt idx="14">
                  <c:v>261.99999999999994</c:v>
                </c:pt>
                <c:pt idx="15">
                  <c:v>261.99999999999994</c:v>
                </c:pt>
                <c:pt idx="16">
                  <c:v>269.99999999999994</c:v>
                </c:pt>
                <c:pt idx="17">
                  <c:v>269.99999999999994</c:v>
                </c:pt>
                <c:pt idx="18">
                  <c:v>269.99999999999994</c:v>
                </c:pt>
                <c:pt idx="19">
                  <c:v>269.99999999999994</c:v>
                </c:pt>
                <c:pt idx="20">
                  <c:v>297</c:v>
                </c:pt>
                <c:pt idx="21">
                  <c:v>297</c:v>
                </c:pt>
                <c:pt idx="22">
                  <c:v>297</c:v>
                </c:pt>
                <c:pt idx="23">
                  <c:v>297</c:v>
                </c:pt>
                <c:pt idx="24">
                  <c:v>348.00000000000006</c:v>
                </c:pt>
                <c:pt idx="25">
                  <c:v>348.00000000000006</c:v>
                </c:pt>
                <c:pt idx="26">
                  <c:v>348.00000000000006</c:v>
                </c:pt>
                <c:pt idx="27">
                  <c:v>348.00000000000006</c:v>
                </c:pt>
                <c:pt idx="28">
                  <c:v>390</c:v>
                </c:pt>
                <c:pt idx="29">
                  <c:v>390</c:v>
                </c:pt>
                <c:pt idx="30">
                  <c:v>390</c:v>
                </c:pt>
                <c:pt idx="31">
                  <c:v>390</c:v>
                </c:pt>
                <c:pt idx="32">
                  <c:v>416</c:v>
                </c:pt>
                <c:pt idx="33">
                  <c:v>416</c:v>
                </c:pt>
                <c:pt idx="34">
                  <c:v>416</c:v>
                </c:pt>
                <c:pt idx="35">
                  <c:v>416</c:v>
                </c:pt>
                <c:pt idx="36">
                  <c:v>423</c:v>
                </c:pt>
                <c:pt idx="37">
                  <c:v>423</c:v>
                </c:pt>
                <c:pt idx="38">
                  <c:v>423</c:v>
                </c:pt>
                <c:pt idx="39">
                  <c:v>423</c:v>
                </c:pt>
                <c:pt idx="40">
                  <c:v>424.00000000000006</c:v>
                </c:pt>
                <c:pt idx="41">
                  <c:v>424.00000000000006</c:v>
                </c:pt>
                <c:pt idx="42">
                  <c:v>424.00000000000006</c:v>
                </c:pt>
                <c:pt idx="43">
                  <c:v>424.00000000000006</c:v>
                </c:pt>
                <c:pt idx="44">
                  <c:v>425.00000000000006</c:v>
                </c:pt>
                <c:pt idx="45">
                  <c:v>425.00000000000006</c:v>
                </c:pt>
                <c:pt idx="46">
                  <c:v>425.00000000000006</c:v>
                </c:pt>
                <c:pt idx="47">
                  <c:v>425.00000000000006</c:v>
                </c:pt>
                <c:pt idx="48">
                  <c:v>424.00000000000006</c:v>
                </c:pt>
                <c:pt idx="49">
                  <c:v>424.00000000000006</c:v>
                </c:pt>
                <c:pt idx="50">
                  <c:v>424.00000000000006</c:v>
                </c:pt>
                <c:pt idx="51">
                  <c:v>424.00000000000006</c:v>
                </c:pt>
                <c:pt idx="52">
                  <c:v>413</c:v>
                </c:pt>
                <c:pt idx="53">
                  <c:v>413</c:v>
                </c:pt>
                <c:pt idx="54">
                  <c:v>413</c:v>
                </c:pt>
                <c:pt idx="55">
                  <c:v>413</c:v>
                </c:pt>
                <c:pt idx="56">
                  <c:v>394</c:v>
                </c:pt>
                <c:pt idx="57">
                  <c:v>394</c:v>
                </c:pt>
                <c:pt idx="58">
                  <c:v>394</c:v>
                </c:pt>
                <c:pt idx="59">
                  <c:v>394</c:v>
                </c:pt>
                <c:pt idx="60">
                  <c:v>392</c:v>
                </c:pt>
                <c:pt idx="61">
                  <c:v>392</c:v>
                </c:pt>
                <c:pt idx="62">
                  <c:v>392</c:v>
                </c:pt>
                <c:pt idx="63">
                  <c:v>392</c:v>
                </c:pt>
                <c:pt idx="64">
                  <c:v>403.99999999999994</c:v>
                </c:pt>
                <c:pt idx="65">
                  <c:v>403.99999999999994</c:v>
                </c:pt>
                <c:pt idx="66">
                  <c:v>403.99999999999994</c:v>
                </c:pt>
                <c:pt idx="67">
                  <c:v>403.99999999999994</c:v>
                </c:pt>
                <c:pt idx="68">
                  <c:v>422</c:v>
                </c:pt>
                <c:pt idx="69">
                  <c:v>422</c:v>
                </c:pt>
                <c:pt idx="70">
                  <c:v>422</c:v>
                </c:pt>
                <c:pt idx="71">
                  <c:v>422</c:v>
                </c:pt>
                <c:pt idx="72">
                  <c:v>453.00000000000006</c:v>
                </c:pt>
                <c:pt idx="73">
                  <c:v>453.00000000000006</c:v>
                </c:pt>
                <c:pt idx="74">
                  <c:v>453.00000000000006</c:v>
                </c:pt>
                <c:pt idx="75">
                  <c:v>453.00000000000006</c:v>
                </c:pt>
                <c:pt idx="76">
                  <c:v>450.99999999999989</c:v>
                </c:pt>
                <c:pt idx="77">
                  <c:v>450.99999999999989</c:v>
                </c:pt>
                <c:pt idx="78">
                  <c:v>450.99999999999989</c:v>
                </c:pt>
                <c:pt idx="79">
                  <c:v>450.99999999999989</c:v>
                </c:pt>
                <c:pt idx="80">
                  <c:v>419.00000000000006</c:v>
                </c:pt>
                <c:pt idx="81">
                  <c:v>419.00000000000006</c:v>
                </c:pt>
                <c:pt idx="82">
                  <c:v>419.00000000000006</c:v>
                </c:pt>
                <c:pt idx="83">
                  <c:v>419.00000000000006</c:v>
                </c:pt>
                <c:pt idx="84">
                  <c:v>376</c:v>
                </c:pt>
                <c:pt idx="85">
                  <c:v>376</c:v>
                </c:pt>
                <c:pt idx="86">
                  <c:v>376</c:v>
                </c:pt>
                <c:pt idx="87">
                  <c:v>376</c:v>
                </c:pt>
                <c:pt idx="88">
                  <c:v>334</c:v>
                </c:pt>
                <c:pt idx="89">
                  <c:v>334</c:v>
                </c:pt>
                <c:pt idx="90">
                  <c:v>334</c:v>
                </c:pt>
                <c:pt idx="91">
                  <c:v>334</c:v>
                </c:pt>
                <c:pt idx="92">
                  <c:v>296.00000000000006</c:v>
                </c:pt>
                <c:pt idx="93">
                  <c:v>296.00000000000006</c:v>
                </c:pt>
                <c:pt idx="94">
                  <c:v>296.00000000000006</c:v>
                </c:pt>
                <c:pt idx="95">
                  <c:v>296.00000000000006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1C1-4098-B2B9-79FDCA2196E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1C1-4098-B2B9-79FDCA2196E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37">
                  <c:v>7.68</c:v>
                </c:pt>
                <c:pt idx="38">
                  <c:v>220</c:v>
                </c:pt>
                <c:pt idx="39">
                  <c:v>220</c:v>
                </c:pt>
                <c:pt idx="40">
                  <c:v>220</c:v>
                </c:pt>
                <c:pt idx="41">
                  <c:v>220</c:v>
                </c:pt>
                <c:pt idx="42">
                  <c:v>220</c:v>
                </c:pt>
                <c:pt idx="43">
                  <c:v>220</c:v>
                </c:pt>
                <c:pt idx="44">
                  <c:v>220</c:v>
                </c:pt>
                <c:pt idx="45">
                  <c:v>220</c:v>
                </c:pt>
                <c:pt idx="46">
                  <c:v>220</c:v>
                </c:pt>
                <c:pt idx="47">
                  <c:v>220</c:v>
                </c:pt>
                <c:pt idx="48">
                  <c:v>220</c:v>
                </c:pt>
                <c:pt idx="49">
                  <c:v>220</c:v>
                </c:pt>
                <c:pt idx="50">
                  <c:v>220</c:v>
                </c:pt>
                <c:pt idx="51">
                  <c:v>220</c:v>
                </c:pt>
                <c:pt idx="52">
                  <c:v>220</c:v>
                </c:pt>
                <c:pt idx="53">
                  <c:v>220</c:v>
                </c:pt>
                <c:pt idx="54">
                  <c:v>220</c:v>
                </c:pt>
                <c:pt idx="55">
                  <c:v>220</c:v>
                </c:pt>
                <c:pt idx="56">
                  <c:v>220</c:v>
                </c:pt>
                <c:pt idx="57">
                  <c:v>220</c:v>
                </c:pt>
                <c:pt idx="58">
                  <c:v>220</c:v>
                </c:pt>
                <c:pt idx="60">
                  <c:v>220</c:v>
                </c:pt>
                <c:pt idx="61">
                  <c:v>126.387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1C1-4098-B2B9-79FDCA2196E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B1C1-4098-B2B9-79FDCA2196E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1C1-4098-B2B9-79FDCA2196E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B1C1-4098-B2B9-79FDCA2196E8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389.5</c:v>
                </c:pt>
                <c:pt idx="1">
                  <c:v>358.4</c:v>
                </c:pt>
                <c:pt idx="2">
                  <c:v>289.10000000000002</c:v>
                </c:pt>
                <c:pt idx="3">
                  <c:v>123.2</c:v>
                </c:pt>
                <c:pt idx="4">
                  <c:v>170.1</c:v>
                </c:pt>
                <c:pt idx="5">
                  <c:v>54.2</c:v>
                </c:pt>
                <c:pt idx="6">
                  <c:v>25</c:v>
                </c:pt>
                <c:pt idx="7">
                  <c:v>25</c:v>
                </c:pt>
                <c:pt idx="8">
                  <c:v>35</c:v>
                </c:pt>
                <c:pt idx="9">
                  <c:v>35</c:v>
                </c:pt>
                <c:pt idx="10">
                  <c:v>35</c:v>
                </c:pt>
                <c:pt idx="11">
                  <c:v>35</c:v>
                </c:pt>
                <c:pt idx="12">
                  <c:v>15</c:v>
                </c:pt>
                <c:pt idx="13">
                  <c:v>15</c:v>
                </c:pt>
                <c:pt idx="14">
                  <c:v>15</c:v>
                </c:pt>
                <c:pt idx="15">
                  <c:v>15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12</c:v>
                </c:pt>
                <c:pt idx="21">
                  <c:v>12</c:v>
                </c:pt>
                <c:pt idx="22">
                  <c:v>12</c:v>
                </c:pt>
                <c:pt idx="23">
                  <c:v>12</c:v>
                </c:pt>
                <c:pt idx="24">
                  <c:v>101</c:v>
                </c:pt>
                <c:pt idx="25">
                  <c:v>101</c:v>
                </c:pt>
                <c:pt idx="26">
                  <c:v>101</c:v>
                </c:pt>
                <c:pt idx="27">
                  <c:v>101</c:v>
                </c:pt>
                <c:pt idx="28">
                  <c:v>258</c:v>
                </c:pt>
                <c:pt idx="29">
                  <c:v>258</c:v>
                </c:pt>
                <c:pt idx="30">
                  <c:v>377.8</c:v>
                </c:pt>
                <c:pt idx="31">
                  <c:v>579.9</c:v>
                </c:pt>
                <c:pt idx="32">
                  <c:v>720.1</c:v>
                </c:pt>
                <c:pt idx="33">
                  <c:v>927.8</c:v>
                </c:pt>
                <c:pt idx="34">
                  <c:v>943</c:v>
                </c:pt>
                <c:pt idx="35">
                  <c:v>943</c:v>
                </c:pt>
                <c:pt idx="36">
                  <c:v>965</c:v>
                </c:pt>
                <c:pt idx="37">
                  <c:v>965</c:v>
                </c:pt>
                <c:pt idx="38">
                  <c:v>965</c:v>
                </c:pt>
                <c:pt idx="39">
                  <c:v>965</c:v>
                </c:pt>
                <c:pt idx="40">
                  <c:v>1120</c:v>
                </c:pt>
                <c:pt idx="41">
                  <c:v>1120</c:v>
                </c:pt>
                <c:pt idx="42">
                  <c:v>1120</c:v>
                </c:pt>
                <c:pt idx="43">
                  <c:v>1120</c:v>
                </c:pt>
                <c:pt idx="44">
                  <c:v>989.3</c:v>
                </c:pt>
                <c:pt idx="45">
                  <c:v>1090.4000000000001</c:v>
                </c:pt>
                <c:pt idx="46">
                  <c:v>1140.5999999999999</c:v>
                </c:pt>
                <c:pt idx="47">
                  <c:v>1153</c:v>
                </c:pt>
                <c:pt idx="48">
                  <c:v>1128.8</c:v>
                </c:pt>
                <c:pt idx="49">
                  <c:v>1139.8</c:v>
                </c:pt>
                <c:pt idx="50">
                  <c:v>1141.7</c:v>
                </c:pt>
                <c:pt idx="51">
                  <c:v>1152.3</c:v>
                </c:pt>
                <c:pt idx="52">
                  <c:v>1165</c:v>
                </c:pt>
                <c:pt idx="53">
                  <c:v>1149.8</c:v>
                </c:pt>
                <c:pt idx="54">
                  <c:v>1083.2</c:v>
                </c:pt>
                <c:pt idx="55">
                  <c:v>1002.1</c:v>
                </c:pt>
                <c:pt idx="56">
                  <c:v>1079.4559999999999</c:v>
                </c:pt>
                <c:pt idx="57">
                  <c:v>940.65600000000006</c:v>
                </c:pt>
                <c:pt idx="58">
                  <c:v>908.85599999999999</c:v>
                </c:pt>
                <c:pt idx="59">
                  <c:v>916.85599999999999</c:v>
                </c:pt>
                <c:pt idx="60">
                  <c:v>833.6</c:v>
                </c:pt>
                <c:pt idx="61">
                  <c:v>680.7</c:v>
                </c:pt>
                <c:pt idx="62">
                  <c:v>849.3</c:v>
                </c:pt>
                <c:pt idx="63">
                  <c:v>888.5</c:v>
                </c:pt>
                <c:pt idx="64">
                  <c:v>637.29999999999995</c:v>
                </c:pt>
                <c:pt idx="65">
                  <c:v>788.2</c:v>
                </c:pt>
                <c:pt idx="66">
                  <c:v>1105</c:v>
                </c:pt>
                <c:pt idx="67">
                  <c:v>838.2</c:v>
                </c:pt>
                <c:pt idx="68">
                  <c:v>428</c:v>
                </c:pt>
                <c:pt idx="69">
                  <c:v>532.6</c:v>
                </c:pt>
                <c:pt idx="70">
                  <c:v>453.3</c:v>
                </c:pt>
                <c:pt idx="71">
                  <c:v>840.5</c:v>
                </c:pt>
                <c:pt idx="72">
                  <c:v>442.9</c:v>
                </c:pt>
                <c:pt idx="73">
                  <c:v>544.4</c:v>
                </c:pt>
                <c:pt idx="74">
                  <c:v>888</c:v>
                </c:pt>
                <c:pt idx="75">
                  <c:v>1051.3</c:v>
                </c:pt>
                <c:pt idx="76">
                  <c:v>497</c:v>
                </c:pt>
                <c:pt idx="77">
                  <c:v>421.3</c:v>
                </c:pt>
                <c:pt idx="78">
                  <c:v>426.7</c:v>
                </c:pt>
                <c:pt idx="79">
                  <c:v>371.9</c:v>
                </c:pt>
                <c:pt idx="80">
                  <c:v>584.20000000000005</c:v>
                </c:pt>
                <c:pt idx="81">
                  <c:v>560.79999999999995</c:v>
                </c:pt>
                <c:pt idx="82">
                  <c:v>438.6</c:v>
                </c:pt>
                <c:pt idx="83">
                  <c:v>173.1</c:v>
                </c:pt>
                <c:pt idx="84">
                  <c:v>330.2</c:v>
                </c:pt>
                <c:pt idx="85">
                  <c:v>219.1</c:v>
                </c:pt>
                <c:pt idx="86">
                  <c:v>128.1</c:v>
                </c:pt>
                <c:pt idx="87">
                  <c:v>88.1</c:v>
                </c:pt>
                <c:pt idx="88">
                  <c:v>50</c:v>
                </c:pt>
                <c:pt idx="89">
                  <c:v>50</c:v>
                </c:pt>
                <c:pt idx="90">
                  <c:v>50</c:v>
                </c:pt>
                <c:pt idx="91">
                  <c:v>50</c:v>
                </c:pt>
                <c:pt idx="92">
                  <c:v>59</c:v>
                </c:pt>
                <c:pt idx="93">
                  <c:v>59</c:v>
                </c:pt>
                <c:pt idx="94">
                  <c:v>59</c:v>
                </c:pt>
                <c:pt idx="95">
                  <c:v>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1C1-4098-B2B9-79FDCA2196E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57</c:v>
                </c:pt>
                <c:pt idx="1">
                  <c:v>57</c:v>
                </c:pt>
                <c:pt idx="2">
                  <c:v>57</c:v>
                </c:pt>
                <c:pt idx="3">
                  <c:v>57</c:v>
                </c:pt>
                <c:pt idx="4">
                  <c:v>57</c:v>
                </c:pt>
                <c:pt idx="5">
                  <c:v>57</c:v>
                </c:pt>
                <c:pt idx="6">
                  <c:v>57</c:v>
                </c:pt>
                <c:pt idx="7">
                  <c:v>57</c:v>
                </c:pt>
                <c:pt idx="8">
                  <c:v>57</c:v>
                </c:pt>
                <c:pt idx="9">
                  <c:v>57</c:v>
                </c:pt>
                <c:pt idx="10">
                  <c:v>57</c:v>
                </c:pt>
                <c:pt idx="11">
                  <c:v>57</c:v>
                </c:pt>
                <c:pt idx="12">
                  <c:v>57</c:v>
                </c:pt>
                <c:pt idx="13">
                  <c:v>57</c:v>
                </c:pt>
                <c:pt idx="14">
                  <c:v>57</c:v>
                </c:pt>
                <c:pt idx="15">
                  <c:v>57</c:v>
                </c:pt>
                <c:pt idx="16">
                  <c:v>57</c:v>
                </c:pt>
                <c:pt idx="17">
                  <c:v>57</c:v>
                </c:pt>
                <c:pt idx="18">
                  <c:v>57</c:v>
                </c:pt>
                <c:pt idx="19">
                  <c:v>57</c:v>
                </c:pt>
                <c:pt idx="20">
                  <c:v>57</c:v>
                </c:pt>
                <c:pt idx="21">
                  <c:v>57</c:v>
                </c:pt>
                <c:pt idx="22">
                  <c:v>57</c:v>
                </c:pt>
                <c:pt idx="23">
                  <c:v>57</c:v>
                </c:pt>
                <c:pt idx="24">
                  <c:v>57</c:v>
                </c:pt>
                <c:pt idx="25">
                  <c:v>57</c:v>
                </c:pt>
                <c:pt idx="26">
                  <c:v>56.164000000000001</c:v>
                </c:pt>
                <c:pt idx="27">
                  <c:v>54.951999999999998</c:v>
                </c:pt>
                <c:pt idx="28">
                  <c:v>53.195999999999998</c:v>
                </c:pt>
                <c:pt idx="29">
                  <c:v>51.228000000000002</c:v>
                </c:pt>
                <c:pt idx="30">
                  <c:v>48.607999999999997</c:v>
                </c:pt>
                <c:pt idx="31">
                  <c:v>44.588000000000001</c:v>
                </c:pt>
                <c:pt idx="32">
                  <c:v>39.387999999999998</c:v>
                </c:pt>
                <c:pt idx="33">
                  <c:v>34.64</c:v>
                </c:pt>
                <c:pt idx="34">
                  <c:v>30.495999999999999</c:v>
                </c:pt>
                <c:pt idx="35">
                  <c:v>26.024000000000001</c:v>
                </c:pt>
                <c:pt idx="36">
                  <c:v>20.94</c:v>
                </c:pt>
                <c:pt idx="37">
                  <c:v>16.472000000000001</c:v>
                </c:pt>
                <c:pt idx="38">
                  <c:v>12.776</c:v>
                </c:pt>
                <c:pt idx="39">
                  <c:v>9.2279999999999998</c:v>
                </c:pt>
                <c:pt idx="40">
                  <c:v>5.5519999999999996</c:v>
                </c:pt>
                <c:pt idx="41">
                  <c:v>2.5680000000000001</c:v>
                </c:pt>
                <c:pt idx="42">
                  <c:v>0.76</c:v>
                </c:pt>
                <c:pt idx="43">
                  <c:v>0.108</c:v>
                </c:pt>
                <c:pt idx="44">
                  <c:v>0.06</c:v>
                </c:pt>
                <c:pt idx="45">
                  <c:v>0.112</c:v>
                </c:pt>
                <c:pt idx="49">
                  <c:v>6.8000000000000005E-2</c:v>
                </c:pt>
                <c:pt idx="50">
                  <c:v>0.46800000000000003</c:v>
                </c:pt>
                <c:pt idx="51">
                  <c:v>0.98399999999999999</c:v>
                </c:pt>
                <c:pt idx="52">
                  <c:v>1.6879999999999999</c:v>
                </c:pt>
                <c:pt idx="53">
                  <c:v>2.7360000000000002</c:v>
                </c:pt>
                <c:pt idx="54">
                  <c:v>3.944</c:v>
                </c:pt>
                <c:pt idx="55">
                  <c:v>5.0960000000000001</c:v>
                </c:pt>
                <c:pt idx="56">
                  <c:v>6.3040000000000003</c:v>
                </c:pt>
                <c:pt idx="57">
                  <c:v>8.0440000000000005</c:v>
                </c:pt>
                <c:pt idx="58">
                  <c:v>10.584</c:v>
                </c:pt>
                <c:pt idx="59">
                  <c:v>13.824</c:v>
                </c:pt>
                <c:pt idx="60">
                  <c:v>17.443999999999999</c:v>
                </c:pt>
                <c:pt idx="61">
                  <c:v>21.047999999999998</c:v>
                </c:pt>
                <c:pt idx="62">
                  <c:v>24.731999999999999</c:v>
                </c:pt>
                <c:pt idx="63">
                  <c:v>28.783999999999999</c:v>
                </c:pt>
                <c:pt idx="64">
                  <c:v>33.124000000000002</c:v>
                </c:pt>
                <c:pt idx="65">
                  <c:v>37.176000000000002</c:v>
                </c:pt>
                <c:pt idx="66">
                  <c:v>41</c:v>
                </c:pt>
                <c:pt idx="67">
                  <c:v>44.927999999999997</c:v>
                </c:pt>
                <c:pt idx="68">
                  <c:v>48.851999999999997</c:v>
                </c:pt>
                <c:pt idx="69">
                  <c:v>52.095999999999997</c:v>
                </c:pt>
                <c:pt idx="70">
                  <c:v>54.427999999999997</c:v>
                </c:pt>
                <c:pt idx="71">
                  <c:v>55.92</c:v>
                </c:pt>
                <c:pt idx="72">
                  <c:v>57</c:v>
                </c:pt>
                <c:pt idx="73">
                  <c:v>57</c:v>
                </c:pt>
                <c:pt idx="74">
                  <c:v>57</c:v>
                </c:pt>
                <c:pt idx="75">
                  <c:v>57</c:v>
                </c:pt>
                <c:pt idx="76">
                  <c:v>57</c:v>
                </c:pt>
                <c:pt idx="77">
                  <c:v>57</c:v>
                </c:pt>
                <c:pt idx="78">
                  <c:v>57</c:v>
                </c:pt>
                <c:pt idx="79">
                  <c:v>57</c:v>
                </c:pt>
                <c:pt idx="80">
                  <c:v>57</c:v>
                </c:pt>
                <c:pt idx="81">
                  <c:v>57</c:v>
                </c:pt>
                <c:pt idx="82">
                  <c:v>57</c:v>
                </c:pt>
                <c:pt idx="83">
                  <c:v>57</c:v>
                </c:pt>
                <c:pt idx="84">
                  <c:v>57</c:v>
                </c:pt>
                <c:pt idx="85">
                  <c:v>57</c:v>
                </c:pt>
                <c:pt idx="86">
                  <c:v>57</c:v>
                </c:pt>
                <c:pt idx="87">
                  <c:v>57</c:v>
                </c:pt>
                <c:pt idx="88">
                  <c:v>57</c:v>
                </c:pt>
                <c:pt idx="89">
                  <c:v>57</c:v>
                </c:pt>
                <c:pt idx="90">
                  <c:v>57</c:v>
                </c:pt>
                <c:pt idx="91">
                  <c:v>57</c:v>
                </c:pt>
                <c:pt idx="92">
                  <c:v>57</c:v>
                </c:pt>
                <c:pt idx="93">
                  <c:v>57</c:v>
                </c:pt>
                <c:pt idx="94">
                  <c:v>57</c:v>
                </c:pt>
                <c:pt idx="95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1C1-4098-B2B9-79FDCA2196E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B1C1-4098-B2B9-79FDCA2196E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B1C1-4098-B2B9-79FDCA2196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115.28</c:v>
                </c:pt>
                <c:pt idx="1">
                  <c:v>106.79</c:v>
                </c:pt>
                <c:pt idx="2">
                  <c:v>96.67</c:v>
                </c:pt>
                <c:pt idx="3">
                  <c:v>89.79</c:v>
                </c:pt>
                <c:pt idx="4">
                  <c:v>98.74</c:v>
                </c:pt>
                <c:pt idx="5">
                  <c:v>93.41</c:v>
                </c:pt>
                <c:pt idx="6">
                  <c:v>86.16</c:v>
                </c:pt>
                <c:pt idx="7">
                  <c:v>82.97</c:v>
                </c:pt>
                <c:pt idx="8">
                  <c:v>88.1</c:v>
                </c:pt>
                <c:pt idx="9">
                  <c:v>86.13</c:v>
                </c:pt>
                <c:pt idx="10">
                  <c:v>84.43</c:v>
                </c:pt>
                <c:pt idx="11">
                  <c:v>84.01</c:v>
                </c:pt>
                <c:pt idx="12">
                  <c:v>82.68</c:v>
                </c:pt>
                <c:pt idx="13">
                  <c:v>82.47</c:v>
                </c:pt>
                <c:pt idx="14">
                  <c:v>81.69</c:v>
                </c:pt>
                <c:pt idx="15">
                  <c:v>82.09</c:v>
                </c:pt>
                <c:pt idx="16">
                  <c:v>84.55</c:v>
                </c:pt>
                <c:pt idx="17">
                  <c:v>86.29</c:v>
                </c:pt>
                <c:pt idx="18">
                  <c:v>87.96</c:v>
                </c:pt>
                <c:pt idx="19">
                  <c:v>91.81</c:v>
                </c:pt>
                <c:pt idx="20">
                  <c:v>86.47</c:v>
                </c:pt>
                <c:pt idx="21">
                  <c:v>92.96</c:v>
                </c:pt>
                <c:pt idx="22">
                  <c:v>102.86</c:v>
                </c:pt>
                <c:pt idx="23">
                  <c:v>116.6</c:v>
                </c:pt>
                <c:pt idx="24">
                  <c:v>96.02</c:v>
                </c:pt>
                <c:pt idx="25">
                  <c:v>110.34</c:v>
                </c:pt>
                <c:pt idx="26">
                  <c:v>114.1</c:v>
                </c:pt>
                <c:pt idx="27">
                  <c:v>123.71</c:v>
                </c:pt>
                <c:pt idx="28">
                  <c:v>163.94</c:v>
                </c:pt>
                <c:pt idx="29">
                  <c:v>153.94</c:v>
                </c:pt>
                <c:pt idx="30">
                  <c:v>150.16999999999999</c:v>
                </c:pt>
                <c:pt idx="31">
                  <c:v>111.84</c:v>
                </c:pt>
                <c:pt idx="32">
                  <c:v>153.29</c:v>
                </c:pt>
                <c:pt idx="33">
                  <c:v>114.79</c:v>
                </c:pt>
                <c:pt idx="34">
                  <c:v>86.33</c:v>
                </c:pt>
                <c:pt idx="35">
                  <c:v>80.53</c:v>
                </c:pt>
                <c:pt idx="36">
                  <c:v>80.77</c:v>
                </c:pt>
                <c:pt idx="37">
                  <c:v>55</c:v>
                </c:pt>
                <c:pt idx="38">
                  <c:v>0.01</c:v>
                </c:pt>
                <c:pt idx="39">
                  <c:v>0</c:v>
                </c:pt>
                <c:pt idx="40">
                  <c:v>0.01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2.37</c:v>
                </c:pt>
                <c:pt idx="45">
                  <c:v>1.0900000000000001</c:v>
                </c:pt>
                <c:pt idx="46">
                  <c:v>0.35</c:v>
                </c:pt>
                <c:pt idx="47">
                  <c:v>0.01</c:v>
                </c:pt>
                <c:pt idx="48">
                  <c:v>0.78</c:v>
                </c:pt>
                <c:pt idx="49">
                  <c:v>0.2</c:v>
                </c:pt>
                <c:pt idx="50">
                  <c:v>0.08</c:v>
                </c:pt>
                <c:pt idx="51">
                  <c:v>0.09</c:v>
                </c:pt>
                <c:pt idx="52">
                  <c:v>0.01</c:v>
                </c:pt>
                <c:pt idx="53">
                  <c:v>1.81</c:v>
                </c:pt>
                <c:pt idx="54">
                  <c:v>1.92</c:v>
                </c:pt>
                <c:pt idx="55">
                  <c:v>3.31</c:v>
                </c:pt>
                <c:pt idx="56">
                  <c:v>2.0099999999999998</c:v>
                </c:pt>
                <c:pt idx="57">
                  <c:v>10.23</c:v>
                </c:pt>
                <c:pt idx="58">
                  <c:v>24.13</c:v>
                </c:pt>
                <c:pt idx="59">
                  <c:v>62.4</c:v>
                </c:pt>
                <c:pt idx="60">
                  <c:v>15.3</c:v>
                </c:pt>
                <c:pt idx="61">
                  <c:v>50</c:v>
                </c:pt>
                <c:pt idx="62">
                  <c:v>81.819999999999993</c:v>
                </c:pt>
                <c:pt idx="63">
                  <c:v>103.96</c:v>
                </c:pt>
                <c:pt idx="64">
                  <c:v>37.67</c:v>
                </c:pt>
                <c:pt idx="65">
                  <c:v>83.75</c:v>
                </c:pt>
                <c:pt idx="66">
                  <c:v>100.25</c:v>
                </c:pt>
                <c:pt idx="67">
                  <c:v>153.29</c:v>
                </c:pt>
                <c:pt idx="68">
                  <c:v>90.73</c:v>
                </c:pt>
                <c:pt idx="69">
                  <c:v>149.25</c:v>
                </c:pt>
                <c:pt idx="70">
                  <c:v>177.4</c:v>
                </c:pt>
                <c:pt idx="71">
                  <c:v>207.53</c:v>
                </c:pt>
                <c:pt idx="72">
                  <c:v>192.62</c:v>
                </c:pt>
                <c:pt idx="73">
                  <c:v>215.49</c:v>
                </c:pt>
                <c:pt idx="74">
                  <c:v>237.77</c:v>
                </c:pt>
                <c:pt idx="75">
                  <c:v>255.19</c:v>
                </c:pt>
                <c:pt idx="76">
                  <c:v>218.54</c:v>
                </c:pt>
                <c:pt idx="77">
                  <c:v>211.83</c:v>
                </c:pt>
                <c:pt idx="78">
                  <c:v>206.95</c:v>
                </c:pt>
                <c:pt idx="79">
                  <c:v>196.95</c:v>
                </c:pt>
                <c:pt idx="80">
                  <c:v>208.82</c:v>
                </c:pt>
                <c:pt idx="81">
                  <c:v>196.32</c:v>
                </c:pt>
                <c:pt idx="82">
                  <c:v>180.17</c:v>
                </c:pt>
                <c:pt idx="83">
                  <c:v>154.80000000000001</c:v>
                </c:pt>
                <c:pt idx="84">
                  <c:v>173.94</c:v>
                </c:pt>
                <c:pt idx="85">
                  <c:v>153.41999999999999</c:v>
                </c:pt>
                <c:pt idx="86">
                  <c:v>145.12</c:v>
                </c:pt>
                <c:pt idx="87">
                  <c:v>116.85</c:v>
                </c:pt>
                <c:pt idx="88">
                  <c:v>148.71</c:v>
                </c:pt>
                <c:pt idx="89">
                  <c:v>122.48</c:v>
                </c:pt>
                <c:pt idx="90">
                  <c:v>103.96</c:v>
                </c:pt>
                <c:pt idx="91">
                  <c:v>98.35</c:v>
                </c:pt>
                <c:pt idx="92">
                  <c:v>129.75</c:v>
                </c:pt>
                <c:pt idx="93">
                  <c:v>113.7</c:v>
                </c:pt>
                <c:pt idx="94">
                  <c:v>96.97</c:v>
                </c:pt>
                <c:pt idx="95">
                  <c:v>87.19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1C1-4098-B2B9-79FDCA2196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8" activePane="bottomRight" state="frozen"/>
      <selection sqref="A1:XFD1048576"/>
      <selection pane="topRight" sqref="A1:XFD1048576"/>
      <selection pane="bottomLeft" sqref="A1:XFD1048576"/>
      <selection pane="bottomRight" activeCell="B36" sqref="B36:CW4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45934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5191.7730000000001</v>
      </c>
      <c r="C5" s="25">
        <v>5115.4369999999999</v>
      </c>
      <c r="D5" s="25">
        <v>5046.4889999999996</v>
      </c>
      <c r="E5" s="25">
        <v>4850.607</v>
      </c>
      <c r="F5" s="25">
        <v>4819.4799999999996</v>
      </c>
      <c r="G5" s="25">
        <v>4682.8729999999996</v>
      </c>
      <c r="H5" s="25">
        <v>4660.7219999999998</v>
      </c>
      <c r="I5" s="25">
        <v>4623.0569999999998</v>
      </c>
      <c r="J5" s="25">
        <v>4580.83</v>
      </c>
      <c r="K5" s="25">
        <v>4556</v>
      </c>
      <c r="L5" s="25">
        <v>4543.5360000000001</v>
      </c>
      <c r="M5" s="25">
        <v>4528.6710000000003</v>
      </c>
      <c r="N5" s="25">
        <v>4491.6109999999999</v>
      </c>
      <c r="O5" s="25">
        <v>4483.6899999999996</v>
      </c>
      <c r="P5" s="25">
        <v>4485.7690000000002</v>
      </c>
      <c r="Q5" s="25">
        <v>4495.3140000000003</v>
      </c>
      <c r="R5" s="25">
        <v>4511.3810000000003</v>
      </c>
      <c r="S5" s="25">
        <v>4526.55</v>
      </c>
      <c r="T5" s="25">
        <v>4553.5820000000003</v>
      </c>
      <c r="U5" s="25">
        <v>4582.5680000000002</v>
      </c>
      <c r="V5" s="25">
        <v>4693.7910000000002</v>
      </c>
      <c r="W5" s="25">
        <v>4747.6480000000001</v>
      </c>
      <c r="X5" s="25">
        <v>4767.2139999999999</v>
      </c>
      <c r="Y5" s="25">
        <v>4807.08</v>
      </c>
      <c r="Z5" s="25">
        <v>5088.8419999999996</v>
      </c>
      <c r="AA5" s="25">
        <v>5135.71</v>
      </c>
      <c r="AB5" s="25">
        <v>5195.41</v>
      </c>
      <c r="AC5" s="25">
        <v>5276.7079999999996</v>
      </c>
      <c r="AD5" s="25">
        <v>5566.1970000000001</v>
      </c>
      <c r="AE5" s="25">
        <v>5718.7389999999996</v>
      </c>
      <c r="AF5" s="25">
        <v>5932.1059999999998</v>
      </c>
      <c r="AG5" s="25">
        <v>6270.2380000000003</v>
      </c>
      <c r="AH5" s="25">
        <v>6393.6440000000002</v>
      </c>
      <c r="AI5" s="25">
        <v>6803.0209999999997</v>
      </c>
      <c r="AJ5" s="25">
        <v>6872.3639999999996</v>
      </c>
      <c r="AK5" s="25">
        <v>6924.0640000000003</v>
      </c>
      <c r="AL5" s="25">
        <v>7013.9</v>
      </c>
      <c r="AM5" s="25">
        <v>7055.0020000000004</v>
      </c>
      <c r="AN5" s="25">
        <v>7325.7809999999999</v>
      </c>
      <c r="AO5" s="25">
        <v>7338.5730000000003</v>
      </c>
      <c r="AP5" s="25">
        <v>7467.683</v>
      </c>
      <c r="AQ5" s="25">
        <v>7485.7479999999996</v>
      </c>
      <c r="AR5" s="25">
        <v>7512.576</v>
      </c>
      <c r="AS5" s="25">
        <v>7542.5129999999999</v>
      </c>
      <c r="AT5" s="25">
        <v>7364.0110000000004</v>
      </c>
      <c r="AU5" s="25">
        <v>7470.5450000000001</v>
      </c>
      <c r="AV5" s="25">
        <v>7534.9459999999999</v>
      </c>
      <c r="AW5" s="25">
        <v>7559.6580000000004</v>
      </c>
      <c r="AX5" s="25">
        <v>7532.9809999999998</v>
      </c>
      <c r="AY5" s="25">
        <v>7530.1809999999996</v>
      </c>
      <c r="AZ5" s="25">
        <v>7498.7910000000002</v>
      </c>
      <c r="BA5" s="25">
        <v>7454.7359999999999</v>
      </c>
      <c r="BB5" s="25">
        <v>7348.1149999999998</v>
      </c>
      <c r="BC5" s="25">
        <v>7288.1360000000004</v>
      </c>
      <c r="BD5" s="25">
        <v>7177.1319999999996</v>
      </c>
      <c r="BE5" s="25">
        <v>7052.9390000000003</v>
      </c>
      <c r="BF5" s="25">
        <v>7014.3540000000003</v>
      </c>
      <c r="BG5" s="25">
        <v>6821.5169999999998</v>
      </c>
      <c r="BH5" s="25">
        <v>6715.3180000000002</v>
      </c>
      <c r="BI5" s="25">
        <v>6447.1880000000001</v>
      </c>
      <c r="BJ5" s="25">
        <v>6713.299</v>
      </c>
      <c r="BK5" s="25">
        <v>6436.7820000000002</v>
      </c>
      <c r="BL5" s="25">
        <v>6337.9530000000004</v>
      </c>
      <c r="BM5" s="25">
        <v>6320.62</v>
      </c>
      <c r="BN5" s="25">
        <v>6316.8289999999997</v>
      </c>
      <c r="BO5" s="25">
        <v>6445.8379999999997</v>
      </c>
      <c r="BP5" s="25">
        <v>6777.3040000000001</v>
      </c>
      <c r="BQ5" s="25">
        <v>6434.5550000000003</v>
      </c>
      <c r="BR5" s="25">
        <v>6224.5709999999999</v>
      </c>
      <c r="BS5" s="25">
        <v>6308.3620000000001</v>
      </c>
      <c r="BT5" s="25">
        <v>6214.2529999999997</v>
      </c>
      <c r="BU5" s="25">
        <v>6634.1440000000002</v>
      </c>
      <c r="BV5" s="25">
        <v>6549.6149999999998</v>
      </c>
      <c r="BW5" s="25">
        <v>6718.9070000000002</v>
      </c>
      <c r="BX5" s="25">
        <v>7049.9690000000001</v>
      </c>
      <c r="BY5" s="25">
        <v>7249.665</v>
      </c>
      <c r="BZ5" s="25">
        <v>6845.1009999999997</v>
      </c>
      <c r="CA5" s="25">
        <v>6752.3559999999998</v>
      </c>
      <c r="CB5" s="25">
        <v>6724.7560000000003</v>
      </c>
      <c r="CC5" s="25">
        <v>6664.665</v>
      </c>
      <c r="CD5" s="25">
        <v>6589.7910000000002</v>
      </c>
      <c r="CE5" s="25">
        <v>6514.2560000000003</v>
      </c>
      <c r="CF5" s="25">
        <v>6313.9309999999996</v>
      </c>
      <c r="CG5" s="25">
        <v>6012.826</v>
      </c>
      <c r="CH5" s="25">
        <v>5896.7049999999999</v>
      </c>
      <c r="CI5" s="25">
        <v>5690.9719999999998</v>
      </c>
      <c r="CJ5" s="25">
        <v>5522.8270000000002</v>
      </c>
      <c r="CK5" s="25">
        <v>5528.5709999999999</v>
      </c>
      <c r="CL5" s="25">
        <v>5251.2910000000002</v>
      </c>
      <c r="CM5" s="25">
        <v>5263.6549999999997</v>
      </c>
      <c r="CN5" s="25">
        <v>5208.3270000000002</v>
      </c>
      <c r="CO5" s="25">
        <v>5135.7089999999998</v>
      </c>
      <c r="CP5" s="25">
        <v>4906.442</v>
      </c>
      <c r="CQ5" s="25">
        <v>4878.5150000000003</v>
      </c>
      <c r="CR5" s="25">
        <v>4857.5060000000003</v>
      </c>
      <c r="CS5" s="25">
        <v>4812.87</v>
      </c>
      <c r="CT5" s="26"/>
      <c r="CU5" s="26"/>
      <c r="CV5" s="26"/>
      <c r="CW5" s="27"/>
      <c r="CX5" s="28">
        <f t="array" ref="CX5">SUMPRODUCT(B5:CW5*0.25)</f>
        <v>144544.69450000007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115.28</v>
      </c>
      <c r="C8" s="37">
        <v>106.79</v>
      </c>
      <c r="D8" s="37">
        <v>96.67</v>
      </c>
      <c r="E8" s="37">
        <v>89.79</v>
      </c>
      <c r="F8" s="37">
        <v>98.74</v>
      </c>
      <c r="G8" s="37">
        <v>93.41</v>
      </c>
      <c r="H8" s="37">
        <v>86.16</v>
      </c>
      <c r="I8" s="37">
        <v>82.97</v>
      </c>
      <c r="J8" s="37">
        <v>88.1</v>
      </c>
      <c r="K8" s="37">
        <v>86.13</v>
      </c>
      <c r="L8" s="37">
        <v>84.43</v>
      </c>
      <c r="M8" s="37">
        <v>84.01</v>
      </c>
      <c r="N8" s="37">
        <v>82.68</v>
      </c>
      <c r="O8" s="37">
        <v>82.47</v>
      </c>
      <c r="P8" s="37">
        <v>81.69</v>
      </c>
      <c r="Q8" s="37">
        <v>82.09</v>
      </c>
      <c r="R8" s="37">
        <v>84.55</v>
      </c>
      <c r="S8" s="37">
        <v>86.29</v>
      </c>
      <c r="T8" s="37">
        <v>87.96</v>
      </c>
      <c r="U8" s="37">
        <v>91.81</v>
      </c>
      <c r="V8" s="37">
        <v>86.47</v>
      </c>
      <c r="W8" s="37">
        <v>92.96</v>
      </c>
      <c r="X8" s="37">
        <v>102.86</v>
      </c>
      <c r="Y8" s="37">
        <v>116.6</v>
      </c>
      <c r="Z8" s="37">
        <v>96.02</v>
      </c>
      <c r="AA8" s="37">
        <v>110.34</v>
      </c>
      <c r="AB8" s="37">
        <v>114.1</v>
      </c>
      <c r="AC8" s="37">
        <v>123.71</v>
      </c>
      <c r="AD8" s="37">
        <v>163.94</v>
      </c>
      <c r="AE8" s="37">
        <v>153.94</v>
      </c>
      <c r="AF8" s="37">
        <v>150.16999999999999</v>
      </c>
      <c r="AG8" s="37">
        <v>111.84</v>
      </c>
      <c r="AH8" s="37">
        <v>153.29</v>
      </c>
      <c r="AI8" s="37">
        <v>114.79</v>
      </c>
      <c r="AJ8" s="37">
        <v>86.33</v>
      </c>
      <c r="AK8" s="37">
        <v>80.53</v>
      </c>
      <c r="AL8" s="37">
        <v>80.77</v>
      </c>
      <c r="AM8" s="37">
        <v>55</v>
      </c>
      <c r="AN8" s="37">
        <v>0.01</v>
      </c>
      <c r="AO8" s="37">
        <v>0</v>
      </c>
      <c r="AP8" s="37">
        <v>0.01</v>
      </c>
      <c r="AQ8" s="37">
        <v>0</v>
      </c>
      <c r="AR8" s="37">
        <v>0</v>
      </c>
      <c r="AS8" s="37">
        <v>0</v>
      </c>
      <c r="AT8" s="37">
        <v>2.37</v>
      </c>
      <c r="AU8" s="37">
        <v>1.0900000000000001</v>
      </c>
      <c r="AV8" s="37">
        <v>0.35</v>
      </c>
      <c r="AW8" s="37">
        <v>0.01</v>
      </c>
      <c r="AX8" s="37">
        <v>0.78</v>
      </c>
      <c r="AY8" s="37">
        <v>0.2</v>
      </c>
      <c r="AZ8" s="37">
        <v>0.08</v>
      </c>
      <c r="BA8" s="37">
        <v>0.09</v>
      </c>
      <c r="BB8" s="37">
        <v>0.01</v>
      </c>
      <c r="BC8" s="37">
        <v>1.81</v>
      </c>
      <c r="BD8" s="37">
        <v>1.92</v>
      </c>
      <c r="BE8" s="37">
        <v>3.31</v>
      </c>
      <c r="BF8" s="37">
        <v>2.0099999999999998</v>
      </c>
      <c r="BG8" s="37">
        <v>10.23</v>
      </c>
      <c r="BH8" s="37">
        <v>24.13</v>
      </c>
      <c r="BI8" s="37">
        <v>62.4</v>
      </c>
      <c r="BJ8" s="37">
        <v>15.3</v>
      </c>
      <c r="BK8" s="37">
        <v>50</v>
      </c>
      <c r="BL8" s="37">
        <v>81.819999999999993</v>
      </c>
      <c r="BM8" s="37">
        <v>103.96</v>
      </c>
      <c r="BN8" s="37">
        <v>37.67</v>
      </c>
      <c r="BO8" s="37">
        <v>83.75</v>
      </c>
      <c r="BP8" s="37">
        <v>100.25</v>
      </c>
      <c r="BQ8" s="37">
        <v>153.29</v>
      </c>
      <c r="BR8" s="37">
        <v>90.73</v>
      </c>
      <c r="BS8" s="37">
        <v>149.25</v>
      </c>
      <c r="BT8" s="37">
        <v>177.4</v>
      </c>
      <c r="BU8" s="37">
        <v>207.53</v>
      </c>
      <c r="BV8" s="37">
        <v>192.62</v>
      </c>
      <c r="BW8" s="37">
        <v>215.49</v>
      </c>
      <c r="BX8" s="37">
        <v>237.77</v>
      </c>
      <c r="BY8" s="37">
        <v>255.19</v>
      </c>
      <c r="BZ8" s="37">
        <v>218.54</v>
      </c>
      <c r="CA8" s="37">
        <v>211.83</v>
      </c>
      <c r="CB8" s="37">
        <v>206.95</v>
      </c>
      <c r="CC8" s="37">
        <v>196.95</v>
      </c>
      <c r="CD8" s="37">
        <v>208.82</v>
      </c>
      <c r="CE8" s="37">
        <v>196.32</v>
      </c>
      <c r="CF8" s="37">
        <v>180.17</v>
      </c>
      <c r="CG8" s="37">
        <v>154.80000000000001</v>
      </c>
      <c r="CH8" s="37">
        <v>173.94</v>
      </c>
      <c r="CI8" s="37">
        <v>153.41999999999999</v>
      </c>
      <c r="CJ8" s="37">
        <v>145.12</v>
      </c>
      <c r="CK8" s="37">
        <v>116.85</v>
      </c>
      <c r="CL8" s="37">
        <v>148.71</v>
      </c>
      <c r="CM8" s="37">
        <v>122.48</v>
      </c>
      <c r="CN8" s="37">
        <v>103.96</v>
      </c>
      <c r="CO8" s="37">
        <v>98.35</v>
      </c>
      <c r="CP8" s="37">
        <v>129.75</v>
      </c>
      <c r="CQ8" s="37">
        <v>113.7</v>
      </c>
      <c r="CR8" s="37">
        <v>96.97</v>
      </c>
      <c r="CS8" s="37">
        <v>87.19</v>
      </c>
      <c r="CT8" s="38"/>
      <c r="CU8" s="38"/>
      <c r="CV8" s="38"/>
      <c r="CW8" s="39"/>
      <c r="CX8" s="40">
        <f>IF(SUM(B8:CW8)&lt;&gt;0,AVERAGEIF(B8:CW8,"&lt;&gt;"""),"")</f>
        <v>94.930520833333318</v>
      </c>
    </row>
    <row r="9" spans="1:102" ht="24.95" customHeight="1" thickBot="1" x14ac:dyDescent="0.25">
      <c r="A9" s="41" t="s">
        <v>6</v>
      </c>
      <c r="B9" s="42">
        <v>102.13249999999999</v>
      </c>
      <c r="C9" s="43">
        <v>102.13249999999999</v>
      </c>
      <c r="D9" s="43">
        <v>102.13249999999999</v>
      </c>
      <c r="E9" s="43">
        <v>102.13249999999999</v>
      </c>
      <c r="F9" s="43">
        <v>90.32</v>
      </c>
      <c r="G9" s="43">
        <v>90.32</v>
      </c>
      <c r="H9" s="43">
        <v>90.32</v>
      </c>
      <c r="I9" s="43">
        <v>90.32</v>
      </c>
      <c r="J9" s="43">
        <v>85.667500000000004</v>
      </c>
      <c r="K9" s="43">
        <v>85.667500000000004</v>
      </c>
      <c r="L9" s="43">
        <v>85.667500000000004</v>
      </c>
      <c r="M9" s="43">
        <v>85.667500000000004</v>
      </c>
      <c r="N9" s="43">
        <v>82.232500000000002</v>
      </c>
      <c r="O9" s="43">
        <v>82.232500000000002</v>
      </c>
      <c r="P9" s="43">
        <v>82.232500000000002</v>
      </c>
      <c r="Q9" s="43">
        <v>82.232500000000002</v>
      </c>
      <c r="R9" s="43">
        <v>87.652500000000003</v>
      </c>
      <c r="S9" s="43">
        <v>87.652500000000003</v>
      </c>
      <c r="T9" s="43">
        <v>87.652500000000003</v>
      </c>
      <c r="U9" s="43">
        <v>87.652500000000003</v>
      </c>
      <c r="V9" s="43">
        <v>99.722499999999997</v>
      </c>
      <c r="W9" s="43">
        <v>99.722499999999997</v>
      </c>
      <c r="X9" s="43">
        <v>99.722499999999997</v>
      </c>
      <c r="Y9" s="43">
        <v>99.722499999999997</v>
      </c>
      <c r="Z9" s="43">
        <v>111.0425</v>
      </c>
      <c r="AA9" s="43">
        <v>111.0425</v>
      </c>
      <c r="AB9" s="43">
        <v>111.0425</v>
      </c>
      <c r="AC9" s="43">
        <v>111.0425</v>
      </c>
      <c r="AD9" s="43">
        <v>144.9725</v>
      </c>
      <c r="AE9" s="43">
        <v>144.9725</v>
      </c>
      <c r="AF9" s="43">
        <v>144.9725</v>
      </c>
      <c r="AG9" s="43">
        <v>144.9725</v>
      </c>
      <c r="AH9" s="43">
        <v>108.735</v>
      </c>
      <c r="AI9" s="43">
        <v>108.735</v>
      </c>
      <c r="AJ9" s="43">
        <v>108.735</v>
      </c>
      <c r="AK9" s="43">
        <v>108.735</v>
      </c>
      <c r="AL9" s="43">
        <v>33.945</v>
      </c>
      <c r="AM9" s="43">
        <v>33.945</v>
      </c>
      <c r="AN9" s="43">
        <v>33.945</v>
      </c>
      <c r="AO9" s="43">
        <v>33.945</v>
      </c>
      <c r="AP9" s="43">
        <v>2.5000000000000001E-3</v>
      </c>
      <c r="AQ9" s="43">
        <v>2.5000000000000001E-3</v>
      </c>
      <c r="AR9" s="43">
        <v>2.5000000000000001E-3</v>
      </c>
      <c r="AS9" s="43">
        <v>2.5000000000000001E-3</v>
      </c>
      <c r="AT9" s="43">
        <v>0.95499999999999996</v>
      </c>
      <c r="AU9" s="43">
        <v>0.95499999999999996</v>
      </c>
      <c r="AV9" s="43">
        <v>0.95499999999999996</v>
      </c>
      <c r="AW9" s="43">
        <v>0.95499999999999996</v>
      </c>
      <c r="AX9" s="43">
        <v>0.28749999999999998</v>
      </c>
      <c r="AY9" s="43">
        <v>0.28749999999999998</v>
      </c>
      <c r="AZ9" s="43">
        <v>0.28749999999999998</v>
      </c>
      <c r="BA9" s="43">
        <v>0.28749999999999998</v>
      </c>
      <c r="BB9" s="43">
        <v>1.7625</v>
      </c>
      <c r="BC9" s="43">
        <v>1.7625</v>
      </c>
      <c r="BD9" s="43">
        <v>1.7625</v>
      </c>
      <c r="BE9" s="43">
        <v>1.7625</v>
      </c>
      <c r="BF9" s="43">
        <v>24.692499999999999</v>
      </c>
      <c r="BG9" s="43">
        <v>24.692499999999999</v>
      </c>
      <c r="BH9" s="43">
        <v>24.692499999999999</v>
      </c>
      <c r="BI9" s="43">
        <v>24.692499999999999</v>
      </c>
      <c r="BJ9" s="43">
        <v>62.77</v>
      </c>
      <c r="BK9" s="43">
        <v>62.77</v>
      </c>
      <c r="BL9" s="43">
        <v>62.77</v>
      </c>
      <c r="BM9" s="43">
        <v>62.77</v>
      </c>
      <c r="BN9" s="43">
        <v>93.74</v>
      </c>
      <c r="BO9" s="43">
        <v>93.74</v>
      </c>
      <c r="BP9" s="43">
        <v>93.74</v>
      </c>
      <c r="BQ9" s="43">
        <v>93.74</v>
      </c>
      <c r="BR9" s="43">
        <v>156.22749999999999</v>
      </c>
      <c r="BS9" s="43">
        <v>156.22749999999999</v>
      </c>
      <c r="BT9" s="43">
        <v>156.22749999999999</v>
      </c>
      <c r="BU9" s="43">
        <v>156.22749999999999</v>
      </c>
      <c r="BV9" s="43">
        <v>225.26750000000001</v>
      </c>
      <c r="BW9" s="43">
        <v>225.26750000000001</v>
      </c>
      <c r="BX9" s="43">
        <v>225.26750000000001</v>
      </c>
      <c r="BY9" s="43">
        <v>225.26750000000001</v>
      </c>
      <c r="BZ9" s="43">
        <v>208.5675</v>
      </c>
      <c r="CA9" s="43">
        <v>208.5675</v>
      </c>
      <c r="CB9" s="43">
        <v>208.5675</v>
      </c>
      <c r="CC9" s="43">
        <v>208.5675</v>
      </c>
      <c r="CD9" s="43">
        <v>185.0275</v>
      </c>
      <c r="CE9" s="43">
        <v>185.0275</v>
      </c>
      <c r="CF9" s="43">
        <v>185.0275</v>
      </c>
      <c r="CG9" s="43">
        <v>185.0275</v>
      </c>
      <c r="CH9" s="43">
        <v>147.33250000000001</v>
      </c>
      <c r="CI9" s="43">
        <v>147.33250000000001</v>
      </c>
      <c r="CJ9" s="43">
        <v>147.33250000000001</v>
      </c>
      <c r="CK9" s="43">
        <v>147.33250000000001</v>
      </c>
      <c r="CL9" s="43">
        <v>118.375</v>
      </c>
      <c r="CM9" s="43">
        <v>118.375</v>
      </c>
      <c r="CN9" s="43">
        <v>118.375</v>
      </c>
      <c r="CO9" s="43">
        <v>118.375</v>
      </c>
      <c r="CP9" s="43">
        <v>106.9025</v>
      </c>
      <c r="CQ9" s="43">
        <v>106.9025</v>
      </c>
      <c r="CR9" s="43">
        <v>106.9025</v>
      </c>
      <c r="CS9" s="43">
        <v>106.9025</v>
      </c>
      <c r="CT9" s="44"/>
      <c r="CU9" s="44"/>
      <c r="CV9" s="44"/>
      <c r="CW9" s="45"/>
      <c r="CX9" s="46">
        <f>IF(SUM(B9:CW9)&lt;&gt;0,AVERAGEIF(B9:CW9,"&lt;&gt;"""),"")</f>
        <v>94.930520833333347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170</v>
      </c>
      <c r="C11" s="53">
        <v>170</v>
      </c>
      <c r="D11" s="53">
        <v>170</v>
      </c>
      <c r="E11" s="53">
        <v>170</v>
      </c>
      <c r="F11" s="53">
        <v>170</v>
      </c>
      <c r="G11" s="53">
        <v>170</v>
      </c>
      <c r="H11" s="53">
        <v>170</v>
      </c>
      <c r="I11" s="53">
        <v>170</v>
      </c>
      <c r="J11" s="53">
        <v>170</v>
      </c>
      <c r="K11" s="53">
        <v>170</v>
      </c>
      <c r="L11" s="53">
        <v>170</v>
      </c>
      <c r="M11" s="53">
        <v>170</v>
      </c>
      <c r="N11" s="53">
        <v>170</v>
      </c>
      <c r="O11" s="53">
        <v>170</v>
      </c>
      <c r="P11" s="53">
        <v>170</v>
      </c>
      <c r="Q11" s="53">
        <v>170</v>
      </c>
      <c r="R11" s="53">
        <v>214</v>
      </c>
      <c r="S11" s="53">
        <v>214</v>
      </c>
      <c r="T11" s="53">
        <v>214</v>
      </c>
      <c r="U11" s="53">
        <v>214</v>
      </c>
      <c r="V11" s="53">
        <v>262</v>
      </c>
      <c r="W11" s="53">
        <v>262</v>
      </c>
      <c r="X11" s="53">
        <v>262</v>
      </c>
      <c r="Y11" s="53">
        <v>262</v>
      </c>
      <c r="Z11" s="53">
        <v>296</v>
      </c>
      <c r="AA11" s="53">
        <v>296</v>
      </c>
      <c r="AB11" s="53">
        <v>335</v>
      </c>
      <c r="AC11" s="53">
        <v>335</v>
      </c>
      <c r="AD11" s="53">
        <v>335</v>
      </c>
      <c r="AE11" s="53">
        <v>335</v>
      </c>
      <c r="AF11" s="53">
        <v>335</v>
      </c>
      <c r="AG11" s="53">
        <v>335</v>
      </c>
      <c r="AH11" s="53">
        <v>335</v>
      </c>
      <c r="AI11" s="53">
        <v>335</v>
      </c>
      <c r="AJ11" s="53">
        <v>296</v>
      </c>
      <c r="AK11" s="53">
        <v>296</v>
      </c>
      <c r="AL11" s="53">
        <v>262</v>
      </c>
      <c r="AM11" s="53">
        <v>262</v>
      </c>
      <c r="AN11" s="53">
        <v>262</v>
      </c>
      <c r="AO11" s="53">
        <v>262</v>
      </c>
      <c r="AP11" s="53">
        <v>214</v>
      </c>
      <c r="AQ11" s="53">
        <v>214</v>
      </c>
      <c r="AR11" s="53">
        <v>214</v>
      </c>
      <c r="AS11" s="53">
        <v>214</v>
      </c>
      <c r="AT11" s="53">
        <v>170</v>
      </c>
      <c r="AU11" s="53">
        <v>170</v>
      </c>
      <c r="AV11" s="53">
        <v>170</v>
      </c>
      <c r="AW11" s="53">
        <v>170</v>
      </c>
      <c r="AX11" s="53">
        <v>170</v>
      </c>
      <c r="AY11" s="53">
        <v>170</v>
      </c>
      <c r="AZ11" s="53">
        <v>170</v>
      </c>
      <c r="BA11" s="53">
        <v>170</v>
      </c>
      <c r="BB11" s="53">
        <v>170</v>
      </c>
      <c r="BC11" s="53">
        <v>170</v>
      </c>
      <c r="BD11" s="53">
        <v>170</v>
      </c>
      <c r="BE11" s="53">
        <v>170</v>
      </c>
      <c r="BF11" s="53">
        <v>170</v>
      </c>
      <c r="BG11" s="53">
        <v>170</v>
      </c>
      <c r="BH11" s="53">
        <v>170</v>
      </c>
      <c r="BI11" s="53">
        <v>170</v>
      </c>
      <c r="BJ11" s="53">
        <v>214</v>
      </c>
      <c r="BK11" s="53">
        <v>214</v>
      </c>
      <c r="BL11" s="53">
        <v>214</v>
      </c>
      <c r="BM11" s="53">
        <v>214</v>
      </c>
      <c r="BN11" s="53">
        <v>262</v>
      </c>
      <c r="BO11" s="53">
        <v>262</v>
      </c>
      <c r="BP11" s="53">
        <v>262</v>
      </c>
      <c r="BQ11" s="53">
        <v>262</v>
      </c>
      <c r="BR11" s="53">
        <v>296</v>
      </c>
      <c r="BS11" s="53">
        <v>296</v>
      </c>
      <c r="BT11" s="53">
        <v>335</v>
      </c>
      <c r="BU11" s="53">
        <v>335</v>
      </c>
      <c r="BV11" s="53">
        <v>335</v>
      </c>
      <c r="BW11" s="53">
        <v>335</v>
      </c>
      <c r="BX11" s="53">
        <v>335</v>
      </c>
      <c r="BY11" s="53">
        <v>335</v>
      </c>
      <c r="BZ11" s="53">
        <v>335</v>
      </c>
      <c r="CA11" s="53">
        <v>335</v>
      </c>
      <c r="CB11" s="53">
        <v>296</v>
      </c>
      <c r="CC11" s="53">
        <v>296</v>
      </c>
      <c r="CD11" s="53">
        <v>262</v>
      </c>
      <c r="CE11" s="53">
        <v>262</v>
      </c>
      <c r="CF11" s="53">
        <v>262</v>
      </c>
      <c r="CG11" s="53">
        <v>262</v>
      </c>
      <c r="CH11" s="53">
        <v>214</v>
      </c>
      <c r="CI11" s="53">
        <v>214</v>
      </c>
      <c r="CJ11" s="53">
        <v>214</v>
      </c>
      <c r="CK11" s="53">
        <v>214</v>
      </c>
      <c r="CL11" s="53">
        <v>170</v>
      </c>
      <c r="CM11" s="53">
        <v>170</v>
      </c>
      <c r="CN11" s="53">
        <v>170</v>
      </c>
      <c r="CO11" s="53">
        <v>85</v>
      </c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5344.75</v>
      </c>
    </row>
    <row r="12" spans="1:102" ht="24.95" customHeight="1" x14ac:dyDescent="0.2">
      <c r="A12" s="57" t="s">
        <v>9</v>
      </c>
      <c r="B12" s="58">
        <v>119</v>
      </c>
      <c r="C12" s="59">
        <v>119</v>
      </c>
      <c r="D12" s="59">
        <v>119</v>
      </c>
      <c r="E12" s="59">
        <v>119</v>
      </c>
      <c r="F12" s="59">
        <v>119</v>
      </c>
      <c r="G12" s="59">
        <v>119</v>
      </c>
      <c r="H12" s="59">
        <v>119</v>
      </c>
      <c r="I12" s="59">
        <v>119</v>
      </c>
      <c r="J12" s="59">
        <v>119</v>
      </c>
      <c r="K12" s="59">
        <v>119</v>
      </c>
      <c r="L12" s="59">
        <v>119</v>
      </c>
      <c r="M12" s="59">
        <v>119</v>
      </c>
      <c r="N12" s="59">
        <v>119</v>
      </c>
      <c r="O12" s="59">
        <v>119</v>
      </c>
      <c r="P12" s="59">
        <v>119</v>
      </c>
      <c r="Q12" s="59">
        <v>119</v>
      </c>
      <c r="R12" s="59">
        <v>119</v>
      </c>
      <c r="S12" s="59">
        <v>119</v>
      </c>
      <c r="T12" s="59">
        <v>119</v>
      </c>
      <c r="U12" s="59">
        <v>119</v>
      </c>
      <c r="V12" s="59">
        <v>125</v>
      </c>
      <c r="W12" s="59">
        <v>125</v>
      </c>
      <c r="X12" s="59">
        <v>125</v>
      </c>
      <c r="Y12" s="59">
        <v>125</v>
      </c>
      <c r="Z12" s="59">
        <v>127</v>
      </c>
      <c r="AA12" s="59">
        <v>127</v>
      </c>
      <c r="AB12" s="59">
        <v>127</v>
      </c>
      <c r="AC12" s="59">
        <v>127</v>
      </c>
      <c r="AD12" s="59">
        <v>156</v>
      </c>
      <c r="AE12" s="59">
        <v>156</v>
      </c>
      <c r="AF12" s="59">
        <v>156</v>
      </c>
      <c r="AG12" s="59">
        <v>156</v>
      </c>
      <c r="AH12" s="59">
        <v>165</v>
      </c>
      <c r="AI12" s="59">
        <v>165</v>
      </c>
      <c r="AJ12" s="59">
        <v>165</v>
      </c>
      <c r="AK12" s="59">
        <v>165</v>
      </c>
      <c r="AL12" s="59">
        <v>155</v>
      </c>
      <c r="AM12" s="59">
        <v>155</v>
      </c>
      <c r="AN12" s="59">
        <v>155</v>
      </c>
      <c r="AO12" s="59">
        <v>155</v>
      </c>
      <c r="AP12" s="59">
        <v>146</v>
      </c>
      <c r="AQ12" s="59">
        <v>146</v>
      </c>
      <c r="AR12" s="59">
        <v>146</v>
      </c>
      <c r="AS12" s="59">
        <v>146</v>
      </c>
      <c r="AT12" s="59">
        <v>140</v>
      </c>
      <c r="AU12" s="59">
        <v>140</v>
      </c>
      <c r="AV12" s="59">
        <v>140</v>
      </c>
      <c r="AW12" s="59">
        <v>140</v>
      </c>
      <c r="AX12" s="59">
        <v>137</v>
      </c>
      <c r="AY12" s="59">
        <v>137</v>
      </c>
      <c r="AZ12" s="59">
        <v>137</v>
      </c>
      <c r="BA12" s="59">
        <v>137</v>
      </c>
      <c r="BB12" s="59">
        <v>131</v>
      </c>
      <c r="BC12" s="59">
        <v>131</v>
      </c>
      <c r="BD12" s="59">
        <v>131</v>
      </c>
      <c r="BE12" s="59">
        <v>131</v>
      </c>
      <c r="BF12" s="59">
        <v>125</v>
      </c>
      <c r="BG12" s="59">
        <v>125</v>
      </c>
      <c r="BH12" s="59">
        <v>125</v>
      </c>
      <c r="BI12" s="59">
        <v>125</v>
      </c>
      <c r="BJ12" s="59">
        <v>136</v>
      </c>
      <c r="BK12" s="59">
        <v>136</v>
      </c>
      <c r="BL12" s="59">
        <v>136</v>
      </c>
      <c r="BM12" s="59">
        <v>136</v>
      </c>
      <c r="BN12" s="59">
        <v>168</v>
      </c>
      <c r="BO12" s="59">
        <v>168</v>
      </c>
      <c r="BP12" s="59">
        <v>168</v>
      </c>
      <c r="BQ12" s="59">
        <v>168</v>
      </c>
      <c r="BR12" s="59">
        <v>202</v>
      </c>
      <c r="BS12" s="59">
        <v>202</v>
      </c>
      <c r="BT12" s="59">
        <v>202</v>
      </c>
      <c r="BU12" s="59">
        <v>202</v>
      </c>
      <c r="BV12" s="59">
        <v>239</v>
      </c>
      <c r="BW12" s="59">
        <v>239</v>
      </c>
      <c r="BX12" s="59">
        <v>239</v>
      </c>
      <c r="BY12" s="59">
        <v>239</v>
      </c>
      <c r="BZ12" s="59">
        <v>238</v>
      </c>
      <c r="CA12" s="59">
        <v>238</v>
      </c>
      <c r="CB12" s="59">
        <v>238</v>
      </c>
      <c r="CC12" s="59">
        <v>238</v>
      </c>
      <c r="CD12" s="59">
        <v>206</v>
      </c>
      <c r="CE12" s="59">
        <v>206</v>
      </c>
      <c r="CF12" s="59">
        <v>206</v>
      </c>
      <c r="CG12" s="59">
        <v>206</v>
      </c>
      <c r="CH12" s="59">
        <v>213</v>
      </c>
      <c r="CI12" s="59">
        <v>213</v>
      </c>
      <c r="CJ12" s="59">
        <v>213</v>
      </c>
      <c r="CK12" s="59">
        <v>213</v>
      </c>
      <c r="CL12" s="59">
        <v>171</v>
      </c>
      <c r="CM12" s="59">
        <v>171</v>
      </c>
      <c r="CN12" s="59">
        <v>171</v>
      </c>
      <c r="CO12" s="59">
        <v>171</v>
      </c>
      <c r="CP12" s="59">
        <v>136</v>
      </c>
      <c r="CQ12" s="59">
        <v>136</v>
      </c>
      <c r="CR12" s="59">
        <v>136</v>
      </c>
      <c r="CS12" s="59">
        <v>136</v>
      </c>
      <c r="CT12" s="60"/>
      <c r="CU12" s="60"/>
      <c r="CV12" s="60"/>
      <c r="CW12" s="61"/>
      <c r="CX12" s="62">
        <f t="array" ref="CX12">SUMPRODUCT(B12:CW12*0.25)</f>
        <v>3711</v>
      </c>
    </row>
    <row r="13" spans="1:102" ht="24.95" customHeight="1" x14ac:dyDescent="0.2">
      <c r="A13" s="63" t="s">
        <v>10</v>
      </c>
      <c r="B13" s="64">
        <v>2703.0889999999999</v>
      </c>
      <c r="C13" s="65">
        <v>2649.3270000000002</v>
      </c>
      <c r="D13" s="65">
        <v>2595.5149999999999</v>
      </c>
      <c r="E13" s="65">
        <v>2426.7889999999998</v>
      </c>
      <c r="F13" s="65">
        <v>2403.5789999999997</v>
      </c>
      <c r="G13" s="65">
        <v>2294.4139999999998</v>
      </c>
      <c r="H13" s="65">
        <v>2007.0510000000002</v>
      </c>
      <c r="I13" s="65">
        <v>1845.6569999999999</v>
      </c>
      <c r="J13" s="65">
        <v>2202.962</v>
      </c>
      <c r="K13" s="65">
        <v>2003.3820000000001</v>
      </c>
      <c r="L13" s="65">
        <v>1931.4840000000002</v>
      </c>
      <c r="M13" s="65">
        <v>1906.8219999999999</v>
      </c>
      <c r="N13" s="65">
        <v>1829.933</v>
      </c>
      <c r="O13" s="65">
        <v>1817.616</v>
      </c>
      <c r="P13" s="65">
        <v>1771.288</v>
      </c>
      <c r="Q13" s="65">
        <v>1795.29</v>
      </c>
      <c r="R13" s="65">
        <v>1941.3009999999999</v>
      </c>
      <c r="S13" s="65">
        <v>2023.143</v>
      </c>
      <c r="T13" s="65">
        <v>2195.4180000000001</v>
      </c>
      <c r="U13" s="65">
        <v>2294.3649999999998</v>
      </c>
      <c r="V13" s="65">
        <v>2057.018</v>
      </c>
      <c r="W13" s="65">
        <v>2309.4</v>
      </c>
      <c r="X13" s="65">
        <v>2421.7060000000001</v>
      </c>
      <c r="Y13" s="65">
        <v>2422.13</v>
      </c>
      <c r="Z13" s="65">
        <v>2590.7809999999999</v>
      </c>
      <c r="AA13" s="65">
        <v>2595.9629999999997</v>
      </c>
      <c r="AB13" s="65">
        <v>2596.2219999999998</v>
      </c>
      <c r="AC13" s="65">
        <v>2596.8869999999997</v>
      </c>
      <c r="AD13" s="65">
        <v>2598.9850000000001</v>
      </c>
      <c r="AE13" s="65">
        <v>2598.2719999999999</v>
      </c>
      <c r="AF13" s="65">
        <v>2596.0039999999999</v>
      </c>
      <c r="AG13" s="65">
        <v>2593.2750000000001</v>
      </c>
      <c r="AH13" s="65">
        <v>2338.91</v>
      </c>
      <c r="AI13" s="65">
        <v>2336.2429999999999</v>
      </c>
      <c r="AJ13" s="65">
        <v>1995.768</v>
      </c>
      <c r="AK13" s="65">
        <v>1598.5889999999999</v>
      </c>
      <c r="AL13" s="65">
        <v>1383.538</v>
      </c>
      <c r="AM13" s="65">
        <v>1085</v>
      </c>
      <c r="AN13" s="65">
        <v>1085</v>
      </c>
      <c r="AO13" s="65">
        <v>1085</v>
      </c>
      <c r="AP13" s="65">
        <v>860</v>
      </c>
      <c r="AQ13" s="65">
        <v>860</v>
      </c>
      <c r="AR13" s="65">
        <v>860</v>
      </c>
      <c r="AS13" s="65">
        <v>860</v>
      </c>
      <c r="AT13" s="65">
        <v>120</v>
      </c>
      <c r="AU13" s="65">
        <v>120</v>
      </c>
      <c r="AV13" s="65">
        <v>120</v>
      </c>
      <c r="AW13" s="65">
        <v>120</v>
      </c>
      <c r="AX13" s="65">
        <v>120</v>
      </c>
      <c r="AY13" s="65">
        <v>120</v>
      </c>
      <c r="AZ13" s="65">
        <v>120</v>
      </c>
      <c r="BA13" s="65">
        <v>120</v>
      </c>
      <c r="BB13" s="65">
        <v>120</v>
      </c>
      <c r="BC13" s="65">
        <v>120</v>
      </c>
      <c r="BD13" s="65">
        <v>120</v>
      </c>
      <c r="BE13" s="65">
        <v>120</v>
      </c>
      <c r="BF13" s="65">
        <v>280</v>
      </c>
      <c r="BG13" s="65">
        <v>280</v>
      </c>
      <c r="BH13" s="65">
        <v>385</v>
      </c>
      <c r="BI13" s="65">
        <v>385</v>
      </c>
      <c r="BJ13" s="65">
        <v>797</v>
      </c>
      <c r="BK13" s="65">
        <v>797</v>
      </c>
      <c r="BL13" s="65">
        <v>1017.081</v>
      </c>
      <c r="BM13" s="65">
        <v>1360</v>
      </c>
      <c r="BN13" s="65">
        <v>1650</v>
      </c>
      <c r="BO13" s="65">
        <v>2200.223</v>
      </c>
      <c r="BP13" s="65">
        <v>3002.0659999999998</v>
      </c>
      <c r="BQ13" s="65">
        <v>3016.279</v>
      </c>
      <c r="BR13" s="65">
        <v>2582.04</v>
      </c>
      <c r="BS13" s="65">
        <v>3019.2849999999999</v>
      </c>
      <c r="BT13" s="65">
        <v>3022.5819999999999</v>
      </c>
      <c r="BU13" s="65">
        <v>3022.9</v>
      </c>
      <c r="BV13" s="65">
        <v>3129.3330000000001</v>
      </c>
      <c r="BW13" s="65">
        <v>3130.1239999999998</v>
      </c>
      <c r="BX13" s="65">
        <v>3131.895</v>
      </c>
      <c r="BY13" s="65">
        <v>3132.4970000000003</v>
      </c>
      <c r="BZ13" s="65">
        <v>3137.3199999999997</v>
      </c>
      <c r="CA13" s="65">
        <v>3136.8760000000002</v>
      </c>
      <c r="CB13" s="65">
        <v>3137.5540000000001</v>
      </c>
      <c r="CC13" s="65">
        <v>3136.8919999999998</v>
      </c>
      <c r="CD13" s="65">
        <v>3166.7190000000001</v>
      </c>
      <c r="CE13" s="65">
        <v>3166.2799999999997</v>
      </c>
      <c r="CF13" s="65">
        <v>3167.712</v>
      </c>
      <c r="CG13" s="65">
        <v>3166.8199999999997</v>
      </c>
      <c r="CH13" s="65">
        <v>3175.221</v>
      </c>
      <c r="CI13" s="65">
        <v>3174.5460000000003</v>
      </c>
      <c r="CJ13" s="65">
        <v>3175.2719999999999</v>
      </c>
      <c r="CK13" s="65">
        <v>3174.3409999999999</v>
      </c>
      <c r="CL13" s="65">
        <v>3179.74</v>
      </c>
      <c r="CM13" s="65">
        <v>3178.9009999999998</v>
      </c>
      <c r="CN13" s="65">
        <v>3086.31</v>
      </c>
      <c r="CO13" s="65">
        <v>3053.63</v>
      </c>
      <c r="CP13" s="65">
        <v>2891.1750000000002</v>
      </c>
      <c r="CQ13" s="65">
        <v>2858.1639999999998</v>
      </c>
      <c r="CR13" s="65">
        <v>2804.6120000000001</v>
      </c>
      <c r="CS13" s="65">
        <v>2427.348</v>
      </c>
      <c r="CT13" s="66"/>
      <c r="CU13" s="66"/>
      <c r="CV13" s="66"/>
      <c r="CW13" s="67"/>
      <c r="CX13" s="68">
        <f t="array" ref="CX13">SUMPRODUCT(B13:CW13*0.25)</f>
        <v>47784.713499999991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>
        <v>26</v>
      </c>
      <c r="S14" s="65">
        <v>26</v>
      </c>
      <c r="T14" s="65">
        <v>26</v>
      </c>
      <c r="U14" s="65">
        <v>26</v>
      </c>
      <c r="V14" s="65">
        <v>56</v>
      </c>
      <c r="W14" s="65">
        <v>56</v>
      </c>
      <c r="X14" s="65">
        <v>56</v>
      </c>
      <c r="Y14" s="65">
        <v>56</v>
      </c>
      <c r="Z14" s="65">
        <v>171</v>
      </c>
      <c r="AA14" s="65">
        <v>171</v>
      </c>
      <c r="AB14" s="65">
        <v>171</v>
      </c>
      <c r="AC14" s="65">
        <v>171</v>
      </c>
      <c r="AD14" s="65">
        <v>361.81399999999996</v>
      </c>
      <c r="AE14" s="65">
        <v>258.05</v>
      </c>
      <c r="AF14" s="65">
        <v>204</v>
      </c>
      <c r="AG14" s="65">
        <v>118</v>
      </c>
      <c r="AH14" s="65">
        <v>174</v>
      </c>
      <c r="AI14" s="65">
        <v>88</v>
      </c>
      <c r="AJ14" s="65">
        <v>88</v>
      </c>
      <c r="AK14" s="65">
        <v>88</v>
      </c>
      <c r="AL14" s="65">
        <v>58</v>
      </c>
      <c r="AM14" s="65">
        <v>58</v>
      </c>
      <c r="AN14" s="65">
        <v>58</v>
      </c>
      <c r="AO14" s="65">
        <v>58</v>
      </c>
      <c r="AP14" s="65">
        <v>41</v>
      </c>
      <c r="AQ14" s="65">
        <v>41</v>
      </c>
      <c r="AR14" s="65">
        <v>41</v>
      </c>
      <c r="AS14" s="65">
        <v>41</v>
      </c>
      <c r="AT14" s="65">
        <v>28</v>
      </c>
      <c r="AU14" s="65">
        <v>28</v>
      </c>
      <c r="AV14" s="65">
        <v>28</v>
      </c>
      <c r="AW14" s="65">
        <v>28</v>
      </c>
      <c r="AX14" s="65">
        <v>28</v>
      </c>
      <c r="AY14" s="65">
        <v>28</v>
      </c>
      <c r="AZ14" s="65">
        <v>28</v>
      </c>
      <c r="BA14" s="65">
        <v>28</v>
      </c>
      <c r="BB14" s="65">
        <v>28</v>
      </c>
      <c r="BC14" s="65">
        <v>28</v>
      </c>
      <c r="BD14" s="65">
        <v>28</v>
      </c>
      <c r="BE14" s="65">
        <v>28</v>
      </c>
      <c r="BF14" s="65">
        <v>28</v>
      </c>
      <c r="BG14" s="65">
        <v>28</v>
      </c>
      <c r="BH14" s="65">
        <v>28</v>
      </c>
      <c r="BI14" s="65">
        <v>28</v>
      </c>
      <c r="BJ14" s="65"/>
      <c r="BK14" s="65"/>
      <c r="BL14" s="65"/>
      <c r="BM14" s="65">
        <v>1E-3</v>
      </c>
      <c r="BN14" s="65"/>
      <c r="BO14" s="65"/>
      <c r="BP14" s="65"/>
      <c r="BQ14" s="65">
        <v>86</v>
      </c>
      <c r="BR14" s="65">
        <v>530</v>
      </c>
      <c r="BS14" s="65">
        <v>540</v>
      </c>
      <c r="BT14" s="65">
        <v>713</v>
      </c>
      <c r="BU14" s="65">
        <v>1341.6310000000001</v>
      </c>
      <c r="BV14" s="65">
        <v>1162.3110000000001</v>
      </c>
      <c r="BW14" s="65">
        <v>1360.2159999999999</v>
      </c>
      <c r="BX14" s="65">
        <v>1704</v>
      </c>
      <c r="BY14" s="65">
        <v>1908.8230000000001</v>
      </c>
      <c r="BZ14" s="65">
        <v>1474.787</v>
      </c>
      <c r="CA14" s="65">
        <v>1387.4780000000001</v>
      </c>
      <c r="CB14" s="65">
        <v>1408</v>
      </c>
      <c r="CC14" s="65">
        <v>1354.3989999999999</v>
      </c>
      <c r="CD14" s="65">
        <v>1284.586</v>
      </c>
      <c r="CE14" s="65">
        <v>1211.2249999999999</v>
      </c>
      <c r="CF14" s="65">
        <v>1012</v>
      </c>
      <c r="CG14" s="65">
        <v>705</v>
      </c>
      <c r="CH14" s="65">
        <v>672.226</v>
      </c>
      <c r="CI14" s="65">
        <v>453</v>
      </c>
      <c r="CJ14" s="65">
        <v>281</v>
      </c>
      <c r="CK14" s="65">
        <v>281</v>
      </c>
      <c r="CL14" s="65">
        <v>60</v>
      </c>
      <c r="CM14" s="65">
        <v>60</v>
      </c>
      <c r="CN14" s="65">
        <v>60</v>
      </c>
      <c r="CO14" s="65">
        <v>60</v>
      </c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6086.6367499999997</v>
      </c>
    </row>
    <row r="15" spans="1:102" ht="24.95" customHeight="1" x14ac:dyDescent="0.2">
      <c r="A15" s="69" t="s">
        <v>12</v>
      </c>
      <c r="B15" s="70">
        <v>1849.684</v>
      </c>
      <c r="C15" s="71">
        <v>1827.11</v>
      </c>
      <c r="D15" s="71">
        <v>1811.9740000000002</v>
      </c>
      <c r="E15" s="71">
        <v>1784.818</v>
      </c>
      <c r="F15" s="71">
        <v>1749.9010000000001</v>
      </c>
      <c r="G15" s="71">
        <v>1722.4590000000001</v>
      </c>
      <c r="H15" s="71">
        <v>1696.3710000000001</v>
      </c>
      <c r="I15" s="71">
        <v>1668.8</v>
      </c>
      <c r="J15" s="71">
        <v>1636.568</v>
      </c>
      <c r="K15" s="71">
        <v>1613.9180000000001</v>
      </c>
      <c r="L15" s="71">
        <v>1595.152</v>
      </c>
      <c r="M15" s="71">
        <v>1569.549</v>
      </c>
      <c r="N15" s="71">
        <v>1538.8779999999999</v>
      </c>
      <c r="O15" s="71">
        <v>1513.374</v>
      </c>
      <c r="P15" s="71">
        <v>1497.2809999999999</v>
      </c>
      <c r="Q15" s="71">
        <v>1476.2239999999999</v>
      </c>
      <c r="R15" s="71">
        <v>1454.28</v>
      </c>
      <c r="S15" s="71">
        <v>1433.2069999999999</v>
      </c>
      <c r="T15" s="71">
        <v>1409.4639999999999</v>
      </c>
      <c r="U15" s="71">
        <v>1389.1029999999998</v>
      </c>
      <c r="V15" s="71">
        <v>1378.7729999999999</v>
      </c>
      <c r="W15" s="71">
        <v>1346.748</v>
      </c>
      <c r="X15" s="71">
        <v>1328.2080000000001</v>
      </c>
      <c r="Y15" s="71">
        <v>1318.75</v>
      </c>
      <c r="Z15" s="71">
        <v>1324.961</v>
      </c>
      <c r="AA15" s="71">
        <v>1320.4470000000001</v>
      </c>
      <c r="AB15" s="71">
        <v>1342.588</v>
      </c>
      <c r="AC15" s="71">
        <v>1445.421</v>
      </c>
      <c r="AD15" s="71">
        <v>1682.298</v>
      </c>
      <c r="AE15" s="71">
        <v>1966.317</v>
      </c>
      <c r="AF15" s="71">
        <v>2344.1019999999999</v>
      </c>
      <c r="AG15" s="71">
        <v>2770.9629999999997</v>
      </c>
      <c r="AH15" s="71">
        <v>3165.7339999999999</v>
      </c>
      <c r="AI15" s="71">
        <v>3663.7780000000002</v>
      </c>
      <c r="AJ15" s="71">
        <v>4112.5960000000005</v>
      </c>
      <c r="AK15" s="71">
        <v>4561.4749999999995</v>
      </c>
      <c r="AL15" s="71">
        <v>4945.362000000001</v>
      </c>
      <c r="AM15" s="71">
        <v>5285.0020000000004</v>
      </c>
      <c r="AN15" s="71">
        <v>5555.7809999999999</v>
      </c>
      <c r="AO15" s="71">
        <v>5568.5730000000003</v>
      </c>
      <c r="AP15" s="71">
        <v>6010.683</v>
      </c>
      <c r="AQ15" s="71">
        <v>6028.7480000000005</v>
      </c>
      <c r="AR15" s="71">
        <v>6055.576</v>
      </c>
      <c r="AS15" s="71">
        <v>6085.5129999999999</v>
      </c>
      <c r="AT15" s="71">
        <v>6708.0110000000004</v>
      </c>
      <c r="AU15" s="71">
        <v>6814.5449999999992</v>
      </c>
      <c r="AV15" s="71">
        <v>6878.9459999999999</v>
      </c>
      <c r="AW15" s="71">
        <v>6903.6579999999994</v>
      </c>
      <c r="AX15" s="71">
        <v>6925.9809999999998</v>
      </c>
      <c r="AY15" s="71">
        <v>6923.1809999999996</v>
      </c>
      <c r="AZ15" s="71">
        <v>6891.7910000000011</v>
      </c>
      <c r="BA15" s="71">
        <v>6847.7359999999999</v>
      </c>
      <c r="BB15" s="71">
        <v>6744.1150000000007</v>
      </c>
      <c r="BC15" s="71">
        <v>6684.1360000000004</v>
      </c>
      <c r="BD15" s="71">
        <v>6573.1320000000005</v>
      </c>
      <c r="BE15" s="71">
        <v>6448.9390000000003</v>
      </c>
      <c r="BF15" s="71">
        <v>6282.3540000000003</v>
      </c>
      <c r="BG15" s="71">
        <v>6089.5169999999998</v>
      </c>
      <c r="BH15" s="71">
        <v>5878.3179999999993</v>
      </c>
      <c r="BI15" s="71">
        <v>5610.188000000001</v>
      </c>
      <c r="BJ15" s="71">
        <v>5347.299</v>
      </c>
      <c r="BK15" s="71">
        <v>5070.7820000000002</v>
      </c>
      <c r="BL15" s="71">
        <v>4751.8720000000003</v>
      </c>
      <c r="BM15" s="71">
        <v>4391.6189999999997</v>
      </c>
      <c r="BN15" s="71">
        <v>4070.8290000000002</v>
      </c>
      <c r="BO15" s="71">
        <v>3649.6149999999998</v>
      </c>
      <c r="BP15" s="71">
        <v>3179.2379999999998</v>
      </c>
      <c r="BQ15" s="71">
        <v>2736.2760000000003</v>
      </c>
      <c r="BR15" s="71">
        <v>2380.5309999999999</v>
      </c>
      <c r="BS15" s="71">
        <v>2017.0769999999998</v>
      </c>
      <c r="BT15" s="71">
        <v>1707.6709999999998</v>
      </c>
      <c r="BU15" s="71">
        <v>1498.6129999999998</v>
      </c>
      <c r="BV15" s="71">
        <v>1386.971</v>
      </c>
      <c r="BW15" s="71">
        <v>1357.567</v>
      </c>
      <c r="BX15" s="71">
        <v>1343.0740000000001</v>
      </c>
      <c r="BY15" s="71">
        <v>1337.345</v>
      </c>
      <c r="BZ15" s="71">
        <v>1363.9939999999999</v>
      </c>
      <c r="CA15" s="71">
        <v>1359.002</v>
      </c>
      <c r="CB15" s="71">
        <v>1349.202</v>
      </c>
      <c r="CC15" s="71">
        <v>1343.374</v>
      </c>
      <c r="CD15" s="71">
        <v>1328.4859999999999</v>
      </c>
      <c r="CE15" s="71">
        <v>1326.751</v>
      </c>
      <c r="CF15" s="71">
        <v>1324.2190000000001</v>
      </c>
      <c r="CG15" s="71">
        <v>1331.0060000000001</v>
      </c>
      <c r="CH15" s="71">
        <v>1322.258</v>
      </c>
      <c r="CI15" s="71">
        <v>1336.4259999999999</v>
      </c>
      <c r="CJ15" s="71">
        <v>1339.5550000000001</v>
      </c>
      <c r="CK15" s="71">
        <v>1346.23</v>
      </c>
      <c r="CL15" s="71">
        <v>1346.951</v>
      </c>
      <c r="CM15" s="71">
        <v>1360.0540000000001</v>
      </c>
      <c r="CN15" s="71">
        <v>1392.117</v>
      </c>
      <c r="CO15" s="71">
        <v>1416.779</v>
      </c>
      <c r="CP15" s="71">
        <v>1415.067</v>
      </c>
      <c r="CQ15" s="71">
        <v>1443.3509999999999</v>
      </c>
      <c r="CR15" s="71">
        <v>1468.4939999999999</v>
      </c>
      <c r="CS15" s="71">
        <v>1499.722</v>
      </c>
      <c r="CT15" s="72"/>
      <c r="CU15" s="72"/>
      <c r="CV15" s="72"/>
      <c r="CW15" s="73"/>
      <c r="CX15" s="74">
        <f t="array" ref="CX15">SUMPRODUCT(B15:CW15*0.25)</f>
        <v>72922.619249999974</v>
      </c>
    </row>
    <row r="16" spans="1:102" ht="24.95" customHeight="1" x14ac:dyDescent="0.2">
      <c r="A16" s="69" t="s">
        <v>13</v>
      </c>
      <c r="B16" s="70">
        <v>31</v>
      </c>
      <c r="C16" s="71">
        <v>31</v>
      </c>
      <c r="D16" s="71">
        <v>31</v>
      </c>
      <c r="E16" s="71">
        <v>31</v>
      </c>
      <c r="F16" s="71">
        <v>31</v>
      </c>
      <c r="G16" s="71">
        <v>31</v>
      </c>
      <c r="H16" s="71">
        <v>31</v>
      </c>
      <c r="I16" s="71">
        <v>31</v>
      </c>
      <c r="J16" s="71">
        <v>31</v>
      </c>
      <c r="K16" s="71">
        <v>31</v>
      </c>
      <c r="L16" s="71">
        <v>31</v>
      </c>
      <c r="M16" s="71">
        <v>31</v>
      </c>
      <c r="N16" s="71">
        <v>29</v>
      </c>
      <c r="O16" s="71">
        <v>29</v>
      </c>
      <c r="P16" s="71">
        <v>29</v>
      </c>
      <c r="Q16" s="71">
        <v>29</v>
      </c>
      <c r="R16" s="71">
        <v>28</v>
      </c>
      <c r="S16" s="71">
        <v>28</v>
      </c>
      <c r="T16" s="71">
        <v>28</v>
      </c>
      <c r="U16" s="71">
        <v>28</v>
      </c>
      <c r="V16" s="71">
        <v>26</v>
      </c>
      <c r="W16" s="71">
        <v>26</v>
      </c>
      <c r="X16" s="71">
        <v>26</v>
      </c>
      <c r="Y16" s="71">
        <v>26</v>
      </c>
      <c r="Z16" s="71">
        <v>26</v>
      </c>
      <c r="AA16" s="71">
        <v>26</v>
      </c>
      <c r="AB16" s="71">
        <v>26</v>
      </c>
      <c r="AC16" s="71">
        <v>26</v>
      </c>
      <c r="AD16" s="71">
        <v>34</v>
      </c>
      <c r="AE16" s="71">
        <v>34</v>
      </c>
      <c r="AF16" s="71">
        <v>34</v>
      </c>
      <c r="AG16" s="71">
        <v>34</v>
      </c>
      <c r="AH16" s="71">
        <v>51</v>
      </c>
      <c r="AI16" s="71">
        <v>51</v>
      </c>
      <c r="AJ16" s="71">
        <v>51</v>
      </c>
      <c r="AK16" s="71">
        <v>51</v>
      </c>
      <c r="AL16" s="71">
        <v>68</v>
      </c>
      <c r="AM16" s="71">
        <v>68</v>
      </c>
      <c r="AN16" s="71">
        <v>68</v>
      </c>
      <c r="AO16" s="71">
        <v>68</v>
      </c>
      <c r="AP16" s="71">
        <v>78</v>
      </c>
      <c r="AQ16" s="71">
        <v>78</v>
      </c>
      <c r="AR16" s="71">
        <v>78</v>
      </c>
      <c r="AS16" s="71">
        <v>78</v>
      </c>
      <c r="AT16" s="71">
        <v>85</v>
      </c>
      <c r="AU16" s="71">
        <v>85</v>
      </c>
      <c r="AV16" s="71">
        <v>85</v>
      </c>
      <c r="AW16" s="71">
        <v>85</v>
      </c>
      <c r="AX16" s="71">
        <v>87</v>
      </c>
      <c r="AY16" s="71">
        <v>87</v>
      </c>
      <c r="AZ16" s="71">
        <v>87</v>
      </c>
      <c r="BA16" s="71">
        <v>87</v>
      </c>
      <c r="BB16" s="71">
        <v>82</v>
      </c>
      <c r="BC16" s="71">
        <v>82</v>
      </c>
      <c r="BD16" s="71">
        <v>82</v>
      </c>
      <c r="BE16" s="71">
        <v>82</v>
      </c>
      <c r="BF16" s="71">
        <v>71</v>
      </c>
      <c r="BG16" s="71">
        <v>71</v>
      </c>
      <c r="BH16" s="71">
        <v>71</v>
      </c>
      <c r="BI16" s="71">
        <v>71</v>
      </c>
      <c r="BJ16" s="71">
        <v>56</v>
      </c>
      <c r="BK16" s="71">
        <v>56</v>
      </c>
      <c r="BL16" s="71">
        <v>56</v>
      </c>
      <c r="BM16" s="71">
        <v>56</v>
      </c>
      <c r="BN16" s="71">
        <v>36</v>
      </c>
      <c r="BO16" s="71">
        <v>36</v>
      </c>
      <c r="BP16" s="71">
        <v>36</v>
      </c>
      <c r="BQ16" s="71">
        <v>36</v>
      </c>
      <c r="BR16" s="71">
        <v>20</v>
      </c>
      <c r="BS16" s="71">
        <v>20</v>
      </c>
      <c r="BT16" s="71">
        <v>20</v>
      </c>
      <c r="BU16" s="71">
        <v>20</v>
      </c>
      <c r="BV16" s="71">
        <v>14</v>
      </c>
      <c r="BW16" s="71">
        <v>14</v>
      </c>
      <c r="BX16" s="71">
        <v>14</v>
      </c>
      <c r="BY16" s="71">
        <v>14</v>
      </c>
      <c r="BZ16" s="71">
        <v>13</v>
      </c>
      <c r="CA16" s="71">
        <v>13</v>
      </c>
      <c r="CB16" s="71">
        <v>13</v>
      </c>
      <c r="CC16" s="71">
        <v>13</v>
      </c>
      <c r="CD16" s="71">
        <v>13</v>
      </c>
      <c r="CE16" s="71">
        <v>13</v>
      </c>
      <c r="CF16" s="71">
        <v>13</v>
      </c>
      <c r="CG16" s="71">
        <v>13</v>
      </c>
      <c r="CH16" s="71">
        <v>13</v>
      </c>
      <c r="CI16" s="71">
        <v>13</v>
      </c>
      <c r="CJ16" s="71">
        <v>13</v>
      </c>
      <c r="CK16" s="71">
        <v>13</v>
      </c>
      <c r="CL16" s="71">
        <v>13</v>
      </c>
      <c r="CM16" s="71">
        <v>13</v>
      </c>
      <c r="CN16" s="71">
        <v>13</v>
      </c>
      <c r="CO16" s="71">
        <v>13</v>
      </c>
      <c r="CP16" s="71">
        <v>13</v>
      </c>
      <c r="CQ16" s="71">
        <v>13</v>
      </c>
      <c r="CR16" s="71">
        <v>13</v>
      </c>
      <c r="CS16" s="71">
        <v>13</v>
      </c>
      <c r="CT16" s="72"/>
      <c r="CU16" s="72"/>
      <c r="CV16" s="72"/>
      <c r="CW16" s="73"/>
      <c r="CX16" s="74">
        <f t="array" ref="CX16">SUMPRODUCT(B16:CW16*0.25)</f>
        <v>949</v>
      </c>
    </row>
    <row r="17" spans="1:102" ht="30" customHeight="1" thickBot="1" x14ac:dyDescent="0.25">
      <c r="A17" s="75" t="s">
        <v>14</v>
      </c>
      <c r="B17" s="76">
        <f>SUM(B11:B16)</f>
        <v>4872.7730000000001</v>
      </c>
      <c r="C17" s="77">
        <f t="shared" ref="C17:BN17" si="0">SUM(C11:C16)</f>
        <v>4796.4369999999999</v>
      </c>
      <c r="D17" s="77">
        <f t="shared" si="0"/>
        <v>4727.4889999999996</v>
      </c>
      <c r="E17" s="77">
        <f t="shared" si="0"/>
        <v>4531.607</v>
      </c>
      <c r="F17" s="77">
        <f t="shared" si="0"/>
        <v>4473.4799999999996</v>
      </c>
      <c r="G17" s="77">
        <f t="shared" si="0"/>
        <v>4336.8729999999996</v>
      </c>
      <c r="H17" s="77">
        <f t="shared" si="0"/>
        <v>4023.4220000000005</v>
      </c>
      <c r="I17" s="77">
        <f t="shared" si="0"/>
        <v>3834.4570000000003</v>
      </c>
      <c r="J17" s="77">
        <f t="shared" si="0"/>
        <v>4159.53</v>
      </c>
      <c r="K17" s="77">
        <f t="shared" si="0"/>
        <v>3937.3</v>
      </c>
      <c r="L17" s="77">
        <f t="shared" si="0"/>
        <v>3846.6360000000004</v>
      </c>
      <c r="M17" s="77">
        <f t="shared" si="0"/>
        <v>3796.3710000000001</v>
      </c>
      <c r="N17" s="77">
        <f t="shared" si="0"/>
        <v>3686.8109999999997</v>
      </c>
      <c r="O17" s="77">
        <f t="shared" si="0"/>
        <v>3648.99</v>
      </c>
      <c r="P17" s="77">
        <f t="shared" si="0"/>
        <v>3586.569</v>
      </c>
      <c r="Q17" s="77">
        <f t="shared" si="0"/>
        <v>3589.5140000000001</v>
      </c>
      <c r="R17" s="77">
        <f t="shared" si="0"/>
        <v>3782.5810000000001</v>
      </c>
      <c r="S17" s="77">
        <f t="shared" si="0"/>
        <v>3843.35</v>
      </c>
      <c r="T17" s="77">
        <f t="shared" si="0"/>
        <v>3991.8820000000001</v>
      </c>
      <c r="U17" s="77">
        <f t="shared" si="0"/>
        <v>4070.4679999999998</v>
      </c>
      <c r="V17" s="77">
        <f t="shared" si="0"/>
        <v>3904.7910000000002</v>
      </c>
      <c r="W17" s="77">
        <f t="shared" si="0"/>
        <v>4125.1480000000001</v>
      </c>
      <c r="X17" s="77">
        <f t="shared" si="0"/>
        <v>4218.9140000000007</v>
      </c>
      <c r="Y17" s="77">
        <f t="shared" si="0"/>
        <v>4209.88</v>
      </c>
      <c r="Z17" s="77">
        <f t="shared" si="0"/>
        <v>4535.7420000000002</v>
      </c>
      <c r="AA17" s="77">
        <f t="shared" si="0"/>
        <v>4536.41</v>
      </c>
      <c r="AB17" s="77">
        <f t="shared" si="0"/>
        <v>4597.8099999999995</v>
      </c>
      <c r="AC17" s="77">
        <f t="shared" si="0"/>
        <v>4701.308</v>
      </c>
      <c r="AD17" s="77">
        <f t="shared" si="0"/>
        <v>5168.0969999999998</v>
      </c>
      <c r="AE17" s="77">
        <f t="shared" si="0"/>
        <v>5347.6390000000001</v>
      </c>
      <c r="AF17" s="77">
        <f t="shared" si="0"/>
        <v>5669.1059999999998</v>
      </c>
      <c r="AG17" s="77">
        <f t="shared" si="0"/>
        <v>6007.2379999999994</v>
      </c>
      <c r="AH17" s="77">
        <f t="shared" si="0"/>
        <v>6229.6440000000002</v>
      </c>
      <c r="AI17" s="77">
        <f t="shared" si="0"/>
        <v>6639.0210000000006</v>
      </c>
      <c r="AJ17" s="77">
        <f t="shared" si="0"/>
        <v>6708.3640000000005</v>
      </c>
      <c r="AK17" s="77">
        <f t="shared" si="0"/>
        <v>6760.0639999999994</v>
      </c>
      <c r="AL17" s="77">
        <f t="shared" si="0"/>
        <v>6871.9000000000015</v>
      </c>
      <c r="AM17" s="77">
        <f t="shared" si="0"/>
        <v>6913.0020000000004</v>
      </c>
      <c r="AN17" s="77">
        <f t="shared" si="0"/>
        <v>7183.7809999999999</v>
      </c>
      <c r="AO17" s="77">
        <f t="shared" si="0"/>
        <v>7196.5730000000003</v>
      </c>
      <c r="AP17" s="77">
        <f t="shared" si="0"/>
        <v>7349.683</v>
      </c>
      <c r="AQ17" s="77">
        <f t="shared" si="0"/>
        <v>7367.7480000000005</v>
      </c>
      <c r="AR17" s="77">
        <f t="shared" si="0"/>
        <v>7394.576</v>
      </c>
      <c r="AS17" s="77">
        <f t="shared" si="0"/>
        <v>7424.5129999999999</v>
      </c>
      <c r="AT17" s="77">
        <f t="shared" si="0"/>
        <v>7251.0110000000004</v>
      </c>
      <c r="AU17" s="77">
        <f t="shared" si="0"/>
        <v>7357.5449999999992</v>
      </c>
      <c r="AV17" s="77">
        <f t="shared" si="0"/>
        <v>7421.9459999999999</v>
      </c>
      <c r="AW17" s="77">
        <f t="shared" si="0"/>
        <v>7446.6579999999994</v>
      </c>
      <c r="AX17" s="77">
        <f t="shared" si="0"/>
        <v>7467.9809999999998</v>
      </c>
      <c r="AY17" s="77">
        <f t="shared" si="0"/>
        <v>7465.1809999999996</v>
      </c>
      <c r="AZ17" s="77">
        <f t="shared" si="0"/>
        <v>7433.7910000000011</v>
      </c>
      <c r="BA17" s="77">
        <f t="shared" si="0"/>
        <v>7389.7359999999999</v>
      </c>
      <c r="BB17" s="77">
        <f t="shared" si="0"/>
        <v>7275.1150000000007</v>
      </c>
      <c r="BC17" s="77">
        <f t="shared" si="0"/>
        <v>7215.1360000000004</v>
      </c>
      <c r="BD17" s="77">
        <f t="shared" si="0"/>
        <v>7104.1320000000005</v>
      </c>
      <c r="BE17" s="77">
        <f t="shared" si="0"/>
        <v>6979.9390000000003</v>
      </c>
      <c r="BF17" s="77">
        <f t="shared" si="0"/>
        <v>6956.3540000000003</v>
      </c>
      <c r="BG17" s="77">
        <f t="shared" si="0"/>
        <v>6763.5169999999998</v>
      </c>
      <c r="BH17" s="77">
        <f t="shared" si="0"/>
        <v>6657.3179999999993</v>
      </c>
      <c r="BI17" s="77">
        <f t="shared" si="0"/>
        <v>6389.188000000001</v>
      </c>
      <c r="BJ17" s="77">
        <f t="shared" si="0"/>
        <v>6550.299</v>
      </c>
      <c r="BK17" s="77">
        <f t="shared" si="0"/>
        <v>6273.7820000000002</v>
      </c>
      <c r="BL17" s="77">
        <f t="shared" si="0"/>
        <v>6174.9530000000004</v>
      </c>
      <c r="BM17" s="77">
        <f t="shared" si="0"/>
        <v>6157.62</v>
      </c>
      <c r="BN17" s="77">
        <f t="shared" si="0"/>
        <v>6186.8289999999997</v>
      </c>
      <c r="BO17" s="77">
        <f t="shared" ref="BO17:CW17" si="1">SUM(BO11:BO16)</f>
        <v>6315.8379999999997</v>
      </c>
      <c r="BP17" s="77">
        <f t="shared" si="1"/>
        <v>6647.3040000000001</v>
      </c>
      <c r="BQ17" s="77">
        <f t="shared" si="1"/>
        <v>6304.5550000000003</v>
      </c>
      <c r="BR17" s="77">
        <f t="shared" si="1"/>
        <v>6010.5709999999999</v>
      </c>
      <c r="BS17" s="77">
        <f t="shared" si="1"/>
        <v>6094.3619999999992</v>
      </c>
      <c r="BT17" s="77">
        <f t="shared" si="1"/>
        <v>6000.2530000000006</v>
      </c>
      <c r="BU17" s="77">
        <f t="shared" si="1"/>
        <v>6420.1440000000002</v>
      </c>
      <c r="BV17" s="77">
        <f t="shared" si="1"/>
        <v>6266.6149999999998</v>
      </c>
      <c r="BW17" s="77">
        <f t="shared" si="1"/>
        <v>6435.9070000000002</v>
      </c>
      <c r="BX17" s="77">
        <f t="shared" si="1"/>
        <v>6766.969000000001</v>
      </c>
      <c r="BY17" s="77">
        <f t="shared" si="1"/>
        <v>6966.6650000000009</v>
      </c>
      <c r="BZ17" s="77">
        <f t="shared" si="1"/>
        <v>6562.1009999999997</v>
      </c>
      <c r="CA17" s="77">
        <f t="shared" si="1"/>
        <v>6469.3559999999998</v>
      </c>
      <c r="CB17" s="77">
        <f t="shared" si="1"/>
        <v>6441.7560000000003</v>
      </c>
      <c r="CC17" s="77">
        <f t="shared" si="1"/>
        <v>6381.6649999999991</v>
      </c>
      <c r="CD17" s="77">
        <f t="shared" si="1"/>
        <v>6260.7910000000002</v>
      </c>
      <c r="CE17" s="77">
        <f t="shared" si="1"/>
        <v>6185.2559999999994</v>
      </c>
      <c r="CF17" s="77">
        <f t="shared" si="1"/>
        <v>5984.9309999999996</v>
      </c>
      <c r="CG17" s="77">
        <f t="shared" si="1"/>
        <v>5683.826</v>
      </c>
      <c r="CH17" s="77">
        <f t="shared" si="1"/>
        <v>5609.7049999999999</v>
      </c>
      <c r="CI17" s="77">
        <f t="shared" si="1"/>
        <v>5403.9719999999998</v>
      </c>
      <c r="CJ17" s="77">
        <f t="shared" si="1"/>
        <v>5235.8270000000002</v>
      </c>
      <c r="CK17" s="77">
        <f t="shared" si="1"/>
        <v>5241.5709999999999</v>
      </c>
      <c r="CL17" s="77">
        <f t="shared" si="1"/>
        <v>4940.6909999999998</v>
      </c>
      <c r="CM17" s="77">
        <f t="shared" si="1"/>
        <v>4952.9549999999999</v>
      </c>
      <c r="CN17" s="77">
        <f t="shared" si="1"/>
        <v>4892.4269999999997</v>
      </c>
      <c r="CO17" s="77">
        <f t="shared" si="1"/>
        <v>4799.4089999999997</v>
      </c>
      <c r="CP17" s="77">
        <f t="shared" si="1"/>
        <v>4455.2420000000002</v>
      </c>
      <c r="CQ17" s="77">
        <f t="shared" si="1"/>
        <v>4450.5149999999994</v>
      </c>
      <c r="CR17" s="77">
        <f t="shared" si="1"/>
        <v>4422.1059999999998</v>
      </c>
      <c r="CS17" s="77">
        <f t="shared" si="1"/>
        <v>4076.0699999999997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136798.71949999995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1548</v>
      </c>
      <c r="C30" s="88">
        <v>1536</v>
      </c>
      <c r="D30" s="88">
        <v>1524</v>
      </c>
      <c r="E30" s="88">
        <v>1512</v>
      </c>
      <c r="F30" s="88">
        <v>1501</v>
      </c>
      <c r="G30" s="88">
        <v>1490</v>
      </c>
      <c r="H30" s="88">
        <v>1480</v>
      </c>
      <c r="I30" s="88">
        <v>1469</v>
      </c>
      <c r="J30" s="88">
        <v>1461</v>
      </c>
      <c r="K30" s="88">
        <v>1450</v>
      </c>
      <c r="L30" s="88">
        <v>1440</v>
      </c>
      <c r="M30" s="88">
        <v>1430</v>
      </c>
      <c r="N30" s="88">
        <v>1417</v>
      </c>
      <c r="O30" s="88">
        <v>1406</v>
      </c>
      <c r="P30" s="88">
        <v>1396</v>
      </c>
      <c r="Q30" s="88">
        <v>1386</v>
      </c>
      <c r="R30" s="88">
        <v>1454</v>
      </c>
      <c r="S30" s="88">
        <v>1444</v>
      </c>
      <c r="T30" s="88">
        <v>1434</v>
      </c>
      <c r="U30" s="88">
        <v>1424</v>
      </c>
      <c r="V30" s="88">
        <v>1464</v>
      </c>
      <c r="W30" s="88">
        <v>1454</v>
      </c>
      <c r="X30" s="88">
        <v>1445</v>
      </c>
      <c r="Y30" s="88">
        <v>1445</v>
      </c>
      <c r="Z30" s="88">
        <v>1567.13</v>
      </c>
      <c r="AA30" s="88">
        <v>1570.13</v>
      </c>
      <c r="AB30" s="88">
        <v>1624.13</v>
      </c>
      <c r="AC30" s="88">
        <v>1650.13</v>
      </c>
      <c r="AD30" s="88">
        <v>1712.71</v>
      </c>
      <c r="AE30" s="88">
        <v>1773.71</v>
      </c>
      <c r="AF30" s="88">
        <v>1857.71</v>
      </c>
      <c r="AG30" s="88">
        <v>1966.71</v>
      </c>
      <c r="AH30" s="88">
        <v>2086.69</v>
      </c>
      <c r="AI30" s="88">
        <v>2211.69</v>
      </c>
      <c r="AJ30" s="88">
        <v>2289.69</v>
      </c>
      <c r="AK30" s="88">
        <v>2399.69</v>
      </c>
      <c r="AL30" s="88">
        <v>2440.6799999999998</v>
      </c>
      <c r="AM30" s="88">
        <v>2533.6799999999998</v>
      </c>
      <c r="AN30" s="88">
        <v>2617.6799999999998</v>
      </c>
      <c r="AO30" s="88">
        <v>2693.68</v>
      </c>
      <c r="AP30" s="88">
        <v>2669.66</v>
      </c>
      <c r="AQ30" s="88">
        <v>2730.66</v>
      </c>
      <c r="AR30" s="88">
        <v>2784.66</v>
      </c>
      <c r="AS30" s="88">
        <v>2833.66</v>
      </c>
      <c r="AT30" s="88">
        <v>2821.1</v>
      </c>
      <c r="AU30" s="88">
        <v>2855.1</v>
      </c>
      <c r="AV30" s="88">
        <v>2880.1</v>
      </c>
      <c r="AW30" s="88">
        <v>2897.1</v>
      </c>
      <c r="AX30" s="88">
        <v>2894.43</v>
      </c>
      <c r="AY30" s="88">
        <v>2895.43</v>
      </c>
      <c r="AZ30" s="88">
        <v>2888.43</v>
      </c>
      <c r="BA30" s="88">
        <v>2875.43</v>
      </c>
      <c r="BB30" s="88">
        <v>2843.94</v>
      </c>
      <c r="BC30" s="88">
        <v>2815.94</v>
      </c>
      <c r="BD30" s="88">
        <v>2780.94</v>
      </c>
      <c r="BE30" s="88">
        <v>2738.94</v>
      </c>
      <c r="BF30" s="88">
        <v>2650.96</v>
      </c>
      <c r="BG30" s="88">
        <v>2594.96</v>
      </c>
      <c r="BH30" s="88">
        <v>2533.96</v>
      </c>
      <c r="BI30" s="88">
        <v>2467.96</v>
      </c>
      <c r="BJ30" s="88">
        <v>2449.62</v>
      </c>
      <c r="BK30" s="88">
        <v>2367.62</v>
      </c>
      <c r="BL30" s="88">
        <v>2275.62</v>
      </c>
      <c r="BM30" s="88">
        <v>2173.62</v>
      </c>
      <c r="BN30" s="88">
        <v>2129.6999999999998</v>
      </c>
      <c r="BO30" s="88">
        <v>2015.7</v>
      </c>
      <c r="BP30" s="88">
        <v>1900.7</v>
      </c>
      <c r="BQ30" s="88">
        <v>1784.7</v>
      </c>
      <c r="BR30" s="88">
        <v>2188.75</v>
      </c>
      <c r="BS30" s="88">
        <v>2101.75</v>
      </c>
      <c r="BT30" s="88">
        <v>2063.75</v>
      </c>
      <c r="BU30" s="88">
        <v>2004.75</v>
      </c>
      <c r="BV30" s="88">
        <v>2342</v>
      </c>
      <c r="BW30" s="88">
        <v>2322</v>
      </c>
      <c r="BX30" s="88">
        <v>2322</v>
      </c>
      <c r="BY30" s="88">
        <v>2403</v>
      </c>
      <c r="BZ30" s="88">
        <v>2575</v>
      </c>
      <c r="CA30" s="88">
        <v>2575</v>
      </c>
      <c r="CB30" s="88">
        <v>2532</v>
      </c>
      <c r="CC30" s="88">
        <v>2531</v>
      </c>
      <c r="CD30" s="88">
        <v>1953</v>
      </c>
      <c r="CE30" s="88">
        <v>1950</v>
      </c>
      <c r="CF30" s="88">
        <v>1948</v>
      </c>
      <c r="CG30" s="88">
        <v>1939</v>
      </c>
      <c r="CH30" s="88">
        <v>1709</v>
      </c>
      <c r="CI30" s="88">
        <v>1711</v>
      </c>
      <c r="CJ30" s="88">
        <v>1564</v>
      </c>
      <c r="CK30" s="88">
        <v>1567</v>
      </c>
      <c r="CL30" s="88">
        <v>1264</v>
      </c>
      <c r="CM30" s="88">
        <v>1269</v>
      </c>
      <c r="CN30" s="88">
        <v>1274</v>
      </c>
      <c r="CO30" s="88">
        <v>1196</v>
      </c>
      <c r="CP30" s="88">
        <v>1085</v>
      </c>
      <c r="CQ30" s="88">
        <v>1094</v>
      </c>
      <c r="CR30" s="88">
        <v>1102</v>
      </c>
      <c r="CS30" s="88">
        <v>1111</v>
      </c>
      <c r="CT30" s="89"/>
      <c r="CU30" s="89"/>
      <c r="CV30" s="89"/>
      <c r="CW30" s="90"/>
      <c r="CX30" s="91">
        <f t="array" ref="CX30">SUMPRODUCT(B30:CW30*0.25)</f>
        <v>48063.370000000017</v>
      </c>
    </row>
    <row r="31" spans="1:102" ht="24.95" customHeight="1" x14ac:dyDescent="0.2">
      <c r="A31" s="92" t="s">
        <v>26</v>
      </c>
      <c r="B31" s="93">
        <v>1947.7729999999999</v>
      </c>
      <c r="C31" s="94">
        <v>1936.9369999999999</v>
      </c>
      <c r="D31" s="94">
        <v>1933.489</v>
      </c>
      <c r="E31" s="94">
        <v>1803.107</v>
      </c>
      <c r="F31" s="94">
        <v>1921.48</v>
      </c>
      <c r="G31" s="94">
        <v>1795.873</v>
      </c>
      <c r="H31" s="94">
        <v>1492.422</v>
      </c>
      <c r="I31" s="94">
        <v>1314.4570000000001</v>
      </c>
      <c r="J31" s="94">
        <v>1662.53</v>
      </c>
      <c r="K31" s="94">
        <v>1451.3</v>
      </c>
      <c r="L31" s="94">
        <v>1370.636</v>
      </c>
      <c r="M31" s="94">
        <v>1330.3710000000001</v>
      </c>
      <c r="N31" s="94">
        <v>1231.8110000000001</v>
      </c>
      <c r="O31" s="94">
        <v>1204.99</v>
      </c>
      <c r="P31" s="94">
        <v>1152.569</v>
      </c>
      <c r="Q31" s="94">
        <v>1165.5140000000001</v>
      </c>
      <c r="R31" s="94">
        <v>1298.5809999999999</v>
      </c>
      <c r="S31" s="94">
        <v>1369.35</v>
      </c>
      <c r="T31" s="94">
        <v>1527.8820000000001</v>
      </c>
      <c r="U31" s="94">
        <v>1616.4680000000001</v>
      </c>
      <c r="V31" s="94">
        <v>1326.7909999999999</v>
      </c>
      <c r="W31" s="94">
        <v>1557.1479999999999</v>
      </c>
      <c r="X31" s="94">
        <v>1659.914</v>
      </c>
      <c r="Y31" s="94">
        <v>1650.88</v>
      </c>
      <c r="Z31" s="94">
        <v>1742.6120000000001</v>
      </c>
      <c r="AA31" s="94">
        <v>1740.28</v>
      </c>
      <c r="AB31" s="94">
        <v>1747.68</v>
      </c>
      <c r="AC31" s="94">
        <v>1825.1780000000001</v>
      </c>
      <c r="AD31" s="94">
        <v>2202.3869999999997</v>
      </c>
      <c r="AE31" s="94">
        <v>2320.9290000000001</v>
      </c>
      <c r="AF31" s="94">
        <v>2558.3960000000002</v>
      </c>
      <c r="AG31" s="94">
        <v>2787.5279999999998</v>
      </c>
      <c r="AH31" s="94">
        <v>3134.9540000000002</v>
      </c>
      <c r="AI31" s="94">
        <v>3419.3310000000001</v>
      </c>
      <c r="AJ31" s="94">
        <v>3410.674</v>
      </c>
      <c r="AK31" s="94">
        <v>3352.3739999999998</v>
      </c>
      <c r="AL31" s="94">
        <v>3636.22</v>
      </c>
      <c r="AM31" s="94">
        <v>3584.3220000000001</v>
      </c>
      <c r="AN31" s="94">
        <v>3771.1010000000001</v>
      </c>
      <c r="AO31" s="94">
        <v>3707.893</v>
      </c>
      <c r="AP31" s="94">
        <v>4058.0230000000001</v>
      </c>
      <c r="AQ31" s="94">
        <v>4015.0880000000002</v>
      </c>
      <c r="AR31" s="94">
        <v>3987.9160000000002</v>
      </c>
      <c r="AS31" s="94">
        <v>3968.8530000000001</v>
      </c>
      <c r="AT31" s="94">
        <v>4542.9110000000001</v>
      </c>
      <c r="AU31" s="94">
        <v>4615.4449999999997</v>
      </c>
      <c r="AV31" s="94">
        <v>4654.8459999999995</v>
      </c>
      <c r="AW31" s="94">
        <v>4662.558</v>
      </c>
      <c r="AX31" s="94">
        <v>4638.5510000000004</v>
      </c>
      <c r="AY31" s="94">
        <v>4634.7510000000002</v>
      </c>
      <c r="AZ31" s="94">
        <v>4610.3609999999999</v>
      </c>
      <c r="BA31" s="94">
        <v>4579.3059999999996</v>
      </c>
      <c r="BB31" s="94">
        <v>4504.1750000000002</v>
      </c>
      <c r="BC31" s="94">
        <v>4472.1959999999999</v>
      </c>
      <c r="BD31" s="94">
        <v>4396.192</v>
      </c>
      <c r="BE31" s="94">
        <v>4313.9989999999998</v>
      </c>
      <c r="BF31" s="94">
        <v>4203.3940000000002</v>
      </c>
      <c r="BG31" s="94">
        <v>4066.5569999999998</v>
      </c>
      <c r="BH31" s="94">
        <v>3916.3580000000002</v>
      </c>
      <c r="BI31" s="94">
        <v>3714.2280000000001</v>
      </c>
      <c r="BJ31" s="94">
        <v>3614.6790000000001</v>
      </c>
      <c r="BK31" s="94">
        <v>3420.1619999999998</v>
      </c>
      <c r="BL31" s="94">
        <v>3323.3330000000001</v>
      </c>
      <c r="BM31" s="94">
        <v>3408</v>
      </c>
      <c r="BN31" s="94">
        <v>2685.1289999999999</v>
      </c>
      <c r="BO31" s="94">
        <v>2908.1379999999999</v>
      </c>
      <c r="BP31" s="94">
        <v>3215.6039999999998</v>
      </c>
      <c r="BQ31" s="94">
        <v>2938.855</v>
      </c>
      <c r="BR31" s="94">
        <v>2186.8209999999999</v>
      </c>
      <c r="BS31" s="94">
        <v>2357.6120000000001</v>
      </c>
      <c r="BT31" s="94">
        <v>2301.5030000000002</v>
      </c>
      <c r="BU31" s="94">
        <v>2780.3939999999998</v>
      </c>
      <c r="BV31" s="94">
        <v>2209.6149999999998</v>
      </c>
      <c r="BW31" s="94">
        <v>2398.9070000000002</v>
      </c>
      <c r="BX31" s="94">
        <v>2729.9690000000001</v>
      </c>
      <c r="BY31" s="94">
        <v>2848.665</v>
      </c>
      <c r="BZ31" s="94">
        <v>2267.1010000000001</v>
      </c>
      <c r="CA31" s="94">
        <v>2174.3559999999998</v>
      </c>
      <c r="CB31" s="94">
        <v>2189.7560000000003</v>
      </c>
      <c r="CC31" s="94">
        <v>2130.665</v>
      </c>
      <c r="CD31" s="94">
        <v>2632.7910000000002</v>
      </c>
      <c r="CE31" s="94">
        <v>2560.2559999999999</v>
      </c>
      <c r="CF31" s="94">
        <v>2360.931</v>
      </c>
      <c r="CG31" s="94">
        <v>2068.826</v>
      </c>
      <c r="CH31" s="94">
        <v>2179.7049999999999</v>
      </c>
      <c r="CI31" s="94">
        <v>1971.972</v>
      </c>
      <c r="CJ31" s="94">
        <v>1950.827</v>
      </c>
      <c r="CK31" s="94">
        <v>1953.5709999999999</v>
      </c>
      <c r="CL31" s="94">
        <v>1917.691</v>
      </c>
      <c r="CM31" s="94">
        <v>1924.9549999999999</v>
      </c>
      <c r="CN31" s="94">
        <v>1951.4269999999999</v>
      </c>
      <c r="CO31" s="94">
        <v>1968.9090000000001</v>
      </c>
      <c r="CP31" s="94">
        <v>1781.242</v>
      </c>
      <c r="CQ31" s="94">
        <v>1800.0150000000001</v>
      </c>
      <c r="CR31" s="94">
        <v>1796.106</v>
      </c>
      <c r="CS31" s="94">
        <v>1441.07</v>
      </c>
      <c r="CT31" s="95"/>
      <c r="CU31" s="95"/>
      <c r="CV31" s="95"/>
      <c r="CW31" s="96"/>
      <c r="CX31" s="97">
        <f t="array" ref="CX31">SUMPRODUCT(B31:CW31*0.25)</f>
        <v>63642.349500000011</v>
      </c>
    </row>
    <row r="32" spans="1:102" ht="24.95" customHeight="1" x14ac:dyDescent="0.2">
      <c r="A32" s="101" t="s">
        <v>27</v>
      </c>
      <c r="B32" s="98">
        <v>1696</v>
      </c>
      <c r="C32" s="99">
        <v>1642.5</v>
      </c>
      <c r="D32" s="99">
        <v>1589</v>
      </c>
      <c r="E32" s="99">
        <v>1535.5</v>
      </c>
      <c r="F32" s="99">
        <v>1397</v>
      </c>
      <c r="G32" s="99">
        <v>1397</v>
      </c>
      <c r="H32" s="99">
        <v>1397</v>
      </c>
      <c r="I32" s="99">
        <v>1397</v>
      </c>
      <c r="J32" s="99">
        <v>1397</v>
      </c>
      <c r="K32" s="99">
        <v>1397</v>
      </c>
      <c r="L32" s="99">
        <v>1397</v>
      </c>
      <c r="M32" s="99">
        <v>1397</v>
      </c>
      <c r="N32" s="99">
        <v>1397</v>
      </c>
      <c r="O32" s="99">
        <v>1397</v>
      </c>
      <c r="P32" s="99">
        <v>1397</v>
      </c>
      <c r="Q32" s="99">
        <v>1397</v>
      </c>
      <c r="R32" s="99">
        <v>1397</v>
      </c>
      <c r="S32" s="99">
        <v>1397</v>
      </c>
      <c r="T32" s="99">
        <v>1397</v>
      </c>
      <c r="U32" s="99">
        <v>1397</v>
      </c>
      <c r="V32" s="99">
        <v>1452</v>
      </c>
      <c r="W32" s="99">
        <v>1452</v>
      </c>
      <c r="X32" s="99">
        <v>1452</v>
      </c>
      <c r="Y32" s="99">
        <v>1452</v>
      </c>
      <c r="Z32" s="99">
        <v>1515</v>
      </c>
      <c r="AA32" s="99">
        <v>1515</v>
      </c>
      <c r="AB32" s="99">
        <v>1515</v>
      </c>
      <c r="AC32" s="99">
        <v>1515</v>
      </c>
      <c r="AD32" s="99">
        <v>1516</v>
      </c>
      <c r="AE32" s="99">
        <v>1516</v>
      </c>
      <c r="AF32" s="99">
        <v>1516</v>
      </c>
      <c r="AG32" s="99">
        <v>1516</v>
      </c>
      <c r="AH32" s="99">
        <v>1172</v>
      </c>
      <c r="AI32" s="99">
        <v>1172</v>
      </c>
      <c r="AJ32" s="99">
        <v>1172</v>
      </c>
      <c r="AK32" s="99">
        <v>1172</v>
      </c>
      <c r="AL32" s="99">
        <v>937</v>
      </c>
      <c r="AM32" s="99">
        <v>937</v>
      </c>
      <c r="AN32" s="99">
        <v>937</v>
      </c>
      <c r="AO32" s="99">
        <v>937</v>
      </c>
      <c r="AP32" s="99">
        <v>740</v>
      </c>
      <c r="AQ32" s="99">
        <v>740</v>
      </c>
      <c r="AR32" s="99">
        <v>740</v>
      </c>
      <c r="AS32" s="99">
        <v>740</v>
      </c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>
        <v>160</v>
      </c>
      <c r="BG32" s="99">
        <v>160</v>
      </c>
      <c r="BH32" s="99">
        <v>265</v>
      </c>
      <c r="BI32" s="99">
        <v>265</v>
      </c>
      <c r="BJ32" s="99">
        <v>649</v>
      </c>
      <c r="BK32" s="99">
        <v>649</v>
      </c>
      <c r="BL32" s="99">
        <v>739</v>
      </c>
      <c r="BM32" s="99">
        <v>739</v>
      </c>
      <c r="BN32" s="99">
        <v>1502</v>
      </c>
      <c r="BO32" s="99">
        <v>1522</v>
      </c>
      <c r="BP32" s="99">
        <v>1661</v>
      </c>
      <c r="BQ32" s="99">
        <v>1711</v>
      </c>
      <c r="BR32" s="99">
        <v>1849</v>
      </c>
      <c r="BS32" s="99">
        <v>1849</v>
      </c>
      <c r="BT32" s="99">
        <v>1849</v>
      </c>
      <c r="BU32" s="99">
        <v>1849</v>
      </c>
      <c r="BV32" s="99">
        <v>1998</v>
      </c>
      <c r="BW32" s="99">
        <v>1998</v>
      </c>
      <c r="BX32" s="99">
        <v>1998</v>
      </c>
      <c r="BY32" s="99">
        <v>1998</v>
      </c>
      <c r="BZ32" s="99">
        <v>2003</v>
      </c>
      <c r="CA32" s="99">
        <v>2003</v>
      </c>
      <c r="CB32" s="99">
        <v>2003</v>
      </c>
      <c r="CC32" s="99">
        <v>2003</v>
      </c>
      <c r="CD32" s="99">
        <v>2004</v>
      </c>
      <c r="CE32" s="99">
        <v>2004</v>
      </c>
      <c r="CF32" s="99">
        <v>2005</v>
      </c>
      <c r="CG32" s="99">
        <v>2005</v>
      </c>
      <c r="CH32" s="99">
        <v>2008</v>
      </c>
      <c r="CI32" s="99">
        <v>2008</v>
      </c>
      <c r="CJ32" s="99">
        <v>2008</v>
      </c>
      <c r="CK32" s="99">
        <v>2008</v>
      </c>
      <c r="CL32" s="99">
        <v>2011</v>
      </c>
      <c r="CM32" s="99">
        <v>2011</v>
      </c>
      <c r="CN32" s="99">
        <v>1919</v>
      </c>
      <c r="CO32" s="99">
        <v>1886.5</v>
      </c>
      <c r="CP32" s="99">
        <v>1756</v>
      </c>
      <c r="CQ32" s="99">
        <v>1723.5</v>
      </c>
      <c r="CR32" s="99">
        <v>1691</v>
      </c>
      <c r="CS32" s="99">
        <v>1691</v>
      </c>
      <c r="CT32" s="100"/>
      <c r="CU32" s="100"/>
      <c r="CV32" s="100"/>
      <c r="CW32" s="102"/>
      <c r="CX32" s="103">
        <f t="array" ref="CX32">SUMPRODUCT(B32:CW32*0.25)</f>
        <v>30576</v>
      </c>
    </row>
    <row r="33" spans="1:102" ht="30" customHeight="1" thickBot="1" x14ac:dyDescent="0.25">
      <c r="A33" s="75" t="s">
        <v>28</v>
      </c>
      <c r="B33" s="76">
        <f>SUM(B30:B32)</f>
        <v>5191.7730000000001</v>
      </c>
      <c r="C33" s="77">
        <f t="shared" ref="C33:BN33" si="5">SUM(C30:C32)</f>
        <v>5115.4369999999999</v>
      </c>
      <c r="D33" s="77">
        <f t="shared" si="5"/>
        <v>5046.4889999999996</v>
      </c>
      <c r="E33" s="77">
        <f t="shared" si="5"/>
        <v>4850.607</v>
      </c>
      <c r="F33" s="77">
        <f t="shared" si="5"/>
        <v>4819.4799999999996</v>
      </c>
      <c r="G33" s="77">
        <f t="shared" si="5"/>
        <v>4682.8729999999996</v>
      </c>
      <c r="H33" s="77">
        <f t="shared" si="5"/>
        <v>4369.4220000000005</v>
      </c>
      <c r="I33" s="77">
        <f t="shared" si="5"/>
        <v>4180.4570000000003</v>
      </c>
      <c r="J33" s="77">
        <f t="shared" si="5"/>
        <v>4520.53</v>
      </c>
      <c r="K33" s="77">
        <f t="shared" si="5"/>
        <v>4298.3</v>
      </c>
      <c r="L33" s="77">
        <f t="shared" si="5"/>
        <v>4207.6360000000004</v>
      </c>
      <c r="M33" s="77">
        <f t="shared" si="5"/>
        <v>4157.3710000000001</v>
      </c>
      <c r="N33" s="77">
        <f t="shared" si="5"/>
        <v>4045.8110000000001</v>
      </c>
      <c r="O33" s="77">
        <f t="shared" si="5"/>
        <v>4007.99</v>
      </c>
      <c r="P33" s="77">
        <f t="shared" si="5"/>
        <v>3945.569</v>
      </c>
      <c r="Q33" s="77">
        <f t="shared" si="5"/>
        <v>3948.5140000000001</v>
      </c>
      <c r="R33" s="77">
        <f t="shared" si="5"/>
        <v>4149.5810000000001</v>
      </c>
      <c r="S33" s="77">
        <f t="shared" si="5"/>
        <v>4210.3500000000004</v>
      </c>
      <c r="T33" s="77">
        <f t="shared" si="5"/>
        <v>4358.8819999999996</v>
      </c>
      <c r="U33" s="77">
        <f t="shared" si="5"/>
        <v>4437.4679999999998</v>
      </c>
      <c r="V33" s="77">
        <f t="shared" si="5"/>
        <v>4242.7910000000002</v>
      </c>
      <c r="W33" s="77">
        <f t="shared" si="5"/>
        <v>4463.1480000000001</v>
      </c>
      <c r="X33" s="77">
        <f t="shared" si="5"/>
        <v>4556.9139999999998</v>
      </c>
      <c r="Y33" s="77">
        <f t="shared" si="5"/>
        <v>4547.88</v>
      </c>
      <c r="Z33" s="77">
        <f t="shared" si="5"/>
        <v>4824.7420000000002</v>
      </c>
      <c r="AA33" s="77">
        <f t="shared" si="5"/>
        <v>4825.41</v>
      </c>
      <c r="AB33" s="77">
        <f t="shared" si="5"/>
        <v>4886.8100000000004</v>
      </c>
      <c r="AC33" s="77">
        <f t="shared" si="5"/>
        <v>4990.308</v>
      </c>
      <c r="AD33" s="77">
        <f t="shared" si="5"/>
        <v>5431.0969999999998</v>
      </c>
      <c r="AE33" s="77">
        <f t="shared" si="5"/>
        <v>5610.6390000000001</v>
      </c>
      <c r="AF33" s="77">
        <f t="shared" si="5"/>
        <v>5932.1059999999998</v>
      </c>
      <c r="AG33" s="77">
        <f t="shared" si="5"/>
        <v>6270.2379999999994</v>
      </c>
      <c r="AH33" s="77">
        <f t="shared" si="5"/>
        <v>6393.6440000000002</v>
      </c>
      <c r="AI33" s="77">
        <f t="shared" si="5"/>
        <v>6803.0210000000006</v>
      </c>
      <c r="AJ33" s="77">
        <f t="shared" si="5"/>
        <v>6872.3639999999996</v>
      </c>
      <c r="AK33" s="77">
        <f t="shared" si="5"/>
        <v>6924.0640000000003</v>
      </c>
      <c r="AL33" s="77">
        <f t="shared" si="5"/>
        <v>7013.9</v>
      </c>
      <c r="AM33" s="77">
        <f t="shared" si="5"/>
        <v>7055.0020000000004</v>
      </c>
      <c r="AN33" s="77">
        <f t="shared" si="5"/>
        <v>7325.7809999999999</v>
      </c>
      <c r="AO33" s="77">
        <f t="shared" si="5"/>
        <v>7338.5730000000003</v>
      </c>
      <c r="AP33" s="77">
        <f t="shared" si="5"/>
        <v>7467.683</v>
      </c>
      <c r="AQ33" s="77">
        <f t="shared" si="5"/>
        <v>7485.7479999999996</v>
      </c>
      <c r="AR33" s="77">
        <f t="shared" si="5"/>
        <v>7512.576</v>
      </c>
      <c r="AS33" s="77">
        <f t="shared" si="5"/>
        <v>7542.5129999999999</v>
      </c>
      <c r="AT33" s="77">
        <f t="shared" si="5"/>
        <v>7364.0110000000004</v>
      </c>
      <c r="AU33" s="77">
        <f t="shared" si="5"/>
        <v>7470.5450000000001</v>
      </c>
      <c r="AV33" s="77">
        <f t="shared" si="5"/>
        <v>7534.9459999999999</v>
      </c>
      <c r="AW33" s="77">
        <f t="shared" si="5"/>
        <v>7559.6579999999994</v>
      </c>
      <c r="AX33" s="77">
        <f t="shared" si="5"/>
        <v>7532.9809999999998</v>
      </c>
      <c r="AY33" s="77">
        <f t="shared" si="5"/>
        <v>7530.1810000000005</v>
      </c>
      <c r="AZ33" s="77">
        <f t="shared" si="5"/>
        <v>7498.7909999999993</v>
      </c>
      <c r="BA33" s="77">
        <f t="shared" si="5"/>
        <v>7454.735999999999</v>
      </c>
      <c r="BB33" s="77">
        <f t="shared" si="5"/>
        <v>7348.1149999999998</v>
      </c>
      <c r="BC33" s="77">
        <f t="shared" si="5"/>
        <v>7288.1360000000004</v>
      </c>
      <c r="BD33" s="77">
        <f t="shared" si="5"/>
        <v>7177.1319999999996</v>
      </c>
      <c r="BE33" s="77">
        <f t="shared" si="5"/>
        <v>7052.9390000000003</v>
      </c>
      <c r="BF33" s="77">
        <f t="shared" si="5"/>
        <v>7014.3540000000003</v>
      </c>
      <c r="BG33" s="77">
        <f t="shared" si="5"/>
        <v>6821.5169999999998</v>
      </c>
      <c r="BH33" s="77">
        <f t="shared" si="5"/>
        <v>6715.3180000000002</v>
      </c>
      <c r="BI33" s="77">
        <f t="shared" si="5"/>
        <v>6447.1880000000001</v>
      </c>
      <c r="BJ33" s="77">
        <f t="shared" si="5"/>
        <v>6713.299</v>
      </c>
      <c r="BK33" s="77">
        <f t="shared" si="5"/>
        <v>6436.7819999999992</v>
      </c>
      <c r="BL33" s="77">
        <f t="shared" si="5"/>
        <v>6337.9529999999995</v>
      </c>
      <c r="BM33" s="77">
        <f t="shared" si="5"/>
        <v>6320.62</v>
      </c>
      <c r="BN33" s="77">
        <f t="shared" si="5"/>
        <v>6316.8289999999997</v>
      </c>
      <c r="BO33" s="77">
        <f t="shared" ref="BO33:CW33" si="6">SUM(BO30:BO32)</f>
        <v>6445.8379999999997</v>
      </c>
      <c r="BP33" s="77">
        <f t="shared" si="6"/>
        <v>6777.3040000000001</v>
      </c>
      <c r="BQ33" s="77">
        <f t="shared" si="6"/>
        <v>6434.5550000000003</v>
      </c>
      <c r="BR33" s="77">
        <f t="shared" si="6"/>
        <v>6224.5709999999999</v>
      </c>
      <c r="BS33" s="77">
        <f t="shared" si="6"/>
        <v>6308.3620000000001</v>
      </c>
      <c r="BT33" s="77">
        <f t="shared" si="6"/>
        <v>6214.2530000000006</v>
      </c>
      <c r="BU33" s="77">
        <f t="shared" si="6"/>
        <v>6634.1440000000002</v>
      </c>
      <c r="BV33" s="77">
        <f t="shared" si="6"/>
        <v>6549.6149999999998</v>
      </c>
      <c r="BW33" s="77">
        <f t="shared" si="6"/>
        <v>6718.9070000000002</v>
      </c>
      <c r="BX33" s="77">
        <f t="shared" si="6"/>
        <v>7049.9690000000001</v>
      </c>
      <c r="BY33" s="77">
        <f t="shared" si="6"/>
        <v>7249.665</v>
      </c>
      <c r="BZ33" s="77">
        <f t="shared" si="6"/>
        <v>6845.1010000000006</v>
      </c>
      <c r="CA33" s="77">
        <f t="shared" si="6"/>
        <v>6752.3559999999998</v>
      </c>
      <c r="CB33" s="77">
        <f t="shared" si="6"/>
        <v>6724.7560000000003</v>
      </c>
      <c r="CC33" s="77">
        <f t="shared" si="6"/>
        <v>6664.665</v>
      </c>
      <c r="CD33" s="77">
        <f t="shared" si="6"/>
        <v>6589.7910000000002</v>
      </c>
      <c r="CE33" s="77">
        <f t="shared" si="6"/>
        <v>6514.2559999999994</v>
      </c>
      <c r="CF33" s="77">
        <f t="shared" si="6"/>
        <v>6313.9310000000005</v>
      </c>
      <c r="CG33" s="77">
        <f t="shared" si="6"/>
        <v>6012.826</v>
      </c>
      <c r="CH33" s="77">
        <f t="shared" si="6"/>
        <v>5896.7049999999999</v>
      </c>
      <c r="CI33" s="77">
        <f t="shared" si="6"/>
        <v>5690.9719999999998</v>
      </c>
      <c r="CJ33" s="77">
        <f t="shared" si="6"/>
        <v>5522.8270000000002</v>
      </c>
      <c r="CK33" s="77">
        <f t="shared" si="6"/>
        <v>5528.5709999999999</v>
      </c>
      <c r="CL33" s="77">
        <f t="shared" si="6"/>
        <v>5192.6909999999998</v>
      </c>
      <c r="CM33" s="77">
        <f t="shared" si="6"/>
        <v>5204.9549999999999</v>
      </c>
      <c r="CN33" s="77">
        <f t="shared" si="6"/>
        <v>5144.4269999999997</v>
      </c>
      <c r="CO33" s="77">
        <f t="shared" si="6"/>
        <v>5051.4089999999997</v>
      </c>
      <c r="CP33" s="77">
        <f t="shared" si="6"/>
        <v>4622.2420000000002</v>
      </c>
      <c r="CQ33" s="77">
        <f t="shared" si="6"/>
        <v>4617.5150000000003</v>
      </c>
      <c r="CR33" s="77">
        <f t="shared" si="6"/>
        <v>4589.1059999999998</v>
      </c>
      <c r="CS33" s="77">
        <f t="shared" si="6"/>
        <v>4243.07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142281.71950000004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>
        <v>244</v>
      </c>
      <c r="C37" s="120">
        <v>244</v>
      </c>
      <c r="D37" s="120">
        <v>244</v>
      </c>
      <c r="E37" s="120">
        <v>244</v>
      </c>
      <c r="F37" s="120">
        <v>271</v>
      </c>
      <c r="G37" s="120">
        <v>271</v>
      </c>
      <c r="H37" s="120">
        <v>271</v>
      </c>
      <c r="I37" s="120">
        <v>271</v>
      </c>
      <c r="J37" s="120">
        <v>286</v>
      </c>
      <c r="K37" s="120">
        <v>286</v>
      </c>
      <c r="L37" s="120">
        <v>286</v>
      </c>
      <c r="M37" s="120">
        <v>286</v>
      </c>
      <c r="N37" s="120">
        <v>284</v>
      </c>
      <c r="O37" s="120">
        <v>284</v>
      </c>
      <c r="P37" s="120">
        <v>284</v>
      </c>
      <c r="Q37" s="120">
        <v>284</v>
      </c>
      <c r="R37" s="120">
        <v>292</v>
      </c>
      <c r="S37" s="120">
        <v>292</v>
      </c>
      <c r="T37" s="120">
        <v>292</v>
      </c>
      <c r="U37" s="120">
        <v>292</v>
      </c>
      <c r="V37" s="120">
        <v>263</v>
      </c>
      <c r="W37" s="120">
        <v>263</v>
      </c>
      <c r="X37" s="120">
        <v>263</v>
      </c>
      <c r="Y37" s="120">
        <v>263</v>
      </c>
      <c r="Z37" s="120">
        <v>214</v>
      </c>
      <c r="AA37" s="120">
        <v>214</v>
      </c>
      <c r="AB37" s="120">
        <v>214</v>
      </c>
      <c r="AC37" s="120">
        <v>214</v>
      </c>
      <c r="AD37" s="120">
        <v>188</v>
      </c>
      <c r="AE37" s="120">
        <v>188</v>
      </c>
      <c r="AF37" s="120">
        <v>188</v>
      </c>
      <c r="AG37" s="120">
        <v>188</v>
      </c>
      <c r="AH37" s="120">
        <v>89</v>
      </c>
      <c r="AI37" s="120">
        <v>89</v>
      </c>
      <c r="AJ37" s="120">
        <v>89</v>
      </c>
      <c r="AK37" s="120">
        <v>89</v>
      </c>
      <c r="AL37" s="120">
        <v>88</v>
      </c>
      <c r="AM37" s="120">
        <v>88</v>
      </c>
      <c r="AN37" s="120">
        <v>88</v>
      </c>
      <c r="AO37" s="120">
        <v>88</v>
      </c>
      <c r="AP37" s="120">
        <v>85</v>
      </c>
      <c r="AQ37" s="120">
        <v>85</v>
      </c>
      <c r="AR37" s="120">
        <v>85</v>
      </c>
      <c r="AS37" s="120">
        <v>85</v>
      </c>
      <c r="AT37" s="120">
        <v>78</v>
      </c>
      <c r="AU37" s="120">
        <v>78</v>
      </c>
      <c r="AV37" s="120">
        <v>78</v>
      </c>
      <c r="AW37" s="120">
        <v>78</v>
      </c>
      <c r="AX37" s="120">
        <v>38</v>
      </c>
      <c r="AY37" s="120">
        <v>38</v>
      </c>
      <c r="AZ37" s="120">
        <v>38</v>
      </c>
      <c r="BA37" s="120">
        <v>38</v>
      </c>
      <c r="BB37" s="120">
        <v>46</v>
      </c>
      <c r="BC37" s="120">
        <v>46</v>
      </c>
      <c r="BD37" s="120">
        <v>46</v>
      </c>
      <c r="BE37" s="120">
        <v>46</v>
      </c>
      <c r="BF37" s="120">
        <v>35</v>
      </c>
      <c r="BG37" s="120">
        <v>35</v>
      </c>
      <c r="BH37" s="120">
        <v>35</v>
      </c>
      <c r="BI37" s="120">
        <v>35</v>
      </c>
      <c r="BJ37" s="120">
        <v>92</v>
      </c>
      <c r="BK37" s="120">
        <v>92</v>
      </c>
      <c r="BL37" s="120">
        <v>92</v>
      </c>
      <c r="BM37" s="120">
        <v>92</v>
      </c>
      <c r="BN37" s="120">
        <v>55</v>
      </c>
      <c r="BO37" s="120">
        <v>55</v>
      </c>
      <c r="BP37" s="120">
        <v>55</v>
      </c>
      <c r="BQ37" s="120">
        <v>55</v>
      </c>
      <c r="BR37" s="120">
        <v>139</v>
      </c>
      <c r="BS37" s="120">
        <v>139</v>
      </c>
      <c r="BT37" s="120">
        <v>139</v>
      </c>
      <c r="BU37" s="120">
        <v>139</v>
      </c>
      <c r="BV37" s="120">
        <v>208</v>
      </c>
      <c r="BW37" s="120">
        <v>208</v>
      </c>
      <c r="BX37" s="120">
        <v>208</v>
      </c>
      <c r="BY37" s="120">
        <v>208</v>
      </c>
      <c r="BZ37" s="120">
        <v>208</v>
      </c>
      <c r="CA37" s="120">
        <v>208</v>
      </c>
      <c r="CB37" s="120">
        <v>208</v>
      </c>
      <c r="CC37" s="120">
        <v>208</v>
      </c>
      <c r="CD37" s="120">
        <v>254</v>
      </c>
      <c r="CE37" s="120">
        <v>254</v>
      </c>
      <c r="CF37" s="120">
        <v>254</v>
      </c>
      <c r="CG37" s="120">
        <v>254</v>
      </c>
      <c r="CH37" s="120">
        <v>212</v>
      </c>
      <c r="CI37" s="120">
        <v>212</v>
      </c>
      <c r="CJ37" s="120">
        <v>212</v>
      </c>
      <c r="CK37" s="120">
        <v>212</v>
      </c>
      <c r="CL37" s="120">
        <v>177</v>
      </c>
      <c r="CM37" s="120">
        <v>177</v>
      </c>
      <c r="CN37" s="120">
        <v>177</v>
      </c>
      <c r="CO37" s="120">
        <v>177</v>
      </c>
      <c r="CP37" s="120">
        <v>92</v>
      </c>
      <c r="CQ37" s="120">
        <v>92</v>
      </c>
      <c r="CR37" s="120">
        <v>92</v>
      </c>
      <c r="CS37" s="120">
        <v>92</v>
      </c>
      <c r="CT37" s="120"/>
      <c r="CU37" s="120"/>
      <c r="CV37" s="120"/>
      <c r="CW37" s="121"/>
      <c r="CX37" s="97">
        <f t="array" ref="CX37">SUMPRODUCT(B37:CW37*0.25)</f>
        <v>3938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>
        <v>291.3</v>
      </c>
      <c r="I38" s="120">
        <v>442.6</v>
      </c>
      <c r="J38" s="120">
        <v>60.3</v>
      </c>
      <c r="K38" s="120">
        <v>257.7</v>
      </c>
      <c r="L38" s="120">
        <v>335.9</v>
      </c>
      <c r="M38" s="120">
        <v>371.3</v>
      </c>
      <c r="N38" s="120">
        <v>445.8</v>
      </c>
      <c r="O38" s="120">
        <v>475.7</v>
      </c>
      <c r="P38" s="120">
        <v>540.20000000000005</v>
      </c>
      <c r="Q38" s="120">
        <v>546.79999999999995</v>
      </c>
      <c r="R38" s="120">
        <v>361.8</v>
      </c>
      <c r="S38" s="120">
        <v>316.2</v>
      </c>
      <c r="T38" s="120">
        <v>194.7</v>
      </c>
      <c r="U38" s="120">
        <v>145.1</v>
      </c>
      <c r="V38" s="120">
        <v>451</v>
      </c>
      <c r="W38" s="120">
        <v>284.5</v>
      </c>
      <c r="X38" s="120">
        <v>210.3</v>
      </c>
      <c r="Y38" s="120">
        <v>259.2</v>
      </c>
      <c r="Z38" s="120">
        <v>264.10000000000002</v>
      </c>
      <c r="AA38" s="120">
        <v>310.3</v>
      </c>
      <c r="AB38" s="120">
        <v>308.60000000000002</v>
      </c>
      <c r="AC38" s="120">
        <v>286.39999999999998</v>
      </c>
      <c r="AD38" s="120">
        <v>135.1</v>
      </c>
      <c r="AE38" s="120">
        <v>108.1</v>
      </c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>
        <v>58.6</v>
      </c>
      <c r="CM38" s="120">
        <v>58.7</v>
      </c>
      <c r="CN38" s="120">
        <v>63.9</v>
      </c>
      <c r="CO38" s="120">
        <v>84.3</v>
      </c>
      <c r="CP38" s="120">
        <v>284.2</v>
      </c>
      <c r="CQ38" s="120">
        <v>261</v>
      </c>
      <c r="CR38" s="120">
        <v>268.39999999999998</v>
      </c>
      <c r="CS38" s="120">
        <v>569.79999999999995</v>
      </c>
      <c r="CT38" s="122"/>
      <c r="CU38" s="122"/>
      <c r="CV38" s="122"/>
      <c r="CW38" s="121"/>
      <c r="CX38" s="97">
        <f t="array" ref="CX38">SUMPRODUCT(B38:CW38*0.25)</f>
        <v>2262.9749999999999</v>
      </c>
    </row>
    <row r="39" spans="1:102" ht="24.95" customHeight="1" x14ac:dyDescent="0.2">
      <c r="A39" s="118" t="s">
        <v>33</v>
      </c>
      <c r="B39" s="119">
        <v>75</v>
      </c>
      <c r="C39" s="120">
        <v>75</v>
      </c>
      <c r="D39" s="120">
        <v>75</v>
      </c>
      <c r="E39" s="120">
        <v>75</v>
      </c>
      <c r="F39" s="120">
        <v>75</v>
      </c>
      <c r="G39" s="120">
        <v>75</v>
      </c>
      <c r="H39" s="120">
        <v>75</v>
      </c>
      <c r="I39" s="120">
        <v>75</v>
      </c>
      <c r="J39" s="120">
        <v>75</v>
      </c>
      <c r="K39" s="120">
        <v>75</v>
      </c>
      <c r="L39" s="120">
        <v>75</v>
      </c>
      <c r="M39" s="120">
        <v>75</v>
      </c>
      <c r="N39" s="120">
        <v>75</v>
      </c>
      <c r="O39" s="120">
        <v>75</v>
      </c>
      <c r="P39" s="120">
        <v>75</v>
      </c>
      <c r="Q39" s="120">
        <v>75</v>
      </c>
      <c r="R39" s="120">
        <v>75</v>
      </c>
      <c r="S39" s="120">
        <v>75</v>
      </c>
      <c r="T39" s="120">
        <v>75</v>
      </c>
      <c r="U39" s="120">
        <v>75</v>
      </c>
      <c r="V39" s="120">
        <v>75</v>
      </c>
      <c r="W39" s="120">
        <v>75</v>
      </c>
      <c r="X39" s="120">
        <v>75</v>
      </c>
      <c r="Y39" s="120">
        <v>75</v>
      </c>
      <c r="Z39" s="120">
        <v>75</v>
      </c>
      <c r="AA39" s="120">
        <v>75</v>
      </c>
      <c r="AB39" s="120">
        <v>75</v>
      </c>
      <c r="AC39" s="120">
        <v>75</v>
      </c>
      <c r="AD39" s="120">
        <v>75</v>
      </c>
      <c r="AE39" s="120">
        <v>75</v>
      </c>
      <c r="AF39" s="120">
        <v>75</v>
      </c>
      <c r="AG39" s="120">
        <v>75</v>
      </c>
      <c r="AH39" s="120">
        <v>75</v>
      </c>
      <c r="AI39" s="120">
        <v>75</v>
      </c>
      <c r="AJ39" s="120">
        <v>75</v>
      </c>
      <c r="AK39" s="120">
        <v>75</v>
      </c>
      <c r="AL39" s="120">
        <v>54</v>
      </c>
      <c r="AM39" s="120">
        <v>54</v>
      </c>
      <c r="AN39" s="120">
        <v>54</v>
      </c>
      <c r="AO39" s="120">
        <v>54</v>
      </c>
      <c r="AP39" s="120">
        <v>33</v>
      </c>
      <c r="AQ39" s="120">
        <v>33</v>
      </c>
      <c r="AR39" s="120">
        <v>33</v>
      </c>
      <c r="AS39" s="120">
        <v>33</v>
      </c>
      <c r="AT39" s="120">
        <v>35</v>
      </c>
      <c r="AU39" s="120">
        <v>35</v>
      </c>
      <c r="AV39" s="120">
        <v>35</v>
      </c>
      <c r="AW39" s="120">
        <v>35</v>
      </c>
      <c r="AX39" s="120">
        <v>27</v>
      </c>
      <c r="AY39" s="120">
        <v>27</v>
      </c>
      <c r="AZ39" s="120">
        <v>27</v>
      </c>
      <c r="BA39" s="120">
        <v>27</v>
      </c>
      <c r="BB39" s="120">
        <v>27</v>
      </c>
      <c r="BC39" s="120">
        <v>27</v>
      </c>
      <c r="BD39" s="120">
        <v>27</v>
      </c>
      <c r="BE39" s="120">
        <v>27</v>
      </c>
      <c r="BF39" s="120">
        <v>23</v>
      </c>
      <c r="BG39" s="120">
        <v>23</v>
      </c>
      <c r="BH39" s="120">
        <v>23</v>
      </c>
      <c r="BI39" s="120">
        <v>23</v>
      </c>
      <c r="BJ39" s="120">
        <v>71</v>
      </c>
      <c r="BK39" s="120">
        <v>71</v>
      </c>
      <c r="BL39" s="120">
        <v>71</v>
      </c>
      <c r="BM39" s="120">
        <v>71</v>
      </c>
      <c r="BN39" s="120">
        <v>75</v>
      </c>
      <c r="BO39" s="120">
        <v>75</v>
      </c>
      <c r="BP39" s="120">
        <v>75</v>
      </c>
      <c r="BQ39" s="120">
        <v>75</v>
      </c>
      <c r="BR39" s="120">
        <v>75</v>
      </c>
      <c r="BS39" s="120">
        <v>75</v>
      </c>
      <c r="BT39" s="120">
        <v>75</v>
      </c>
      <c r="BU39" s="120">
        <v>75</v>
      </c>
      <c r="BV39" s="120">
        <v>75</v>
      </c>
      <c r="BW39" s="120">
        <v>75</v>
      </c>
      <c r="BX39" s="120">
        <v>75</v>
      </c>
      <c r="BY39" s="120">
        <v>75</v>
      </c>
      <c r="BZ39" s="120">
        <v>75</v>
      </c>
      <c r="CA39" s="120">
        <v>75</v>
      </c>
      <c r="CB39" s="120">
        <v>75</v>
      </c>
      <c r="CC39" s="120">
        <v>75</v>
      </c>
      <c r="CD39" s="120">
        <v>75</v>
      </c>
      <c r="CE39" s="120">
        <v>75</v>
      </c>
      <c r="CF39" s="120">
        <v>75</v>
      </c>
      <c r="CG39" s="120">
        <v>75</v>
      </c>
      <c r="CH39" s="120">
        <v>75</v>
      </c>
      <c r="CI39" s="120">
        <v>75</v>
      </c>
      <c r="CJ39" s="120">
        <v>75</v>
      </c>
      <c r="CK39" s="120">
        <v>75</v>
      </c>
      <c r="CL39" s="120">
        <v>75</v>
      </c>
      <c r="CM39" s="120">
        <v>75</v>
      </c>
      <c r="CN39" s="120">
        <v>75</v>
      </c>
      <c r="CO39" s="120">
        <v>75</v>
      </c>
      <c r="CP39" s="120">
        <v>75</v>
      </c>
      <c r="CQ39" s="120">
        <v>75</v>
      </c>
      <c r="CR39" s="120">
        <v>75</v>
      </c>
      <c r="CS39" s="120">
        <v>75</v>
      </c>
      <c r="CT39" s="122"/>
      <c r="CU39" s="122"/>
      <c r="CV39" s="122"/>
      <c r="CW39" s="121"/>
      <c r="CX39" s="97">
        <f t="array" ref="CX39">SUMPRODUCT(B39:CW39*0.25)</f>
        <v>1545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319</v>
      </c>
      <c r="C41" s="107">
        <f t="shared" ref="C41:BN41" si="7">SUM(C36:C40)</f>
        <v>319</v>
      </c>
      <c r="D41" s="107">
        <f t="shared" si="7"/>
        <v>319</v>
      </c>
      <c r="E41" s="107">
        <f t="shared" si="7"/>
        <v>319</v>
      </c>
      <c r="F41" s="107">
        <f t="shared" si="7"/>
        <v>346</v>
      </c>
      <c r="G41" s="107">
        <f t="shared" si="7"/>
        <v>346</v>
      </c>
      <c r="H41" s="107">
        <f t="shared" si="7"/>
        <v>637.29999999999995</v>
      </c>
      <c r="I41" s="107">
        <f t="shared" si="7"/>
        <v>788.6</v>
      </c>
      <c r="J41" s="107">
        <f t="shared" si="7"/>
        <v>421.3</v>
      </c>
      <c r="K41" s="107">
        <f t="shared" si="7"/>
        <v>618.70000000000005</v>
      </c>
      <c r="L41" s="107">
        <f t="shared" si="7"/>
        <v>696.9</v>
      </c>
      <c r="M41" s="107">
        <f t="shared" si="7"/>
        <v>732.3</v>
      </c>
      <c r="N41" s="107">
        <f t="shared" si="7"/>
        <v>804.8</v>
      </c>
      <c r="O41" s="107">
        <f t="shared" si="7"/>
        <v>834.7</v>
      </c>
      <c r="P41" s="107">
        <f t="shared" si="7"/>
        <v>899.2</v>
      </c>
      <c r="Q41" s="107">
        <f t="shared" si="7"/>
        <v>905.8</v>
      </c>
      <c r="R41" s="107">
        <f t="shared" si="7"/>
        <v>728.8</v>
      </c>
      <c r="S41" s="107">
        <f t="shared" si="7"/>
        <v>683.2</v>
      </c>
      <c r="T41" s="107">
        <f t="shared" si="7"/>
        <v>561.70000000000005</v>
      </c>
      <c r="U41" s="107">
        <f t="shared" si="7"/>
        <v>512.1</v>
      </c>
      <c r="V41" s="107">
        <f t="shared" si="7"/>
        <v>789</v>
      </c>
      <c r="W41" s="107">
        <f t="shared" si="7"/>
        <v>622.5</v>
      </c>
      <c r="X41" s="107">
        <f t="shared" si="7"/>
        <v>548.29999999999995</v>
      </c>
      <c r="Y41" s="107">
        <f t="shared" si="7"/>
        <v>597.20000000000005</v>
      </c>
      <c r="Z41" s="107">
        <f t="shared" si="7"/>
        <v>553.1</v>
      </c>
      <c r="AA41" s="107">
        <f t="shared" si="7"/>
        <v>599.29999999999995</v>
      </c>
      <c r="AB41" s="107">
        <f t="shared" si="7"/>
        <v>597.6</v>
      </c>
      <c r="AC41" s="107">
        <f t="shared" si="7"/>
        <v>575.4</v>
      </c>
      <c r="AD41" s="107">
        <f t="shared" si="7"/>
        <v>398.1</v>
      </c>
      <c r="AE41" s="107">
        <f t="shared" si="7"/>
        <v>371.1</v>
      </c>
      <c r="AF41" s="107">
        <f t="shared" si="7"/>
        <v>263</v>
      </c>
      <c r="AG41" s="107">
        <f t="shared" si="7"/>
        <v>263</v>
      </c>
      <c r="AH41" s="107">
        <f t="shared" si="7"/>
        <v>164</v>
      </c>
      <c r="AI41" s="107">
        <f t="shared" si="7"/>
        <v>164</v>
      </c>
      <c r="AJ41" s="107">
        <f t="shared" si="7"/>
        <v>164</v>
      </c>
      <c r="AK41" s="107">
        <f t="shared" si="7"/>
        <v>164</v>
      </c>
      <c r="AL41" s="107">
        <f t="shared" si="7"/>
        <v>142</v>
      </c>
      <c r="AM41" s="107">
        <f t="shared" si="7"/>
        <v>142</v>
      </c>
      <c r="AN41" s="107">
        <f t="shared" si="7"/>
        <v>142</v>
      </c>
      <c r="AO41" s="107">
        <f t="shared" si="7"/>
        <v>142</v>
      </c>
      <c r="AP41" s="107">
        <f t="shared" si="7"/>
        <v>118</v>
      </c>
      <c r="AQ41" s="107">
        <f t="shared" si="7"/>
        <v>118</v>
      </c>
      <c r="AR41" s="107">
        <f t="shared" si="7"/>
        <v>118</v>
      </c>
      <c r="AS41" s="107">
        <f t="shared" si="7"/>
        <v>118</v>
      </c>
      <c r="AT41" s="107">
        <f t="shared" si="7"/>
        <v>113</v>
      </c>
      <c r="AU41" s="107">
        <f t="shared" si="7"/>
        <v>113</v>
      </c>
      <c r="AV41" s="107">
        <f t="shared" si="7"/>
        <v>113</v>
      </c>
      <c r="AW41" s="107">
        <f t="shared" si="7"/>
        <v>113</v>
      </c>
      <c r="AX41" s="107">
        <f t="shared" si="7"/>
        <v>65</v>
      </c>
      <c r="AY41" s="107">
        <f t="shared" si="7"/>
        <v>65</v>
      </c>
      <c r="AZ41" s="107">
        <f t="shared" si="7"/>
        <v>65</v>
      </c>
      <c r="BA41" s="107">
        <f t="shared" si="7"/>
        <v>65</v>
      </c>
      <c r="BB41" s="107">
        <f t="shared" si="7"/>
        <v>73</v>
      </c>
      <c r="BC41" s="107">
        <f t="shared" si="7"/>
        <v>73</v>
      </c>
      <c r="BD41" s="107">
        <f t="shared" si="7"/>
        <v>73</v>
      </c>
      <c r="BE41" s="107">
        <f t="shared" si="7"/>
        <v>73</v>
      </c>
      <c r="BF41" s="107">
        <f t="shared" si="7"/>
        <v>58</v>
      </c>
      <c r="BG41" s="107">
        <f t="shared" si="7"/>
        <v>58</v>
      </c>
      <c r="BH41" s="107">
        <f t="shared" si="7"/>
        <v>58</v>
      </c>
      <c r="BI41" s="107">
        <f t="shared" si="7"/>
        <v>58</v>
      </c>
      <c r="BJ41" s="107">
        <f t="shared" si="7"/>
        <v>163</v>
      </c>
      <c r="BK41" s="107">
        <f t="shared" si="7"/>
        <v>163</v>
      </c>
      <c r="BL41" s="107">
        <f t="shared" si="7"/>
        <v>163</v>
      </c>
      <c r="BM41" s="107">
        <f t="shared" si="7"/>
        <v>163</v>
      </c>
      <c r="BN41" s="107">
        <f t="shared" si="7"/>
        <v>130</v>
      </c>
      <c r="BO41" s="107">
        <f t="shared" ref="BO41:CW41" si="8">SUM(BO36:BO40)</f>
        <v>130</v>
      </c>
      <c r="BP41" s="107">
        <f t="shared" si="8"/>
        <v>130</v>
      </c>
      <c r="BQ41" s="107">
        <f t="shared" si="8"/>
        <v>130</v>
      </c>
      <c r="BR41" s="107">
        <f t="shared" si="8"/>
        <v>214</v>
      </c>
      <c r="BS41" s="107">
        <f t="shared" si="8"/>
        <v>214</v>
      </c>
      <c r="BT41" s="107">
        <f t="shared" si="8"/>
        <v>214</v>
      </c>
      <c r="BU41" s="107">
        <f t="shared" si="8"/>
        <v>214</v>
      </c>
      <c r="BV41" s="107">
        <f t="shared" si="8"/>
        <v>283</v>
      </c>
      <c r="BW41" s="107">
        <f t="shared" si="8"/>
        <v>283</v>
      </c>
      <c r="BX41" s="107">
        <f t="shared" si="8"/>
        <v>283</v>
      </c>
      <c r="BY41" s="107">
        <f t="shared" si="8"/>
        <v>283</v>
      </c>
      <c r="BZ41" s="107">
        <f t="shared" si="8"/>
        <v>283</v>
      </c>
      <c r="CA41" s="107">
        <f t="shared" si="8"/>
        <v>283</v>
      </c>
      <c r="CB41" s="107">
        <f t="shared" si="8"/>
        <v>283</v>
      </c>
      <c r="CC41" s="107">
        <f t="shared" si="8"/>
        <v>283</v>
      </c>
      <c r="CD41" s="107">
        <f t="shared" si="8"/>
        <v>329</v>
      </c>
      <c r="CE41" s="107">
        <f t="shared" si="8"/>
        <v>329</v>
      </c>
      <c r="CF41" s="107">
        <f t="shared" si="8"/>
        <v>329</v>
      </c>
      <c r="CG41" s="107">
        <f t="shared" si="8"/>
        <v>329</v>
      </c>
      <c r="CH41" s="107">
        <f t="shared" si="8"/>
        <v>287</v>
      </c>
      <c r="CI41" s="107">
        <f t="shared" si="8"/>
        <v>287</v>
      </c>
      <c r="CJ41" s="107">
        <f t="shared" si="8"/>
        <v>287</v>
      </c>
      <c r="CK41" s="107">
        <f t="shared" si="8"/>
        <v>287</v>
      </c>
      <c r="CL41" s="107">
        <f t="shared" si="8"/>
        <v>310.60000000000002</v>
      </c>
      <c r="CM41" s="107">
        <f t="shared" si="8"/>
        <v>310.7</v>
      </c>
      <c r="CN41" s="107">
        <f t="shared" si="8"/>
        <v>315.89999999999998</v>
      </c>
      <c r="CO41" s="107">
        <f t="shared" si="8"/>
        <v>336.3</v>
      </c>
      <c r="CP41" s="107">
        <f t="shared" si="8"/>
        <v>451.2</v>
      </c>
      <c r="CQ41" s="107">
        <f t="shared" si="8"/>
        <v>428</v>
      </c>
      <c r="CR41" s="107">
        <f t="shared" si="8"/>
        <v>435.4</v>
      </c>
      <c r="CS41" s="107">
        <f t="shared" si="8"/>
        <v>736.8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7745.9750000000004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>
        <v>291.3</v>
      </c>
      <c r="I46" s="120">
        <v>442.6</v>
      </c>
      <c r="J46" s="120">
        <v>60.3</v>
      </c>
      <c r="K46" s="120">
        <v>257.7</v>
      </c>
      <c r="L46" s="120">
        <v>335.9</v>
      </c>
      <c r="M46" s="120">
        <v>371.3</v>
      </c>
      <c r="N46" s="120">
        <v>445.8</v>
      </c>
      <c r="O46" s="120">
        <v>475.7</v>
      </c>
      <c r="P46" s="120">
        <v>540.20000000000005</v>
      </c>
      <c r="Q46" s="120">
        <v>546.79999999999995</v>
      </c>
      <c r="R46" s="120">
        <v>361.8</v>
      </c>
      <c r="S46" s="120">
        <v>316.2</v>
      </c>
      <c r="T46" s="120">
        <v>194.7</v>
      </c>
      <c r="U46" s="120">
        <v>145.1</v>
      </c>
      <c r="V46" s="120">
        <v>451</v>
      </c>
      <c r="W46" s="120">
        <v>284.5</v>
      </c>
      <c r="X46" s="120">
        <v>210.3</v>
      </c>
      <c r="Y46" s="120">
        <v>259.2</v>
      </c>
      <c r="Z46" s="120">
        <v>264.10000000000002</v>
      </c>
      <c r="AA46" s="120">
        <v>310.3</v>
      </c>
      <c r="AB46" s="120">
        <v>308.60000000000002</v>
      </c>
      <c r="AC46" s="120">
        <v>286.39999999999998</v>
      </c>
      <c r="AD46" s="120">
        <v>135.1</v>
      </c>
      <c r="AE46" s="120">
        <v>108.1</v>
      </c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>
        <v>58.6</v>
      </c>
      <c r="CM46" s="120">
        <v>58.7</v>
      </c>
      <c r="CN46" s="120">
        <v>63.9</v>
      </c>
      <c r="CO46" s="120">
        <v>84.3</v>
      </c>
      <c r="CP46" s="120">
        <v>284.2</v>
      </c>
      <c r="CQ46" s="120">
        <v>261</v>
      </c>
      <c r="CR46" s="120">
        <v>268.39999999999998</v>
      </c>
      <c r="CS46" s="120">
        <v>569.79999999999995</v>
      </c>
      <c r="CT46" s="122"/>
      <c r="CU46" s="122"/>
      <c r="CV46" s="122"/>
      <c r="CW46" s="121"/>
      <c r="CX46" s="97">
        <f t="array" ref="CX46">SUMPRODUCT(B46:CW46*0.25)</f>
        <v>2262.9749999999999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291.3</v>
      </c>
      <c r="I50" s="107">
        <f t="shared" si="9"/>
        <v>442.6</v>
      </c>
      <c r="J50" s="107">
        <f t="shared" si="9"/>
        <v>60.3</v>
      </c>
      <c r="K50" s="107">
        <f t="shared" si="9"/>
        <v>257.7</v>
      </c>
      <c r="L50" s="107">
        <f t="shared" si="9"/>
        <v>335.9</v>
      </c>
      <c r="M50" s="107">
        <f t="shared" si="9"/>
        <v>371.3</v>
      </c>
      <c r="N50" s="107">
        <f t="shared" si="9"/>
        <v>445.8</v>
      </c>
      <c r="O50" s="107">
        <f t="shared" si="9"/>
        <v>475.7</v>
      </c>
      <c r="P50" s="107">
        <f t="shared" si="9"/>
        <v>540.20000000000005</v>
      </c>
      <c r="Q50" s="107">
        <f t="shared" si="9"/>
        <v>546.79999999999995</v>
      </c>
      <c r="R50" s="107">
        <f t="shared" si="9"/>
        <v>361.8</v>
      </c>
      <c r="S50" s="107">
        <f t="shared" si="9"/>
        <v>316.2</v>
      </c>
      <c r="T50" s="107">
        <f t="shared" si="9"/>
        <v>194.7</v>
      </c>
      <c r="U50" s="107">
        <f t="shared" si="9"/>
        <v>145.1</v>
      </c>
      <c r="V50" s="107">
        <f t="shared" si="9"/>
        <v>451</v>
      </c>
      <c r="W50" s="107">
        <f t="shared" si="9"/>
        <v>284.5</v>
      </c>
      <c r="X50" s="107">
        <f t="shared" si="9"/>
        <v>210.3</v>
      </c>
      <c r="Y50" s="107">
        <f t="shared" si="9"/>
        <v>259.2</v>
      </c>
      <c r="Z50" s="107">
        <f t="shared" si="9"/>
        <v>264.10000000000002</v>
      </c>
      <c r="AA50" s="107">
        <f t="shared" si="9"/>
        <v>310.3</v>
      </c>
      <c r="AB50" s="107">
        <f t="shared" si="9"/>
        <v>308.60000000000002</v>
      </c>
      <c r="AC50" s="107">
        <f t="shared" si="9"/>
        <v>286.39999999999998</v>
      </c>
      <c r="AD50" s="107">
        <f t="shared" si="9"/>
        <v>135.1</v>
      </c>
      <c r="AE50" s="107">
        <f t="shared" si="9"/>
        <v>108.1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58.6</v>
      </c>
      <c r="CM50" s="107">
        <f t="shared" si="10"/>
        <v>58.7</v>
      </c>
      <c r="CN50" s="107">
        <f t="shared" si="10"/>
        <v>63.9</v>
      </c>
      <c r="CO50" s="107">
        <f t="shared" si="10"/>
        <v>84.3</v>
      </c>
      <c r="CP50" s="107">
        <f t="shared" si="10"/>
        <v>284.2</v>
      </c>
      <c r="CQ50" s="107">
        <f t="shared" si="10"/>
        <v>261</v>
      </c>
      <c r="CR50" s="107">
        <f t="shared" si="10"/>
        <v>268.39999999999998</v>
      </c>
      <c r="CS50" s="107">
        <f t="shared" si="10"/>
        <v>569.79999999999995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2262.9749999999999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5191.7730000000001</v>
      </c>
      <c r="C53" s="107">
        <f t="shared" ref="C53:BN53" si="13">C17+C27+C41</f>
        <v>5115.4369999999999</v>
      </c>
      <c r="D53" s="107">
        <f t="shared" si="13"/>
        <v>5046.4889999999996</v>
      </c>
      <c r="E53" s="107">
        <f t="shared" si="13"/>
        <v>4850.607</v>
      </c>
      <c r="F53" s="107">
        <f t="shared" si="13"/>
        <v>4819.4799999999996</v>
      </c>
      <c r="G53" s="107">
        <f t="shared" si="13"/>
        <v>4682.8729999999996</v>
      </c>
      <c r="H53" s="107">
        <f t="shared" si="13"/>
        <v>4660.7220000000007</v>
      </c>
      <c r="I53" s="107">
        <f t="shared" si="13"/>
        <v>4623.0570000000007</v>
      </c>
      <c r="J53" s="107">
        <f t="shared" si="13"/>
        <v>4580.83</v>
      </c>
      <c r="K53" s="107">
        <f t="shared" si="13"/>
        <v>4556</v>
      </c>
      <c r="L53" s="107">
        <f t="shared" si="13"/>
        <v>4543.5360000000001</v>
      </c>
      <c r="M53" s="107">
        <f t="shared" si="13"/>
        <v>4528.6710000000003</v>
      </c>
      <c r="N53" s="107">
        <f t="shared" si="13"/>
        <v>4491.6109999999999</v>
      </c>
      <c r="O53" s="107">
        <f t="shared" si="13"/>
        <v>4483.6899999999996</v>
      </c>
      <c r="P53" s="107">
        <f t="shared" si="13"/>
        <v>4485.7690000000002</v>
      </c>
      <c r="Q53" s="107">
        <f t="shared" si="13"/>
        <v>4495.3140000000003</v>
      </c>
      <c r="R53" s="107">
        <f t="shared" si="13"/>
        <v>4511.3810000000003</v>
      </c>
      <c r="S53" s="107">
        <f t="shared" si="13"/>
        <v>4526.55</v>
      </c>
      <c r="T53" s="107">
        <f t="shared" si="13"/>
        <v>4553.5820000000003</v>
      </c>
      <c r="U53" s="107">
        <f t="shared" si="13"/>
        <v>4582.5680000000002</v>
      </c>
      <c r="V53" s="107">
        <f t="shared" si="13"/>
        <v>4693.7910000000002</v>
      </c>
      <c r="W53" s="107">
        <f t="shared" si="13"/>
        <v>4747.6480000000001</v>
      </c>
      <c r="X53" s="107">
        <f t="shared" si="13"/>
        <v>4767.2140000000009</v>
      </c>
      <c r="Y53" s="107">
        <f t="shared" si="13"/>
        <v>4807.08</v>
      </c>
      <c r="Z53" s="107">
        <f t="shared" si="13"/>
        <v>5088.8420000000006</v>
      </c>
      <c r="AA53" s="107">
        <f t="shared" si="13"/>
        <v>5135.71</v>
      </c>
      <c r="AB53" s="107">
        <f t="shared" si="13"/>
        <v>5195.41</v>
      </c>
      <c r="AC53" s="107">
        <f t="shared" si="13"/>
        <v>5276.7079999999996</v>
      </c>
      <c r="AD53" s="107">
        <f t="shared" si="13"/>
        <v>5566.1970000000001</v>
      </c>
      <c r="AE53" s="107">
        <f t="shared" si="13"/>
        <v>5718.7390000000005</v>
      </c>
      <c r="AF53" s="107">
        <f t="shared" si="13"/>
        <v>5932.1059999999998</v>
      </c>
      <c r="AG53" s="107">
        <f t="shared" si="13"/>
        <v>6270.2379999999994</v>
      </c>
      <c r="AH53" s="107">
        <f t="shared" si="13"/>
        <v>6393.6440000000002</v>
      </c>
      <c r="AI53" s="107">
        <f t="shared" si="13"/>
        <v>6803.0210000000006</v>
      </c>
      <c r="AJ53" s="107">
        <f t="shared" si="13"/>
        <v>6872.3640000000005</v>
      </c>
      <c r="AK53" s="107">
        <f t="shared" si="13"/>
        <v>6924.0639999999994</v>
      </c>
      <c r="AL53" s="107">
        <f t="shared" si="13"/>
        <v>7013.9000000000015</v>
      </c>
      <c r="AM53" s="107">
        <f t="shared" si="13"/>
        <v>7055.0020000000004</v>
      </c>
      <c r="AN53" s="107">
        <f t="shared" si="13"/>
        <v>7325.7809999999999</v>
      </c>
      <c r="AO53" s="107">
        <f t="shared" si="13"/>
        <v>7338.5730000000003</v>
      </c>
      <c r="AP53" s="107">
        <f t="shared" si="13"/>
        <v>7467.683</v>
      </c>
      <c r="AQ53" s="107">
        <f t="shared" si="13"/>
        <v>7485.7480000000005</v>
      </c>
      <c r="AR53" s="107">
        <f t="shared" si="13"/>
        <v>7512.576</v>
      </c>
      <c r="AS53" s="107">
        <f t="shared" si="13"/>
        <v>7542.5129999999999</v>
      </c>
      <c r="AT53" s="107">
        <f t="shared" si="13"/>
        <v>7364.0110000000004</v>
      </c>
      <c r="AU53" s="107">
        <f t="shared" si="13"/>
        <v>7470.5449999999992</v>
      </c>
      <c r="AV53" s="107">
        <f t="shared" si="13"/>
        <v>7534.9459999999999</v>
      </c>
      <c r="AW53" s="107">
        <f t="shared" si="13"/>
        <v>7559.6579999999994</v>
      </c>
      <c r="AX53" s="107">
        <f t="shared" si="13"/>
        <v>7532.9809999999998</v>
      </c>
      <c r="AY53" s="107">
        <f t="shared" si="13"/>
        <v>7530.1809999999996</v>
      </c>
      <c r="AZ53" s="107">
        <f t="shared" si="13"/>
        <v>7498.7910000000011</v>
      </c>
      <c r="BA53" s="107">
        <f t="shared" si="13"/>
        <v>7454.7359999999999</v>
      </c>
      <c r="BB53" s="107">
        <f t="shared" si="13"/>
        <v>7348.1150000000007</v>
      </c>
      <c r="BC53" s="107">
        <f t="shared" si="13"/>
        <v>7288.1360000000004</v>
      </c>
      <c r="BD53" s="107">
        <f t="shared" si="13"/>
        <v>7177.1320000000005</v>
      </c>
      <c r="BE53" s="107">
        <f t="shared" si="13"/>
        <v>7052.9390000000003</v>
      </c>
      <c r="BF53" s="107">
        <f t="shared" si="13"/>
        <v>7014.3540000000003</v>
      </c>
      <c r="BG53" s="107">
        <f t="shared" si="13"/>
        <v>6821.5169999999998</v>
      </c>
      <c r="BH53" s="107">
        <f t="shared" si="13"/>
        <v>6715.3179999999993</v>
      </c>
      <c r="BI53" s="107">
        <f t="shared" si="13"/>
        <v>6447.188000000001</v>
      </c>
      <c r="BJ53" s="107">
        <f t="shared" si="13"/>
        <v>6713.299</v>
      </c>
      <c r="BK53" s="107">
        <f t="shared" si="13"/>
        <v>6436.7820000000002</v>
      </c>
      <c r="BL53" s="107">
        <f t="shared" si="13"/>
        <v>6337.9530000000004</v>
      </c>
      <c r="BM53" s="107">
        <f t="shared" si="13"/>
        <v>6320.62</v>
      </c>
      <c r="BN53" s="107">
        <f t="shared" si="13"/>
        <v>6316.8289999999997</v>
      </c>
      <c r="BO53" s="107">
        <f t="shared" ref="BO53:CX53" si="14">BO17+BO27+BO41</f>
        <v>6445.8379999999997</v>
      </c>
      <c r="BP53" s="107">
        <f t="shared" si="14"/>
        <v>6777.3040000000001</v>
      </c>
      <c r="BQ53" s="107">
        <f t="shared" si="14"/>
        <v>6434.5550000000003</v>
      </c>
      <c r="BR53" s="107">
        <f t="shared" si="14"/>
        <v>6224.5709999999999</v>
      </c>
      <c r="BS53" s="107">
        <f t="shared" si="14"/>
        <v>6308.3619999999992</v>
      </c>
      <c r="BT53" s="107">
        <f t="shared" si="14"/>
        <v>6214.2530000000006</v>
      </c>
      <c r="BU53" s="107">
        <f t="shared" si="14"/>
        <v>6634.1440000000002</v>
      </c>
      <c r="BV53" s="107">
        <f t="shared" si="14"/>
        <v>6549.6149999999998</v>
      </c>
      <c r="BW53" s="107">
        <f t="shared" si="14"/>
        <v>6718.9070000000002</v>
      </c>
      <c r="BX53" s="107">
        <f t="shared" si="14"/>
        <v>7049.969000000001</v>
      </c>
      <c r="BY53" s="107">
        <f t="shared" si="14"/>
        <v>7249.6650000000009</v>
      </c>
      <c r="BZ53" s="107">
        <f t="shared" si="14"/>
        <v>6845.1009999999997</v>
      </c>
      <c r="CA53" s="107">
        <f t="shared" si="14"/>
        <v>6752.3559999999998</v>
      </c>
      <c r="CB53" s="107">
        <f t="shared" si="14"/>
        <v>6724.7560000000003</v>
      </c>
      <c r="CC53" s="107">
        <f t="shared" si="14"/>
        <v>6664.6649999999991</v>
      </c>
      <c r="CD53" s="107">
        <f t="shared" si="14"/>
        <v>6589.7910000000002</v>
      </c>
      <c r="CE53" s="107">
        <f t="shared" si="14"/>
        <v>6514.2559999999994</v>
      </c>
      <c r="CF53" s="107">
        <f t="shared" si="14"/>
        <v>6313.9309999999996</v>
      </c>
      <c r="CG53" s="107">
        <f t="shared" si="14"/>
        <v>6012.826</v>
      </c>
      <c r="CH53" s="107">
        <f t="shared" si="14"/>
        <v>5896.7049999999999</v>
      </c>
      <c r="CI53" s="107">
        <f t="shared" si="14"/>
        <v>5690.9719999999998</v>
      </c>
      <c r="CJ53" s="107">
        <f t="shared" si="14"/>
        <v>5522.8270000000002</v>
      </c>
      <c r="CK53" s="107">
        <f t="shared" si="14"/>
        <v>5528.5709999999999</v>
      </c>
      <c r="CL53" s="107">
        <f t="shared" si="14"/>
        <v>5251.2910000000002</v>
      </c>
      <c r="CM53" s="107">
        <f t="shared" si="14"/>
        <v>5263.6549999999997</v>
      </c>
      <c r="CN53" s="107">
        <f t="shared" si="14"/>
        <v>5208.3269999999993</v>
      </c>
      <c r="CO53" s="107">
        <f t="shared" si="14"/>
        <v>5135.7089999999998</v>
      </c>
      <c r="CP53" s="107">
        <f t="shared" si="14"/>
        <v>4906.442</v>
      </c>
      <c r="CQ53" s="107">
        <f t="shared" si="14"/>
        <v>4878.5149999999994</v>
      </c>
      <c r="CR53" s="107">
        <f t="shared" si="14"/>
        <v>4857.5059999999994</v>
      </c>
      <c r="CS53" s="107">
        <f t="shared" si="14"/>
        <v>4812.87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144544.69449999995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45934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5191.777</v>
      </c>
      <c r="C5" s="25">
        <v>5115.4780000000001</v>
      </c>
      <c r="D5" s="25">
        <v>5046.45</v>
      </c>
      <c r="E5" s="25">
        <v>4850.6000000000004</v>
      </c>
      <c r="F5" s="25">
        <v>4819.4840000000004</v>
      </c>
      <c r="G5" s="25">
        <v>4682.8230000000003</v>
      </c>
      <c r="H5" s="25">
        <v>4660.7079999999996</v>
      </c>
      <c r="I5" s="25">
        <v>4623.085</v>
      </c>
      <c r="J5" s="25">
        <v>4580.875</v>
      </c>
      <c r="K5" s="25">
        <v>4555.9750000000004</v>
      </c>
      <c r="L5" s="25">
        <v>4543.509</v>
      </c>
      <c r="M5" s="25">
        <v>4528.6790000000001</v>
      </c>
      <c r="N5" s="25">
        <v>4491.58</v>
      </c>
      <c r="O5" s="25">
        <v>4483.643</v>
      </c>
      <c r="P5" s="25">
        <v>4485.8069999999998</v>
      </c>
      <c r="Q5" s="25">
        <v>4495.2879999999996</v>
      </c>
      <c r="R5" s="25">
        <v>4511.3909999999996</v>
      </c>
      <c r="S5" s="25">
        <v>4526.558</v>
      </c>
      <c r="T5" s="25">
        <v>4553.6130000000003</v>
      </c>
      <c r="U5" s="25">
        <v>4582.5829999999996</v>
      </c>
      <c r="V5" s="25">
        <v>4693.7870000000003</v>
      </c>
      <c r="W5" s="25">
        <v>4747.6189999999997</v>
      </c>
      <c r="X5" s="25">
        <v>4767.1949999999997</v>
      </c>
      <c r="Y5" s="25">
        <v>4807.0959999999995</v>
      </c>
      <c r="Z5" s="25">
        <v>5088.8509999999997</v>
      </c>
      <c r="AA5" s="25">
        <v>5135.7049999999999</v>
      </c>
      <c r="AB5" s="25">
        <v>5195.3980000000001</v>
      </c>
      <c r="AC5" s="25">
        <v>5276.6790000000001</v>
      </c>
      <c r="AD5" s="25">
        <v>5566.2430000000004</v>
      </c>
      <c r="AE5" s="25">
        <v>5718.7470000000003</v>
      </c>
      <c r="AF5" s="25">
        <v>5932.1390000000001</v>
      </c>
      <c r="AG5" s="25">
        <v>6270.2</v>
      </c>
      <c r="AH5" s="25">
        <v>6393.6080000000002</v>
      </c>
      <c r="AI5" s="25">
        <v>6803.02</v>
      </c>
      <c r="AJ5" s="25">
        <v>6872.3639999999996</v>
      </c>
      <c r="AK5" s="25">
        <v>6924.0640000000003</v>
      </c>
      <c r="AL5" s="25">
        <v>7013.9</v>
      </c>
      <c r="AM5" s="25">
        <v>7055.0020000000004</v>
      </c>
      <c r="AN5" s="25">
        <v>7325.7809999999999</v>
      </c>
      <c r="AO5" s="25">
        <v>7338.5730000000003</v>
      </c>
      <c r="AP5" s="25">
        <v>7467.683</v>
      </c>
      <c r="AQ5" s="25">
        <v>7485.7479999999996</v>
      </c>
      <c r="AR5" s="25">
        <v>7512.576</v>
      </c>
      <c r="AS5" s="25">
        <v>7542.5129999999999</v>
      </c>
      <c r="AT5" s="25">
        <v>7364.0590000000002</v>
      </c>
      <c r="AU5" s="25">
        <v>7470.549</v>
      </c>
      <c r="AV5" s="25">
        <v>7534.9089999999997</v>
      </c>
      <c r="AW5" s="25">
        <v>7559.6580000000004</v>
      </c>
      <c r="AX5" s="25">
        <v>7533.0150000000003</v>
      </c>
      <c r="AY5" s="25">
        <v>7530.17</v>
      </c>
      <c r="AZ5" s="25">
        <v>7498.8270000000002</v>
      </c>
      <c r="BA5" s="25">
        <v>7454.7470000000003</v>
      </c>
      <c r="BB5" s="25">
        <v>7348.1149999999998</v>
      </c>
      <c r="BC5" s="25">
        <v>7288.174</v>
      </c>
      <c r="BD5" s="25">
        <v>7177.1710000000003</v>
      </c>
      <c r="BE5" s="25">
        <v>7052.9859999999999</v>
      </c>
      <c r="BF5" s="25">
        <v>7014.3540000000003</v>
      </c>
      <c r="BG5" s="25">
        <v>6821.4719999999998</v>
      </c>
      <c r="BH5" s="25">
        <v>6715.357</v>
      </c>
      <c r="BI5" s="25">
        <v>6447.14</v>
      </c>
      <c r="BJ5" s="25">
        <v>6713.3320000000003</v>
      </c>
      <c r="BK5" s="25">
        <v>6436.78</v>
      </c>
      <c r="BL5" s="25">
        <v>6337.9340000000002</v>
      </c>
      <c r="BM5" s="25">
        <v>6320.6289999999999</v>
      </c>
      <c r="BN5" s="25">
        <v>6316.8630000000003</v>
      </c>
      <c r="BO5" s="25">
        <v>6445.8220000000001</v>
      </c>
      <c r="BP5" s="25">
        <v>6777.3040000000001</v>
      </c>
      <c r="BQ5" s="25">
        <v>6434.5240000000003</v>
      </c>
      <c r="BR5" s="25">
        <v>6224.5919999999996</v>
      </c>
      <c r="BS5" s="25">
        <v>6308.393</v>
      </c>
      <c r="BT5" s="25">
        <v>6214.2920000000004</v>
      </c>
      <c r="BU5" s="25">
        <v>6634.0959999999995</v>
      </c>
      <c r="BV5" s="25">
        <v>6549.576</v>
      </c>
      <c r="BW5" s="25">
        <v>6718.9340000000002</v>
      </c>
      <c r="BX5" s="25">
        <v>7049.9920000000002</v>
      </c>
      <c r="BY5" s="25">
        <v>7249.6329999999998</v>
      </c>
      <c r="BZ5" s="25">
        <v>6845.1130000000003</v>
      </c>
      <c r="CA5" s="25">
        <v>6752.3770000000004</v>
      </c>
      <c r="CB5" s="25">
        <v>6724.7709999999997</v>
      </c>
      <c r="CC5" s="25">
        <v>6664.6679999999997</v>
      </c>
      <c r="CD5" s="25">
        <v>6589.7510000000002</v>
      </c>
      <c r="CE5" s="25">
        <v>6514.2389999999996</v>
      </c>
      <c r="CF5" s="25">
        <v>6313.9470000000001</v>
      </c>
      <c r="CG5" s="25">
        <v>6012.8180000000002</v>
      </c>
      <c r="CH5" s="25">
        <v>5896.6639999999998</v>
      </c>
      <c r="CI5" s="25">
        <v>5690.98</v>
      </c>
      <c r="CJ5" s="25">
        <v>5522.8230000000003</v>
      </c>
      <c r="CK5" s="25">
        <v>5528.5240000000003</v>
      </c>
      <c r="CL5" s="25">
        <v>5251.259</v>
      </c>
      <c r="CM5" s="25">
        <v>5263.6139999999996</v>
      </c>
      <c r="CN5" s="25">
        <v>5208.2969999999996</v>
      </c>
      <c r="CO5" s="25">
        <v>5135.7219999999998</v>
      </c>
      <c r="CP5" s="25">
        <v>4906.4549999999999</v>
      </c>
      <c r="CQ5" s="25">
        <v>4878.51</v>
      </c>
      <c r="CR5" s="25">
        <v>4857.54</v>
      </c>
      <c r="CS5" s="25">
        <v>4812.8710000000001</v>
      </c>
      <c r="CT5" s="26"/>
      <c r="CU5" s="26"/>
      <c r="CV5" s="26"/>
      <c r="CW5" s="27"/>
      <c r="CX5" s="28">
        <f t="array" ref="CX5">SUMPRODUCT(B5:CW5*0.25)</f>
        <v>144544.68474999996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115.28</v>
      </c>
      <c r="C8" s="37">
        <v>106.79</v>
      </c>
      <c r="D8" s="37">
        <v>96.67</v>
      </c>
      <c r="E8" s="37">
        <v>89.79</v>
      </c>
      <c r="F8" s="37">
        <v>98.74</v>
      </c>
      <c r="G8" s="37">
        <v>93.41</v>
      </c>
      <c r="H8" s="37">
        <v>86.16</v>
      </c>
      <c r="I8" s="37">
        <v>82.97</v>
      </c>
      <c r="J8" s="37">
        <v>88.1</v>
      </c>
      <c r="K8" s="37">
        <v>86.13</v>
      </c>
      <c r="L8" s="37">
        <v>84.43</v>
      </c>
      <c r="M8" s="37">
        <v>84.01</v>
      </c>
      <c r="N8" s="37">
        <v>82.68</v>
      </c>
      <c r="O8" s="37">
        <v>82.47</v>
      </c>
      <c r="P8" s="37">
        <v>81.69</v>
      </c>
      <c r="Q8" s="37">
        <v>82.09</v>
      </c>
      <c r="R8" s="37">
        <v>84.55</v>
      </c>
      <c r="S8" s="37">
        <v>86.29</v>
      </c>
      <c r="T8" s="37">
        <v>87.96</v>
      </c>
      <c r="U8" s="37">
        <v>91.81</v>
      </c>
      <c r="V8" s="37">
        <v>86.47</v>
      </c>
      <c r="W8" s="37">
        <v>92.96</v>
      </c>
      <c r="X8" s="37">
        <v>102.86</v>
      </c>
      <c r="Y8" s="37">
        <v>116.6</v>
      </c>
      <c r="Z8" s="37">
        <v>96.02</v>
      </c>
      <c r="AA8" s="37">
        <v>110.34</v>
      </c>
      <c r="AB8" s="37">
        <v>114.1</v>
      </c>
      <c r="AC8" s="37">
        <v>123.71</v>
      </c>
      <c r="AD8" s="37">
        <v>163.94</v>
      </c>
      <c r="AE8" s="37">
        <v>153.94</v>
      </c>
      <c r="AF8" s="37">
        <v>150.16999999999999</v>
      </c>
      <c r="AG8" s="37">
        <v>111.84</v>
      </c>
      <c r="AH8" s="37">
        <v>153.29</v>
      </c>
      <c r="AI8" s="37">
        <v>114.79</v>
      </c>
      <c r="AJ8" s="37">
        <v>86.33</v>
      </c>
      <c r="AK8" s="37">
        <v>80.53</v>
      </c>
      <c r="AL8" s="37">
        <v>80.77</v>
      </c>
      <c r="AM8" s="37">
        <v>55</v>
      </c>
      <c r="AN8" s="37">
        <v>0.01</v>
      </c>
      <c r="AO8" s="37">
        <v>0</v>
      </c>
      <c r="AP8" s="37">
        <v>0.01</v>
      </c>
      <c r="AQ8" s="37">
        <v>0</v>
      </c>
      <c r="AR8" s="37">
        <v>0</v>
      </c>
      <c r="AS8" s="37">
        <v>0</v>
      </c>
      <c r="AT8" s="37">
        <v>2.37</v>
      </c>
      <c r="AU8" s="37">
        <v>1.0900000000000001</v>
      </c>
      <c r="AV8" s="37">
        <v>0.35</v>
      </c>
      <c r="AW8" s="37">
        <v>0.01</v>
      </c>
      <c r="AX8" s="37">
        <v>0.78</v>
      </c>
      <c r="AY8" s="37">
        <v>0.2</v>
      </c>
      <c r="AZ8" s="37">
        <v>0.08</v>
      </c>
      <c r="BA8" s="37">
        <v>0.09</v>
      </c>
      <c r="BB8" s="37">
        <v>0.01</v>
      </c>
      <c r="BC8" s="37">
        <v>1.81</v>
      </c>
      <c r="BD8" s="37">
        <v>1.92</v>
      </c>
      <c r="BE8" s="37">
        <v>3.31</v>
      </c>
      <c r="BF8" s="37">
        <v>2.0099999999999998</v>
      </c>
      <c r="BG8" s="37">
        <v>10.23</v>
      </c>
      <c r="BH8" s="37">
        <v>24.13</v>
      </c>
      <c r="BI8" s="37">
        <v>62.4</v>
      </c>
      <c r="BJ8" s="37">
        <v>15.3</v>
      </c>
      <c r="BK8" s="37">
        <v>50</v>
      </c>
      <c r="BL8" s="37">
        <v>81.819999999999993</v>
      </c>
      <c r="BM8" s="37">
        <v>103.96</v>
      </c>
      <c r="BN8" s="37">
        <v>37.67</v>
      </c>
      <c r="BO8" s="37">
        <v>83.75</v>
      </c>
      <c r="BP8" s="37">
        <v>100.25</v>
      </c>
      <c r="BQ8" s="37">
        <v>153.29</v>
      </c>
      <c r="BR8" s="37">
        <v>90.73</v>
      </c>
      <c r="BS8" s="37">
        <v>149.25</v>
      </c>
      <c r="BT8" s="37">
        <v>177.4</v>
      </c>
      <c r="BU8" s="37">
        <v>207.53</v>
      </c>
      <c r="BV8" s="37">
        <v>192.62</v>
      </c>
      <c r="BW8" s="37">
        <v>215.49</v>
      </c>
      <c r="BX8" s="37">
        <v>237.77</v>
      </c>
      <c r="BY8" s="37">
        <v>255.19</v>
      </c>
      <c r="BZ8" s="37">
        <v>218.54</v>
      </c>
      <c r="CA8" s="37">
        <v>211.83</v>
      </c>
      <c r="CB8" s="37">
        <v>206.95</v>
      </c>
      <c r="CC8" s="37">
        <v>196.95</v>
      </c>
      <c r="CD8" s="37">
        <v>208.82</v>
      </c>
      <c r="CE8" s="37">
        <v>196.32</v>
      </c>
      <c r="CF8" s="37">
        <v>180.17</v>
      </c>
      <c r="CG8" s="37">
        <v>154.80000000000001</v>
      </c>
      <c r="CH8" s="37">
        <v>173.94</v>
      </c>
      <c r="CI8" s="37">
        <v>153.41999999999999</v>
      </c>
      <c r="CJ8" s="37">
        <v>145.12</v>
      </c>
      <c r="CK8" s="37">
        <v>116.85</v>
      </c>
      <c r="CL8" s="37">
        <v>148.71</v>
      </c>
      <c r="CM8" s="37">
        <v>122.48</v>
      </c>
      <c r="CN8" s="37">
        <v>103.96</v>
      </c>
      <c r="CO8" s="37">
        <v>98.35</v>
      </c>
      <c r="CP8" s="37">
        <v>129.75</v>
      </c>
      <c r="CQ8" s="37">
        <v>113.7</v>
      </c>
      <c r="CR8" s="37">
        <v>96.97</v>
      </c>
      <c r="CS8" s="37">
        <v>87.19</v>
      </c>
      <c r="CT8" s="38"/>
      <c r="CU8" s="38"/>
      <c r="CV8" s="38"/>
      <c r="CW8" s="39"/>
      <c r="CX8" s="40">
        <f>IF(SUM(B8:CW8)&lt;&gt;0,AVERAGEIF(B8:CW8,"&lt;&gt;"""),"")</f>
        <v>94.930520833333318</v>
      </c>
    </row>
    <row r="9" spans="1:102" ht="24.95" customHeight="1" thickBot="1" x14ac:dyDescent="0.25">
      <c r="A9" s="41" t="s">
        <v>6</v>
      </c>
      <c r="B9" s="42">
        <v>102.13249999999999</v>
      </c>
      <c r="C9" s="43">
        <v>102.13249999999999</v>
      </c>
      <c r="D9" s="43">
        <v>102.13249999999999</v>
      </c>
      <c r="E9" s="43">
        <v>102.13249999999999</v>
      </c>
      <c r="F9" s="43">
        <v>90.32</v>
      </c>
      <c r="G9" s="43">
        <v>90.32</v>
      </c>
      <c r="H9" s="43">
        <v>90.32</v>
      </c>
      <c r="I9" s="43">
        <v>90.32</v>
      </c>
      <c r="J9" s="43">
        <v>85.667500000000004</v>
      </c>
      <c r="K9" s="43">
        <v>85.667500000000004</v>
      </c>
      <c r="L9" s="43">
        <v>85.667500000000004</v>
      </c>
      <c r="M9" s="43">
        <v>85.667500000000004</v>
      </c>
      <c r="N9" s="43">
        <v>82.232500000000002</v>
      </c>
      <c r="O9" s="43">
        <v>82.232500000000002</v>
      </c>
      <c r="P9" s="43">
        <v>82.232500000000002</v>
      </c>
      <c r="Q9" s="43">
        <v>82.232500000000002</v>
      </c>
      <c r="R9" s="43">
        <v>87.652500000000003</v>
      </c>
      <c r="S9" s="43">
        <v>87.652500000000003</v>
      </c>
      <c r="T9" s="43">
        <v>87.652500000000003</v>
      </c>
      <c r="U9" s="43">
        <v>87.652500000000003</v>
      </c>
      <c r="V9" s="43">
        <v>99.722499999999997</v>
      </c>
      <c r="W9" s="43">
        <v>99.722499999999997</v>
      </c>
      <c r="X9" s="43">
        <v>99.722499999999997</v>
      </c>
      <c r="Y9" s="43">
        <v>99.722499999999997</v>
      </c>
      <c r="Z9" s="43">
        <v>111.0425</v>
      </c>
      <c r="AA9" s="43">
        <v>111.0425</v>
      </c>
      <c r="AB9" s="43">
        <v>111.0425</v>
      </c>
      <c r="AC9" s="43">
        <v>111.0425</v>
      </c>
      <c r="AD9" s="43">
        <v>144.9725</v>
      </c>
      <c r="AE9" s="43">
        <v>144.9725</v>
      </c>
      <c r="AF9" s="43">
        <v>144.9725</v>
      </c>
      <c r="AG9" s="43">
        <v>144.9725</v>
      </c>
      <c r="AH9" s="43">
        <v>108.735</v>
      </c>
      <c r="AI9" s="43">
        <v>108.735</v>
      </c>
      <c r="AJ9" s="43">
        <v>108.735</v>
      </c>
      <c r="AK9" s="43">
        <v>108.735</v>
      </c>
      <c r="AL9" s="43">
        <v>33.945</v>
      </c>
      <c r="AM9" s="43">
        <v>33.945</v>
      </c>
      <c r="AN9" s="43">
        <v>33.945</v>
      </c>
      <c r="AO9" s="43">
        <v>33.945</v>
      </c>
      <c r="AP9" s="43">
        <v>2.5000000000000001E-3</v>
      </c>
      <c r="AQ9" s="43">
        <v>2.5000000000000001E-3</v>
      </c>
      <c r="AR9" s="43">
        <v>2.5000000000000001E-3</v>
      </c>
      <c r="AS9" s="43">
        <v>2.5000000000000001E-3</v>
      </c>
      <c r="AT9" s="43">
        <v>0.95499999999999996</v>
      </c>
      <c r="AU9" s="43">
        <v>0.95499999999999996</v>
      </c>
      <c r="AV9" s="43">
        <v>0.95499999999999996</v>
      </c>
      <c r="AW9" s="43">
        <v>0.95499999999999996</v>
      </c>
      <c r="AX9" s="43">
        <v>0.28749999999999998</v>
      </c>
      <c r="AY9" s="43">
        <v>0.28749999999999998</v>
      </c>
      <c r="AZ9" s="43">
        <v>0.28749999999999998</v>
      </c>
      <c r="BA9" s="43">
        <v>0.28749999999999998</v>
      </c>
      <c r="BB9" s="43">
        <v>1.7625</v>
      </c>
      <c r="BC9" s="43">
        <v>1.7625</v>
      </c>
      <c r="BD9" s="43">
        <v>1.7625</v>
      </c>
      <c r="BE9" s="43">
        <v>1.7625</v>
      </c>
      <c r="BF9" s="43">
        <v>24.692499999999999</v>
      </c>
      <c r="BG9" s="43">
        <v>24.692499999999999</v>
      </c>
      <c r="BH9" s="43">
        <v>24.692499999999999</v>
      </c>
      <c r="BI9" s="43">
        <v>24.692499999999999</v>
      </c>
      <c r="BJ9" s="43">
        <v>62.77</v>
      </c>
      <c r="BK9" s="43">
        <v>62.77</v>
      </c>
      <c r="BL9" s="43">
        <v>62.77</v>
      </c>
      <c r="BM9" s="43">
        <v>62.77</v>
      </c>
      <c r="BN9" s="43">
        <v>93.74</v>
      </c>
      <c r="BO9" s="43">
        <v>93.74</v>
      </c>
      <c r="BP9" s="43">
        <v>93.74</v>
      </c>
      <c r="BQ9" s="43">
        <v>93.74</v>
      </c>
      <c r="BR9" s="43">
        <v>156.22749999999999</v>
      </c>
      <c r="BS9" s="43">
        <v>156.22749999999999</v>
      </c>
      <c r="BT9" s="43">
        <v>156.22749999999999</v>
      </c>
      <c r="BU9" s="43">
        <v>156.22749999999999</v>
      </c>
      <c r="BV9" s="43">
        <v>225.26750000000001</v>
      </c>
      <c r="BW9" s="43">
        <v>225.26750000000001</v>
      </c>
      <c r="BX9" s="43">
        <v>225.26750000000001</v>
      </c>
      <c r="BY9" s="43">
        <v>225.26750000000001</v>
      </c>
      <c r="BZ9" s="43">
        <v>208.5675</v>
      </c>
      <c r="CA9" s="43">
        <v>208.5675</v>
      </c>
      <c r="CB9" s="43">
        <v>208.5675</v>
      </c>
      <c r="CC9" s="43">
        <v>208.5675</v>
      </c>
      <c r="CD9" s="43">
        <v>185.0275</v>
      </c>
      <c r="CE9" s="43">
        <v>185.0275</v>
      </c>
      <c r="CF9" s="43">
        <v>185.0275</v>
      </c>
      <c r="CG9" s="43">
        <v>185.0275</v>
      </c>
      <c r="CH9" s="43">
        <v>147.33250000000001</v>
      </c>
      <c r="CI9" s="43">
        <v>147.33250000000001</v>
      </c>
      <c r="CJ9" s="43">
        <v>147.33250000000001</v>
      </c>
      <c r="CK9" s="43">
        <v>147.33250000000001</v>
      </c>
      <c r="CL9" s="43">
        <v>118.375</v>
      </c>
      <c r="CM9" s="43">
        <v>118.375</v>
      </c>
      <c r="CN9" s="43">
        <v>118.375</v>
      </c>
      <c r="CO9" s="43">
        <v>118.375</v>
      </c>
      <c r="CP9" s="43">
        <v>106.9025</v>
      </c>
      <c r="CQ9" s="43">
        <v>106.9025</v>
      </c>
      <c r="CR9" s="43">
        <v>106.9025</v>
      </c>
      <c r="CS9" s="43">
        <v>106.9025</v>
      </c>
      <c r="CT9" s="44"/>
      <c r="CU9" s="44"/>
      <c r="CV9" s="44"/>
      <c r="CW9" s="45"/>
      <c r="CX9" s="46">
        <f>IF(SUM(B9:CW9)&lt;&gt;0,AVERAGEIF(B9:CW9,"&lt;&gt;"""),"")</f>
        <v>94.930520833333347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57</v>
      </c>
      <c r="C15" s="71">
        <v>57</v>
      </c>
      <c r="D15" s="71">
        <v>57</v>
      </c>
      <c r="E15" s="71">
        <v>57</v>
      </c>
      <c r="F15" s="71">
        <v>57</v>
      </c>
      <c r="G15" s="71">
        <v>57</v>
      </c>
      <c r="H15" s="71">
        <v>57</v>
      </c>
      <c r="I15" s="71">
        <v>57</v>
      </c>
      <c r="J15" s="71">
        <v>57</v>
      </c>
      <c r="K15" s="71">
        <v>57</v>
      </c>
      <c r="L15" s="71">
        <v>57</v>
      </c>
      <c r="M15" s="71">
        <v>57</v>
      </c>
      <c r="N15" s="71">
        <v>57</v>
      </c>
      <c r="O15" s="71">
        <v>57</v>
      </c>
      <c r="P15" s="71">
        <v>57</v>
      </c>
      <c r="Q15" s="71">
        <v>57</v>
      </c>
      <c r="R15" s="71">
        <v>57</v>
      </c>
      <c r="S15" s="71">
        <v>57</v>
      </c>
      <c r="T15" s="71">
        <v>57</v>
      </c>
      <c r="U15" s="71">
        <v>57</v>
      </c>
      <c r="V15" s="71">
        <v>57</v>
      </c>
      <c r="W15" s="71">
        <v>57</v>
      </c>
      <c r="X15" s="71">
        <v>57</v>
      </c>
      <c r="Y15" s="71">
        <v>57</v>
      </c>
      <c r="Z15" s="71">
        <v>57</v>
      </c>
      <c r="AA15" s="71">
        <v>57</v>
      </c>
      <c r="AB15" s="71">
        <v>56.164000000000001</v>
      </c>
      <c r="AC15" s="71">
        <v>54.951999999999998</v>
      </c>
      <c r="AD15" s="71">
        <v>53.195999999999998</v>
      </c>
      <c r="AE15" s="71">
        <v>51.228000000000002</v>
      </c>
      <c r="AF15" s="71">
        <v>48.607999999999997</v>
      </c>
      <c r="AG15" s="71">
        <v>44.588000000000001</v>
      </c>
      <c r="AH15" s="71">
        <v>39.387999999999998</v>
      </c>
      <c r="AI15" s="71">
        <v>34.64</v>
      </c>
      <c r="AJ15" s="71">
        <v>30.495999999999999</v>
      </c>
      <c r="AK15" s="71">
        <v>26.024000000000001</v>
      </c>
      <c r="AL15" s="71">
        <v>20.94</v>
      </c>
      <c r="AM15" s="71">
        <v>16.472000000000001</v>
      </c>
      <c r="AN15" s="71">
        <v>12.776</v>
      </c>
      <c r="AO15" s="71">
        <v>9.2279999999999998</v>
      </c>
      <c r="AP15" s="71">
        <v>5.5519999999999996</v>
      </c>
      <c r="AQ15" s="71">
        <v>2.5680000000000001</v>
      </c>
      <c r="AR15" s="71">
        <v>0.76</v>
      </c>
      <c r="AS15" s="71">
        <v>0.108</v>
      </c>
      <c r="AT15" s="71">
        <v>0.06</v>
      </c>
      <c r="AU15" s="71">
        <v>0.112</v>
      </c>
      <c r="AV15" s="71"/>
      <c r="AW15" s="71"/>
      <c r="AX15" s="71"/>
      <c r="AY15" s="71">
        <v>6.8000000000000005E-2</v>
      </c>
      <c r="AZ15" s="71">
        <v>0.46800000000000003</v>
      </c>
      <c r="BA15" s="71">
        <v>0.98399999999999999</v>
      </c>
      <c r="BB15" s="71">
        <v>1.6879999999999999</v>
      </c>
      <c r="BC15" s="71">
        <v>2.7360000000000002</v>
      </c>
      <c r="BD15" s="71">
        <v>3.944</v>
      </c>
      <c r="BE15" s="71">
        <v>5.0960000000000001</v>
      </c>
      <c r="BF15" s="71">
        <v>6.3040000000000003</v>
      </c>
      <c r="BG15" s="71">
        <v>8.0440000000000005</v>
      </c>
      <c r="BH15" s="71">
        <v>10.584</v>
      </c>
      <c r="BI15" s="71">
        <v>13.824</v>
      </c>
      <c r="BJ15" s="71">
        <v>17.443999999999999</v>
      </c>
      <c r="BK15" s="71">
        <v>21.047999999999998</v>
      </c>
      <c r="BL15" s="71">
        <v>24.731999999999999</v>
      </c>
      <c r="BM15" s="71">
        <v>28.783999999999999</v>
      </c>
      <c r="BN15" s="71">
        <v>33.124000000000002</v>
      </c>
      <c r="BO15" s="71">
        <v>37.176000000000002</v>
      </c>
      <c r="BP15" s="71">
        <v>41</v>
      </c>
      <c r="BQ15" s="71">
        <v>44.927999999999997</v>
      </c>
      <c r="BR15" s="71">
        <v>48.851999999999997</v>
      </c>
      <c r="BS15" s="71">
        <v>52.095999999999997</v>
      </c>
      <c r="BT15" s="71">
        <v>54.427999999999997</v>
      </c>
      <c r="BU15" s="71">
        <v>55.92</v>
      </c>
      <c r="BV15" s="71">
        <v>57</v>
      </c>
      <c r="BW15" s="71">
        <v>57</v>
      </c>
      <c r="BX15" s="71">
        <v>57</v>
      </c>
      <c r="BY15" s="71">
        <v>57</v>
      </c>
      <c r="BZ15" s="71">
        <v>57</v>
      </c>
      <c r="CA15" s="71">
        <v>57</v>
      </c>
      <c r="CB15" s="71">
        <v>57</v>
      </c>
      <c r="CC15" s="71">
        <v>57</v>
      </c>
      <c r="CD15" s="71">
        <v>57</v>
      </c>
      <c r="CE15" s="71">
        <v>57</v>
      </c>
      <c r="CF15" s="71">
        <v>57</v>
      </c>
      <c r="CG15" s="71">
        <v>57</v>
      </c>
      <c r="CH15" s="71">
        <v>57</v>
      </c>
      <c r="CI15" s="71">
        <v>57</v>
      </c>
      <c r="CJ15" s="71">
        <v>57</v>
      </c>
      <c r="CK15" s="71">
        <v>57</v>
      </c>
      <c r="CL15" s="71">
        <v>57</v>
      </c>
      <c r="CM15" s="71">
        <v>57</v>
      </c>
      <c r="CN15" s="71">
        <v>57</v>
      </c>
      <c r="CO15" s="71">
        <v>57</v>
      </c>
      <c r="CP15" s="71">
        <v>57</v>
      </c>
      <c r="CQ15" s="71">
        <v>57</v>
      </c>
      <c r="CR15" s="71">
        <v>57</v>
      </c>
      <c r="CS15" s="71">
        <v>57</v>
      </c>
      <c r="CT15" s="72"/>
      <c r="CU15" s="72"/>
      <c r="CV15" s="72"/>
      <c r="CW15" s="73"/>
      <c r="CX15" s="74">
        <f t="array" ref="CX15">SUMPRODUCT(B15:CW15*0.25)</f>
        <v>967.78300000000002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57</v>
      </c>
      <c r="C17" s="77">
        <f t="shared" ref="C17:BN17" si="0">SUM(C11:C16)</f>
        <v>57</v>
      </c>
      <c r="D17" s="77">
        <f t="shared" si="0"/>
        <v>57</v>
      </c>
      <c r="E17" s="77">
        <f t="shared" si="0"/>
        <v>57</v>
      </c>
      <c r="F17" s="77">
        <f t="shared" si="0"/>
        <v>57</v>
      </c>
      <c r="G17" s="77">
        <f t="shared" si="0"/>
        <v>57</v>
      </c>
      <c r="H17" s="77">
        <f t="shared" si="0"/>
        <v>57</v>
      </c>
      <c r="I17" s="77">
        <f t="shared" si="0"/>
        <v>57</v>
      </c>
      <c r="J17" s="77">
        <f t="shared" si="0"/>
        <v>57</v>
      </c>
      <c r="K17" s="77">
        <f t="shared" si="0"/>
        <v>57</v>
      </c>
      <c r="L17" s="77">
        <f t="shared" si="0"/>
        <v>57</v>
      </c>
      <c r="M17" s="77">
        <f t="shared" si="0"/>
        <v>57</v>
      </c>
      <c r="N17" s="77">
        <f t="shared" si="0"/>
        <v>57</v>
      </c>
      <c r="O17" s="77">
        <f t="shared" si="0"/>
        <v>57</v>
      </c>
      <c r="P17" s="77">
        <f t="shared" si="0"/>
        <v>57</v>
      </c>
      <c r="Q17" s="77">
        <f t="shared" si="0"/>
        <v>57</v>
      </c>
      <c r="R17" s="77">
        <f t="shared" si="0"/>
        <v>57</v>
      </c>
      <c r="S17" s="77">
        <f t="shared" si="0"/>
        <v>57</v>
      </c>
      <c r="T17" s="77">
        <f t="shared" si="0"/>
        <v>57</v>
      </c>
      <c r="U17" s="77">
        <f t="shared" si="0"/>
        <v>57</v>
      </c>
      <c r="V17" s="77">
        <f t="shared" si="0"/>
        <v>57</v>
      </c>
      <c r="W17" s="77">
        <f t="shared" si="0"/>
        <v>57</v>
      </c>
      <c r="X17" s="77">
        <f t="shared" si="0"/>
        <v>57</v>
      </c>
      <c r="Y17" s="77">
        <f t="shared" si="0"/>
        <v>57</v>
      </c>
      <c r="Z17" s="77">
        <f t="shared" si="0"/>
        <v>57</v>
      </c>
      <c r="AA17" s="77">
        <f t="shared" si="0"/>
        <v>57</v>
      </c>
      <c r="AB17" s="77">
        <f t="shared" si="0"/>
        <v>56.164000000000001</v>
      </c>
      <c r="AC17" s="77">
        <f t="shared" si="0"/>
        <v>54.951999999999998</v>
      </c>
      <c r="AD17" s="77">
        <f t="shared" si="0"/>
        <v>53.195999999999998</v>
      </c>
      <c r="AE17" s="77">
        <f t="shared" si="0"/>
        <v>51.228000000000002</v>
      </c>
      <c r="AF17" s="77">
        <f t="shared" si="0"/>
        <v>48.607999999999997</v>
      </c>
      <c r="AG17" s="77">
        <f t="shared" si="0"/>
        <v>44.588000000000001</v>
      </c>
      <c r="AH17" s="77">
        <f t="shared" si="0"/>
        <v>39.387999999999998</v>
      </c>
      <c r="AI17" s="77">
        <f t="shared" si="0"/>
        <v>34.64</v>
      </c>
      <c r="AJ17" s="77">
        <f t="shared" si="0"/>
        <v>30.495999999999999</v>
      </c>
      <c r="AK17" s="77">
        <f t="shared" si="0"/>
        <v>26.024000000000001</v>
      </c>
      <c r="AL17" s="77">
        <f t="shared" si="0"/>
        <v>20.94</v>
      </c>
      <c r="AM17" s="77">
        <f t="shared" si="0"/>
        <v>16.472000000000001</v>
      </c>
      <c r="AN17" s="77">
        <f t="shared" si="0"/>
        <v>12.776</v>
      </c>
      <c r="AO17" s="77">
        <f t="shared" si="0"/>
        <v>9.2279999999999998</v>
      </c>
      <c r="AP17" s="77">
        <f t="shared" si="0"/>
        <v>5.5519999999999996</v>
      </c>
      <c r="AQ17" s="77">
        <f t="shared" si="0"/>
        <v>2.5680000000000001</v>
      </c>
      <c r="AR17" s="77">
        <f t="shared" si="0"/>
        <v>0.76</v>
      </c>
      <c r="AS17" s="77">
        <f t="shared" si="0"/>
        <v>0.108</v>
      </c>
      <c r="AT17" s="77">
        <f t="shared" si="0"/>
        <v>0.06</v>
      </c>
      <c r="AU17" s="77">
        <f t="shared" si="0"/>
        <v>0.112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6.8000000000000005E-2</v>
      </c>
      <c r="AZ17" s="77">
        <f t="shared" si="0"/>
        <v>0.46800000000000003</v>
      </c>
      <c r="BA17" s="77">
        <f t="shared" si="0"/>
        <v>0.98399999999999999</v>
      </c>
      <c r="BB17" s="77">
        <f t="shared" si="0"/>
        <v>1.6879999999999999</v>
      </c>
      <c r="BC17" s="77">
        <f t="shared" si="0"/>
        <v>2.7360000000000002</v>
      </c>
      <c r="BD17" s="77">
        <f t="shared" si="0"/>
        <v>3.944</v>
      </c>
      <c r="BE17" s="77">
        <f t="shared" si="0"/>
        <v>5.0960000000000001</v>
      </c>
      <c r="BF17" s="77">
        <f t="shared" si="0"/>
        <v>6.3040000000000003</v>
      </c>
      <c r="BG17" s="77">
        <f t="shared" si="0"/>
        <v>8.0440000000000005</v>
      </c>
      <c r="BH17" s="77">
        <f t="shared" si="0"/>
        <v>10.584</v>
      </c>
      <c r="BI17" s="77">
        <f t="shared" si="0"/>
        <v>13.824</v>
      </c>
      <c r="BJ17" s="77">
        <f t="shared" si="0"/>
        <v>17.443999999999999</v>
      </c>
      <c r="BK17" s="77">
        <f t="shared" si="0"/>
        <v>21.047999999999998</v>
      </c>
      <c r="BL17" s="77">
        <f t="shared" si="0"/>
        <v>24.731999999999999</v>
      </c>
      <c r="BM17" s="77">
        <f t="shared" si="0"/>
        <v>28.783999999999999</v>
      </c>
      <c r="BN17" s="77">
        <f t="shared" si="0"/>
        <v>33.124000000000002</v>
      </c>
      <c r="BO17" s="77">
        <f t="shared" ref="BO17:CW17" si="1">SUM(BO11:BO16)</f>
        <v>37.176000000000002</v>
      </c>
      <c r="BP17" s="77">
        <f t="shared" si="1"/>
        <v>41</v>
      </c>
      <c r="BQ17" s="77">
        <f t="shared" si="1"/>
        <v>44.927999999999997</v>
      </c>
      <c r="BR17" s="77">
        <f t="shared" si="1"/>
        <v>48.851999999999997</v>
      </c>
      <c r="BS17" s="77">
        <f t="shared" si="1"/>
        <v>52.095999999999997</v>
      </c>
      <c r="BT17" s="77">
        <f t="shared" si="1"/>
        <v>54.427999999999997</v>
      </c>
      <c r="BU17" s="77">
        <f t="shared" si="1"/>
        <v>55.92</v>
      </c>
      <c r="BV17" s="77">
        <f t="shared" si="1"/>
        <v>57</v>
      </c>
      <c r="BW17" s="77">
        <f t="shared" si="1"/>
        <v>57</v>
      </c>
      <c r="BX17" s="77">
        <f t="shared" si="1"/>
        <v>57</v>
      </c>
      <c r="BY17" s="77">
        <f t="shared" si="1"/>
        <v>57</v>
      </c>
      <c r="BZ17" s="77">
        <f t="shared" si="1"/>
        <v>57</v>
      </c>
      <c r="CA17" s="77">
        <f t="shared" si="1"/>
        <v>57</v>
      </c>
      <c r="CB17" s="77">
        <f t="shared" si="1"/>
        <v>57</v>
      </c>
      <c r="CC17" s="77">
        <f t="shared" si="1"/>
        <v>57</v>
      </c>
      <c r="CD17" s="77">
        <f t="shared" si="1"/>
        <v>57</v>
      </c>
      <c r="CE17" s="77">
        <f t="shared" si="1"/>
        <v>57</v>
      </c>
      <c r="CF17" s="77">
        <f t="shared" si="1"/>
        <v>57</v>
      </c>
      <c r="CG17" s="77">
        <f t="shared" si="1"/>
        <v>57</v>
      </c>
      <c r="CH17" s="77">
        <f t="shared" si="1"/>
        <v>57</v>
      </c>
      <c r="CI17" s="77">
        <f t="shared" si="1"/>
        <v>57</v>
      </c>
      <c r="CJ17" s="77">
        <f t="shared" si="1"/>
        <v>57</v>
      </c>
      <c r="CK17" s="77">
        <f t="shared" si="1"/>
        <v>57</v>
      </c>
      <c r="CL17" s="77">
        <f t="shared" si="1"/>
        <v>57</v>
      </c>
      <c r="CM17" s="77">
        <f t="shared" si="1"/>
        <v>57</v>
      </c>
      <c r="CN17" s="77">
        <f t="shared" si="1"/>
        <v>57</v>
      </c>
      <c r="CO17" s="77">
        <f t="shared" si="1"/>
        <v>57</v>
      </c>
      <c r="CP17" s="77">
        <f t="shared" si="1"/>
        <v>57</v>
      </c>
      <c r="CQ17" s="77">
        <f t="shared" si="1"/>
        <v>57</v>
      </c>
      <c r="CR17" s="77">
        <f t="shared" si="1"/>
        <v>57</v>
      </c>
      <c r="CS17" s="77">
        <f t="shared" si="1"/>
        <v>57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967.78300000000002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821.79299999999989</v>
      </c>
      <c r="C20" s="88">
        <v>821.89599999999996</v>
      </c>
      <c r="D20" s="88">
        <v>821.78800000000001</v>
      </c>
      <c r="E20" s="88">
        <v>821.99199999999996</v>
      </c>
      <c r="F20" s="88">
        <v>823.13999999999987</v>
      </c>
      <c r="G20" s="88">
        <v>823.149</v>
      </c>
      <c r="H20" s="88">
        <v>822.88900000000001</v>
      </c>
      <c r="I20" s="88">
        <v>822.99099999999999</v>
      </c>
      <c r="J20" s="88">
        <v>820.83200000000011</v>
      </c>
      <c r="K20" s="88">
        <v>820.64700000000005</v>
      </c>
      <c r="L20" s="88">
        <v>820.87400000000002</v>
      </c>
      <c r="M20" s="88">
        <v>820.59899999999993</v>
      </c>
      <c r="N20" s="88">
        <v>823.26199999999994</v>
      </c>
      <c r="O20" s="88">
        <v>823.01400000000012</v>
      </c>
      <c r="P20" s="88">
        <v>822.98199999999997</v>
      </c>
      <c r="Q20" s="88">
        <v>822.79299999999989</v>
      </c>
      <c r="R20" s="88">
        <v>827.25600000000009</v>
      </c>
      <c r="S20" s="88">
        <v>827.12799999999993</v>
      </c>
      <c r="T20" s="88">
        <v>826.85400000000004</v>
      </c>
      <c r="U20" s="88">
        <v>825.952</v>
      </c>
      <c r="V20" s="88">
        <v>822.84600000000012</v>
      </c>
      <c r="W20" s="88">
        <v>822.45699999999988</v>
      </c>
      <c r="X20" s="88">
        <v>822.14100000000008</v>
      </c>
      <c r="Y20" s="88">
        <v>821.84799999999996</v>
      </c>
      <c r="Z20" s="88">
        <v>809.92099999999994</v>
      </c>
      <c r="AA20" s="88">
        <v>809.69400000000019</v>
      </c>
      <c r="AB20" s="88">
        <v>809.548</v>
      </c>
      <c r="AC20" s="88">
        <v>809.548</v>
      </c>
      <c r="AD20" s="88">
        <v>781.899</v>
      </c>
      <c r="AE20" s="88">
        <v>781.50199999999995</v>
      </c>
      <c r="AF20" s="88">
        <v>780.93500000000006</v>
      </c>
      <c r="AG20" s="88">
        <v>791.23900000000003</v>
      </c>
      <c r="AH20" s="88">
        <v>771.28100000000006</v>
      </c>
      <c r="AI20" s="88">
        <v>781.40100000000007</v>
      </c>
      <c r="AJ20" s="88">
        <v>780.71799999999996</v>
      </c>
      <c r="AK20" s="88">
        <v>780.35</v>
      </c>
      <c r="AL20" s="88">
        <v>781.71499999999992</v>
      </c>
      <c r="AM20" s="88">
        <v>781.52300000000014</v>
      </c>
      <c r="AN20" s="88">
        <v>781.47500000000014</v>
      </c>
      <c r="AO20" s="88">
        <v>781.21399999999994</v>
      </c>
      <c r="AP20" s="88">
        <v>790.99800000000005</v>
      </c>
      <c r="AQ20" s="88">
        <v>791.02</v>
      </c>
      <c r="AR20" s="88">
        <v>790.42700000000002</v>
      </c>
      <c r="AS20" s="88">
        <v>790.35600000000011</v>
      </c>
      <c r="AT20" s="88">
        <v>719.86199999999997</v>
      </c>
      <c r="AU20" s="88">
        <v>719.45299999999986</v>
      </c>
      <c r="AV20" s="88">
        <v>719.20100000000014</v>
      </c>
      <c r="AW20" s="88">
        <v>719.37700000000007</v>
      </c>
      <c r="AX20" s="88">
        <v>720.80100000000004</v>
      </c>
      <c r="AY20" s="88">
        <v>720.83699999999999</v>
      </c>
      <c r="AZ20" s="88">
        <v>720.50799999999992</v>
      </c>
      <c r="BA20" s="88">
        <v>720.56200000000001</v>
      </c>
      <c r="BB20" s="88">
        <v>698.29399999999998</v>
      </c>
      <c r="BC20" s="88">
        <v>698.06599999999992</v>
      </c>
      <c r="BD20" s="88">
        <v>697.84700000000009</v>
      </c>
      <c r="BE20" s="88">
        <v>698.09699999999998</v>
      </c>
      <c r="BF20" s="88">
        <v>700.18099999999993</v>
      </c>
      <c r="BG20" s="88">
        <v>700.48599999999999</v>
      </c>
      <c r="BH20" s="88">
        <v>700.42599999999993</v>
      </c>
      <c r="BI20" s="88">
        <v>701.06899999999996</v>
      </c>
      <c r="BJ20" s="88">
        <v>737.02799999999991</v>
      </c>
      <c r="BK20" s="88">
        <v>736.06600000000003</v>
      </c>
      <c r="BL20" s="88">
        <v>725.48400000000004</v>
      </c>
      <c r="BM20" s="88">
        <v>725.94899999999996</v>
      </c>
      <c r="BN20" s="88">
        <v>740.49199999999996</v>
      </c>
      <c r="BO20" s="88">
        <v>740.57000000000016</v>
      </c>
      <c r="BP20" s="88">
        <v>741.28199999999993</v>
      </c>
      <c r="BQ20" s="88">
        <v>731.399</v>
      </c>
      <c r="BR20" s="88">
        <v>734.36800000000005</v>
      </c>
      <c r="BS20" s="88">
        <v>722.99800000000005</v>
      </c>
      <c r="BT20" s="88">
        <v>723.71199999999999</v>
      </c>
      <c r="BU20" s="88">
        <v>723.31700000000012</v>
      </c>
      <c r="BV20" s="88">
        <v>656.73099999999999</v>
      </c>
      <c r="BW20" s="88">
        <v>646.59199999999987</v>
      </c>
      <c r="BX20" s="88">
        <v>646.57699999999988</v>
      </c>
      <c r="BY20" s="88">
        <v>646.86599999999999</v>
      </c>
      <c r="BZ20" s="88">
        <v>744.726</v>
      </c>
      <c r="CA20" s="88">
        <v>744.803</v>
      </c>
      <c r="CB20" s="88">
        <v>744.91200000000003</v>
      </c>
      <c r="CC20" s="88">
        <v>755.87099999999998</v>
      </c>
      <c r="CD20" s="88">
        <v>739.38900000000012</v>
      </c>
      <c r="CE20" s="88">
        <v>739.18200000000002</v>
      </c>
      <c r="CF20" s="88">
        <v>739.06899999999996</v>
      </c>
      <c r="CG20" s="88">
        <v>739.053</v>
      </c>
      <c r="CH20" s="88">
        <v>735.81099999999992</v>
      </c>
      <c r="CI20" s="88">
        <v>736.00400000000002</v>
      </c>
      <c r="CJ20" s="88">
        <v>735.89800000000002</v>
      </c>
      <c r="CK20" s="88">
        <v>746.54300000000001</v>
      </c>
      <c r="CL20" s="88">
        <v>732.44199999999989</v>
      </c>
      <c r="CM20" s="88">
        <v>743.50700000000006</v>
      </c>
      <c r="CN20" s="88">
        <v>743.85200000000009</v>
      </c>
      <c r="CO20" s="88">
        <v>744.22699999999986</v>
      </c>
      <c r="CP20" s="88">
        <v>719.4559999999999</v>
      </c>
      <c r="CQ20" s="88">
        <v>730.39600000000007</v>
      </c>
      <c r="CR20" s="88">
        <v>730.94200000000001</v>
      </c>
      <c r="CS20" s="88">
        <v>731.20700000000011</v>
      </c>
      <c r="CT20" s="89"/>
      <c r="CU20" s="89"/>
      <c r="CV20" s="89"/>
      <c r="CW20" s="90"/>
      <c r="CX20" s="91">
        <f t="array" ref="CX20">SUMPRODUCT(B20:CW20*0.25)</f>
        <v>18259.918749999997</v>
      </c>
    </row>
    <row r="21" spans="1:102" ht="24.95" customHeight="1" x14ac:dyDescent="0.2">
      <c r="A21" s="92" t="s">
        <v>17</v>
      </c>
      <c r="B21" s="93">
        <v>1166.4080000000001</v>
      </c>
      <c r="C21" s="94">
        <v>1163.2200000000003</v>
      </c>
      <c r="D21" s="94">
        <v>1160.5819999999999</v>
      </c>
      <c r="E21" s="94">
        <v>1157.2830000000001</v>
      </c>
      <c r="F21" s="94">
        <v>1139.5020000000002</v>
      </c>
      <c r="G21" s="94">
        <v>1139.2329999999999</v>
      </c>
      <c r="H21" s="94">
        <v>1137.1319999999998</v>
      </c>
      <c r="I21" s="94">
        <v>1135.124</v>
      </c>
      <c r="J21" s="94">
        <v>1126.8620000000001</v>
      </c>
      <c r="K21" s="94">
        <v>1126.327</v>
      </c>
      <c r="L21" s="94">
        <v>1123.576</v>
      </c>
      <c r="M21" s="94">
        <v>1121.0480000000002</v>
      </c>
      <c r="N21" s="94">
        <v>1120.537</v>
      </c>
      <c r="O21" s="94">
        <v>1119.2920000000001</v>
      </c>
      <c r="P21" s="94">
        <v>1118.2760000000001</v>
      </c>
      <c r="Q21" s="94">
        <v>1114.6370000000002</v>
      </c>
      <c r="R21" s="94">
        <v>1120.0309999999999</v>
      </c>
      <c r="S21" s="94">
        <v>1115.5510000000002</v>
      </c>
      <c r="T21" s="94">
        <v>1109.309</v>
      </c>
      <c r="U21" s="94">
        <v>1104.0710000000001</v>
      </c>
      <c r="V21" s="94">
        <v>1150.0560000000003</v>
      </c>
      <c r="W21" s="94">
        <v>1160.1759999999999</v>
      </c>
      <c r="X21" s="94">
        <v>1162.5610000000001</v>
      </c>
      <c r="Y21" s="94">
        <v>1164.9110000000003</v>
      </c>
      <c r="Z21" s="94">
        <v>1227.6979999999999</v>
      </c>
      <c r="AA21" s="94">
        <v>1234.576</v>
      </c>
      <c r="AB21" s="94">
        <v>1239.9950000000001</v>
      </c>
      <c r="AC21" s="94">
        <v>1240.9129999999998</v>
      </c>
      <c r="AD21" s="94">
        <v>1288.5740000000001</v>
      </c>
      <c r="AE21" s="94">
        <v>1289.866</v>
      </c>
      <c r="AF21" s="94">
        <v>1287.6009999999999</v>
      </c>
      <c r="AG21" s="94">
        <v>1296.248</v>
      </c>
      <c r="AH21" s="94">
        <v>1266.0429999999999</v>
      </c>
      <c r="AI21" s="94">
        <v>1303.2750000000001</v>
      </c>
      <c r="AJ21" s="94">
        <v>1299.7550000000001</v>
      </c>
      <c r="AK21" s="94">
        <v>1295.155</v>
      </c>
      <c r="AL21" s="94">
        <v>1296.0320000000002</v>
      </c>
      <c r="AM21" s="94">
        <v>1294.6989999999998</v>
      </c>
      <c r="AN21" s="94">
        <v>1309.952</v>
      </c>
      <c r="AO21" s="94">
        <v>1308.2930000000001</v>
      </c>
      <c r="AP21" s="94">
        <v>1273.0090000000002</v>
      </c>
      <c r="AQ21" s="94">
        <v>1273.107</v>
      </c>
      <c r="AR21" s="94">
        <v>1268.0809999999999</v>
      </c>
      <c r="AS21" s="94">
        <v>1262.654</v>
      </c>
      <c r="AT21" s="94">
        <v>1251.6309999999999</v>
      </c>
      <c r="AU21" s="94">
        <v>1248.6399999999999</v>
      </c>
      <c r="AV21" s="94">
        <v>1248.011</v>
      </c>
      <c r="AW21" s="94">
        <v>1247.4620000000002</v>
      </c>
      <c r="AX21" s="94">
        <v>1223.0419999999999</v>
      </c>
      <c r="AY21" s="94">
        <v>1216.5090000000002</v>
      </c>
      <c r="AZ21" s="94">
        <v>1212.046</v>
      </c>
      <c r="BA21" s="94">
        <v>1206.944</v>
      </c>
      <c r="BB21" s="94">
        <v>1173.2159999999999</v>
      </c>
      <c r="BC21" s="94">
        <v>1174.845</v>
      </c>
      <c r="BD21" s="94">
        <v>1174.539</v>
      </c>
      <c r="BE21" s="94">
        <v>1169.9669999999999</v>
      </c>
      <c r="BF21" s="94">
        <v>1137.827</v>
      </c>
      <c r="BG21" s="94">
        <v>1138.55</v>
      </c>
      <c r="BH21" s="94">
        <v>1126.462</v>
      </c>
      <c r="BI21" s="94">
        <v>1124.2190000000001</v>
      </c>
      <c r="BJ21" s="94">
        <v>1149.6030000000001</v>
      </c>
      <c r="BK21" s="94">
        <v>1140.2120000000002</v>
      </c>
      <c r="BL21" s="94">
        <v>1104.5520000000001</v>
      </c>
      <c r="BM21" s="94">
        <v>1051.3900000000001</v>
      </c>
      <c r="BN21" s="94">
        <v>1152.8690000000004</v>
      </c>
      <c r="BO21" s="94">
        <v>1150.4489999999998</v>
      </c>
      <c r="BP21" s="94">
        <v>1154.816</v>
      </c>
      <c r="BQ21" s="94">
        <v>1142.1250000000002</v>
      </c>
      <c r="BR21" s="94">
        <v>1164.4159999999999</v>
      </c>
      <c r="BS21" s="94">
        <v>1152.24</v>
      </c>
      <c r="BT21" s="94">
        <v>1120.3229999999999</v>
      </c>
      <c r="BU21" s="94">
        <v>1066.6669999999999</v>
      </c>
      <c r="BV21" s="94">
        <v>1174.8619999999999</v>
      </c>
      <c r="BW21" s="94">
        <v>1165.6949999999999</v>
      </c>
      <c r="BX21" s="94">
        <v>1167.3230000000001</v>
      </c>
      <c r="BY21" s="94">
        <v>1166.7530000000002</v>
      </c>
      <c r="BZ21" s="94">
        <v>1132.74</v>
      </c>
      <c r="CA21" s="94">
        <v>1126.6760000000002</v>
      </c>
      <c r="CB21" s="94">
        <v>1123.364</v>
      </c>
      <c r="CC21" s="94">
        <v>1129.8820000000001</v>
      </c>
      <c r="CD21" s="94">
        <v>1038.9900000000002</v>
      </c>
      <c r="CE21" s="94">
        <v>1052.8699999999999</v>
      </c>
      <c r="CF21" s="94">
        <v>1057.1280000000002</v>
      </c>
      <c r="CG21" s="94">
        <v>1050.5159999999998</v>
      </c>
      <c r="CH21" s="94">
        <v>1016.246</v>
      </c>
      <c r="CI21" s="94">
        <v>1017.4169999999999</v>
      </c>
      <c r="CJ21" s="94">
        <v>1014.569</v>
      </c>
      <c r="CK21" s="94">
        <v>1019.497</v>
      </c>
      <c r="CL21" s="94">
        <v>986.51599999999996</v>
      </c>
      <c r="CM21" s="94">
        <v>994.37400000000002</v>
      </c>
      <c r="CN21" s="94">
        <v>993.03099999999995</v>
      </c>
      <c r="CO21" s="94">
        <v>991.96500000000015</v>
      </c>
      <c r="CP21" s="94">
        <v>971.41100000000017</v>
      </c>
      <c r="CQ21" s="94">
        <v>980.94099999999992</v>
      </c>
      <c r="CR21" s="94">
        <v>979.13200000000029</v>
      </c>
      <c r="CS21" s="94">
        <v>977.8660000000001</v>
      </c>
      <c r="CT21" s="95"/>
      <c r="CU21" s="95"/>
      <c r="CV21" s="95"/>
      <c r="CW21" s="96"/>
      <c r="CX21" s="97">
        <f t="array" ref="CX21">SUMPRODUCT(B21:CW21*0.25)</f>
        <v>27691.141750000013</v>
      </c>
    </row>
    <row r="22" spans="1:102" ht="24.95" customHeight="1" x14ac:dyDescent="0.2">
      <c r="A22" s="92" t="s">
        <v>18</v>
      </c>
      <c r="B22" s="98">
        <v>2372.0759999999996</v>
      </c>
      <c r="C22" s="99">
        <v>2330.962</v>
      </c>
      <c r="D22" s="99">
        <v>2334.98</v>
      </c>
      <c r="E22" s="99">
        <v>2309.125</v>
      </c>
      <c r="F22" s="99">
        <v>2258.7419999999997</v>
      </c>
      <c r="G22" s="99">
        <v>2238.2409999999995</v>
      </c>
      <c r="H22" s="99">
        <v>2248.6869999999999</v>
      </c>
      <c r="I22" s="99">
        <v>2212.9699999999993</v>
      </c>
      <c r="J22" s="99">
        <v>2179.1809999999996</v>
      </c>
      <c r="K22" s="99">
        <v>2156.0009999999997</v>
      </c>
      <c r="L22" s="99">
        <v>2146.0589999999997</v>
      </c>
      <c r="M22" s="99">
        <v>2134.0319999999997</v>
      </c>
      <c r="N22" s="99">
        <v>2114.7809999999999</v>
      </c>
      <c r="O22" s="99">
        <v>2108.3369999999995</v>
      </c>
      <c r="P22" s="99">
        <v>2111.5489999999995</v>
      </c>
      <c r="Q22" s="99">
        <v>2123.8579999999997</v>
      </c>
      <c r="R22" s="99">
        <v>2137.1039999999998</v>
      </c>
      <c r="S22" s="99">
        <v>2155.8789999999999</v>
      </c>
      <c r="T22" s="99">
        <v>2187.4499999999998</v>
      </c>
      <c r="U22" s="99">
        <v>2220.56</v>
      </c>
      <c r="V22" s="99">
        <v>2247.8850000000002</v>
      </c>
      <c r="W22" s="99">
        <v>2288.9859999999999</v>
      </c>
      <c r="X22" s="99">
        <v>2303.4929999999999</v>
      </c>
      <c r="Y22" s="99">
        <v>2338.337</v>
      </c>
      <c r="Z22" s="99">
        <v>2426.232</v>
      </c>
      <c r="AA22" s="99">
        <v>2463.4349999999999</v>
      </c>
      <c r="AB22" s="99">
        <v>2515.6909999999998</v>
      </c>
      <c r="AC22" s="99">
        <v>2594.2660000000001</v>
      </c>
      <c r="AD22" s="99">
        <v>2663.5740000000001</v>
      </c>
      <c r="AE22" s="99">
        <v>2814.1509999999998</v>
      </c>
      <c r="AF22" s="99">
        <v>2910.1950000000002</v>
      </c>
      <c r="AG22" s="99">
        <v>3029.2249999999995</v>
      </c>
      <c r="AH22" s="99">
        <v>3038.7959999999998</v>
      </c>
      <c r="AI22" s="99">
        <v>3195.9040000000005</v>
      </c>
      <c r="AJ22" s="99">
        <v>3256.395</v>
      </c>
      <c r="AK22" s="99">
        <v>3316.5350000000003</v>
      </c>
      <c r="AL22" s="99">
        <v>3378.2129999999997</v>
      </c>
      <c r="AM22" s="99">
        <v>3416.6279999999997</v>
      </c>
      <c r="AN22" s="99">
        <v>3462.578</v>
      </c>
      <c r="AO22" s="99">
        <v>3479.8380000000002</v>
      </c>
      <c r="AP22" s="99">
        <v>3482.1239999999998</v>
      </c>
      <c r="AQ22" s="99">
        <v>3502.0529999999999</v>
      </c>
      <c r="AR22" s="99">
        <v>3536.3079999999995</v>
      </c>
      <c r="AS22" s="99">
        <v>3571.395</v>
      </c>
      <c r="AT22" s="99">
        <v>3604.2060000000001</v>
      </c>
      <c r="AU22" s="99">
        <v>3611.944</v>
      </c>
      <c r="AV22" s="99">
        <v>3627.0969999999998</v>
      </c>
      <c r="AW22" s="99">
        <v>3639.8189999999995</v>
      </c>
      <c r="AX22" s="99">
        <v>3662.3719999999994</v>
      </c>
      <c r="AY22" s="99">
        <v>3654.9559999999997</v>
      </c>
      <c r="AZ22" s="99">
        <v>3627.1049999999996</v>
      </c>
      <c r="BA22" s="99">
        <v>3578.9570000000003</v>
      </c>
      <c r="BB22" s="99">
        <v>3526.9169999999995</v>
      </c>
      <c r="BC22" s="99">
        <v>3481.7269999999999</v>
      </c>
      <c r="BD22" s="99">
        <v>3438.6409999999996</v>
      </c>
      <c r="BE22" s="99">
        <v>3399.7259999999997</v>
      </c>
      <c r="BF22" s="99">
        <v>3333.5859999999998</v>
      </c>
      <c r="BG22" s="99">
        <v>3277.7359999999999</v>
      </c>
      <c r="BH22" s="99">
        <v>3214.0290000000005</v>
      </c>
      <c r="BI22" s="99">
        <v>3157.172</v>
      </c>
      <c r="BJ22" s="99">
        <v>3224.6570000000002</v>
      </c>
      <c r="BK22" s="99">
        <v>3202.3670000000002</v>
      </c>
      <c r="BL22" s="99">
        <v>3103.8659999999995</v>
      </c>
      <c r="BM22" s="99">
        <v>3097.0059999999994</v>
      </c>
      <c r="BN22" s="99">
        <v>3212.078</v>
      </c>
      <c r="BO22" s="99">
        <v>3188.4269999999997</v>
      </c>
      <c r="BP22" s="99">
        <v>3194.2059999999997</v>
      </c>
      <c r="BQ22" s="99">
        <v>3136.8719999999998</v>
      </c>
      <c r="BR22" s="99">
        <v>3289.9560000000001</v>
      </c>
      <c r="BS22" s="99">
        <v>3288.4589999999998</v>
      </c>
      <c r="BT22" s="99">
        <v>3300.529</v>
      </c>
      <c r="BU22" s="99">
        <v>3383.6919999999996</v>
      </c>
      <c r="BV22" s="99">
        <v>3619.0829999999996</v>
      </c>
      <c r="BW22" s="99">
        <v>3704.2470000000003</v>
      </c>
      <c r="BX22" s="99">
        <v>3688.0920000000001</v>
      </c>
      <c r="BY22" s="99">
        <v>3723.7139999999999</v>
      </c>
      <c r="BZ22" s="99">
        <v>3811.6469999999999</v>
      </c>
      <c r="CA22" s="99">
        <v>3800.598</v>
      </c>
      <c r="CB22" s="99">
        <v>3771.7949999999996</v>
      </c>
      <c r="CC22" s="99">
        <v>3751.0149999999999</v>
      </c>
      <c r="CD22" s="99">
        <v>3606.1719999999996</v>
      </c>
      <c r="CE22" s="99">
        <v>3542.3869999999997</v>
      </c>
      <c r="CF22" s="99">
        <v>3463.1499999999992</v>
      </c>
      <c r="CG22" s="99">
        <v>3437.1489999999999</v>
      </c>
      <c r="CH22" s="99">
        <v>3247.4070000000002</v>
      </c>
      <c r="CI22" s="99">
        <v>3154.4589999999998</v>
      </c>
      <c r="CJ22" s="99">
        <v>3083.2559999999999</v>
      </c>
      <c r="CK22" s="99">
        <v>3115.384</v>
      </c>
      <c r="CL22" s="99">
        <v>2966.3009999999999</v>
      </c>
      <c r="CM22" s="99">
        <v>2961.7330000000002</v>
      </c>
      <c r="CN22" s="99">
        <v>2909.4139999999998</v>
      </c>
      <c r="CO22" s="99">
        <v>2839.5299999999997</v>
      </c>
      <c r="CP22" s="99">
        <v>2687.5880000000002</v>
      </c>
      <c r="CQ22" s="99">
        <v>2641.1729999999998</v>
      </c>
      <c r="CR22" s="99">
        <v>2623.4659999999999</v>
      </c>
      <c r="CS22" s="99">
        <v>2581.7979999999998</v>
      </c>
      <c r="CT22" s="100"/>
      <c r="CU22" s="100"/>
      <c r="CV22" s="100"/>
      <c r="CW22" s="96"/>
      <c r="CX22" s="97">
        <f t="array" ref="CX22">SUMPRODUCT(B22:CW22*0.25)</f>
        <v>72125.368500000041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>
        <v>7.68</v>
      </c>
      <c r="AN23" s="99">
        <v>220</v>
      </c>
      <c r="AO23" s="99">
        <v>220</v>
      </c>
      <c r="AP23" s="99">
        <v>220</v>
      </c>
      <c r="AQ23" s="99">
        <v>220</v>
      </c>
      <c r="AR23" s="99">
        <v>220</v>
      </c>
      <c r="AS23" s="99">
        <v>220</v>
      </c>
      <c r="AT23" s="99">
        <v>220</v>
      </c>
      <c r="AU23" s="99">
        <v>220</v>
      </c>
      <c r="AV23" s="99">
        <v>220</v>
      </c>
      <c r="AW23" s="99">
        <v>220</v>
      </c>
      <c r="AX23" s="99">
        <v>220</v>
      </c>
      <c r="AY23" s="99">
        <v>220</v>
      </c>
      <c r="AZ23" s="99">
        <v>220</v>
      </c>
      <c r="BA23" s="99">
        <v>220</v>
      </c>
      <c r="BB23" s="99">
        <v>220</v>
      </c>
      <c r="BC23" s="99">
        <v>220</v>
      </c>
      <c r="BD23" s="99">
        <v>220</v>
      </c>
      <c r="BE23" s="99">
        <v>220</v>
      </c>
      <c r="BF23" s="99">
        <v>220</v>
      </c>
      <c r="BG23" s="99">
        <v>220</v>
      </c>
      <c r="BH23" s="99">
        <v>220</v>
      </c>
      <c r="BI23" s="99"/>
      <c r="BJ23" s="99">
        <v>220</v>
      </c>
      <c r="BK23" s="99">
        <v>126.387</v>
      </c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1243.51675</v>
      </c>
    </row>
    <row r="24" spans="1:102" ht="24.95" customHeight="1" x14ac:dyDescent="0.2">
      <c r="A24" s="104" t="s">
        <v>20</v>
      </c>
      <c r="B24" s="94">
        <v>105</v>
      </c>
      <c r="C24" s="94">
        <v>104</v>
      </c>
      <c r="D24" s="94">
        <v>103</v>
      </c>
      <c r="E24" s="94">
        <v>102</v>
      </c>
      <c r="F24" s="94">
        <v>101</v>
      </c>
      <c r="G24" s="94">
        <v>101</v>
      </c>
      <c r="H24" s="94">
        <v>100</v>
      </c>
      <c r="I24" s="94">
        <v>100</v>
      </c>
      <c r="J24" s="94">
        <v>100</v>
      </c>
      <c r="K24" s="94">
        <v>99</v>
      </c>
      <c r="L24" s="94">
        <v>99</v>
      </c>
      <c r="M24" s="94">
        <v>99</v>
      </c>
      <c r="N24" s="94">
        <v>99</v>
      </c>
      <c r="O24" s="94">
        <v>99</v>
      </c>
      <c r="P24" s="94">
        <v>99</v>
      </c>
      <c r="Q24" s="94">
        <v>100</v>
      </c>
      <c r="R24" s="94">
        <v>100</v>
      </c>
      <c r="S24" s="94">
        <v>101</v>
      </c>
      <c r="T24" s="94">
        <v>103</v>
      </c>
      <c r="U24" s="94">
        <v>105</v>
      </c>
      <c r="V24" s="94">
        <v>107</v>
      </c>
      <c r="W24" s="94">
        <v>110</v>
      </c>
      <c r="X24" s="94">
        <v>113</v>
      </c>
      <c r="Y24" s="94">
        <v>116</v>
      </c>
      <c r="Z24" s="94">
        <v>119</v>
      </c>
      <c r="AA24" s="94">
        <v>122</v>
      </c>
      <c r="AB24" s="94">
        <v>125</v>
      </c>
      <c r="AC24" s="94">
        <v>128</v>
      </c>
      <c r="AD24" s="94">
        <v>131</v>
      </c>
      <c r="AE24" s="94">
        <v>134</v>
      </c>
      <c r="AF24" s="94">
        <v>137</v>
      </c>
      <c r="AG24" s="94">
        <v>139</v>
      </c>
      <c r="AH24" s="94">
        <v>142</v>
      </c>
      <c r="AI24" s="94">
        <v>144</v>
      </c>
      <c r="AJ24" s="94">
        <v>146</v>
      </c>
      <c r="AK24" s="94">
        <v>147</v>
      </c>
      <c r="AL24" s="94">
        <v>149</v>
      </c>
      <c r="AM24" s="94">
        <v>150</v>
      </c>
      <c r="AN24" s="94">
        <v>151</v>
      </c>
      <c r="AO24" s="94">
        <v>152</v>
      </c>
      <c r="AP24" s="94">
        <v>152</v>
      </c>
      <c r="AQ24" s="94">
        <v>153</v>
      </c>
      <c r="AR24" s="94">
        <v>153</v>
      </c>
      <c r="AS24" s="94">
        <v>154</v>
      </c>
      <c r="AT24" s="94">
        <v>154</v>
      </c>
      <c r="AU24" s="94">
        <v>155</v>
      </c>
      <c r="AV24" s="94">
        <v>155</v>
      </c>
      <c r="AW24" s="94">
        <v>155</v>
      </c>
      <c r="AX24" s="94">
        <v>154</v>
      </c>
      <c r="AY24" s="94">
        <v>154</v>
      </c>
      <c r="AZ24" s="94">
        <v>153</v>
      </c>
      <c r="BA24" s="94">
        <v>151</v>
      </c>
      <c r="BB24" s="94">
        <v>150</v>
      </c>
      <c r="BC24" s="94">
        <v>148</v>
      </c>
      <c r="BD24" s="94">
        <v>146</v>
      </c>
      <c r="BE24" s="94">
        <v>145</v>
      </c>
      <c r="BF24" s="94">
        <v>143</v>
      </c>
      <c r="BG24" s="94">
        <v>142</v>
      </c>
      <c r="BH24" s="94">
        <v>141</v>
      </c>
      <c r="BI24" s="94">
        <v>140</v>
      </c>
      <c r="BJ24" s="94">
        <v>139</v>
      </c>
      <c r="BK24" s="94">
        <v>138</v>
      </c>
      <c r="BL24" s="94">
        <v>138</v>
      </c>
      <c r="BM24" s="94">
        <v>137</v>
      </c>
      <c r="BN24" s="94">
        <v>137</v>
      </c>
      <c r="BO24" s="94">
        <v>137</v>
      </c>
      <c r="BP24" s="94">
        <v>137</v>
      </c>
      <c r="BQ24" s="94">
        <v>137</v>
      </c>
      <c r="BR24" s="94">
        <v>137</v>
      </c>
      <c r="BS24" s="94">
        <v>138</v>
      </c>
      <c r="BT24" s="94">
        <v>140</v>
      </c>
      <c r="BU24" s="94">
        <v>142</v>
      </c>
      <c r="BV24" s="94">
        <v>146</v>
      </c>
      <c r="BW24" s="94">
        <v>148</v>
      </c>
      <c r="BX24" s="94">
        <v>150</v>
      </c>
      <c r="BY24" s="94">
        <v>151</v>
      </c>
      <c r="BZ24" s="94">
        <v>151</v>
      </c>
      <c r="CA24" s="94">
        <v>151</v>
      </c>
      <c r="CB24" s="94">
        <v>150</v>
      </c>
      <c r="CC24" s="94">
        <v>148</v>
      </c>
      <c r="CD24" s="94">
        <v>145</v>
      </c>
      <c r="CE24" s="94">
        <v>143</v>
      </c>
      <c r="CF24" s="94">
        <v>140</v>
      </c>
      <c r="CG24" s="94">
        <v>137</v>
      </c>
      <c r="CH24" s="94">
        <v>134</v>
      </c>
      <c r="CI24" s="94">
        <v>131</v>
      </c>
      <c r="CJ24" s="94">
        <v>128</v>
      </c>
      <c r="CK24" s="94">
        <v>126</v>
      </c>
      <c r="CL24" s="94">
        <v>125</v>
      </c>
      <c r="CM24" s="94">
        <v>123</v>
      </c>
      <c r="CN24" s="94">
        <v>121</v>
      </c>
      <c r="CO24" s="94">
        <v>119</v>
      </c>
      <c r="CP24" s="94">
        <v>116</v>
      </c>
      <c r="CQ24" s="94">
        <v>114</v>
      </c>
      <c r="CR24" s="94">
        <v>112</v>
      </c>
      <c r="CS24" s="94">
        <v>110</v>
      </c>
      <c r="CT24" s="94"/>
      <c r="CU24" s="94"/>
      <c r="CV24" s="94"/>
      <c r="CW24" s="94"/>
      <c r="CX24" s="97">
        <f t="array" ref="CX24">SUMPRODUCT(B24:CW24*0.25)</f>
        <v>3138.75</v>
      </c>
    </row>
    <row r="25" spans="1:102" ht="24.95" customHeight="1" x14ac:dyDescent="0.2">
      <c r="A25" s="104" t="s">
        <v>21</v>
      </c>
      <c r="B25" s="94">
        <v>280</v>
      </c>
      <c r="C25" s="94">
        <v>280</v>
      </c>
      <c r="D25" s="94">
        <v>280</v>
      </c>
      <c r="E25" s="94">
        <v>280</v>
      </c>
      <c r="F25" s="94">
        <v>269.99999999999994</v>
      </c>
      <c r="G25" s="94">
        <v>269.99999999999994</v>
      </c>
      <c r="H25" s="94">
        <v>269.99999999999994</v>
      </c>
      <c r="I25" s="94">
        <v>269.99999999999994</v>
      </c>
      <c r="J25" s="94">
        <v>261.99999999999994</v>
      </c>
      <c r="K25" s="94">
        <v>261.99999999999994</v>
      </c>
      <c r="L25" s="94">
        <v>261.99999999999994</v>
      </c>
      <c r="M25" s="94">
        <v>261.99999999999994</v>
      </c>
      <c r="N25" s="94">
        <v>261.99999999999994</v>
      </c>
      <c r="O25" s="94">
        <v>261.99999999999994</v>
      </c>
      <c r="P25" s="94">
        <v>261.99999999999994</v>
      </c>
      <c r="Q25" s="94">
        <v>261.99999999999994</v>
      </c>
      <c r="R25" s="94">
        <v>269.99999999999994</v>
      </c>
      <c r="S25" s="94">
        <v>269.99999999999994</v>
      </c>
      <c r="T25" s="94">
        <v>269.99999999999994</v>
      </c>
      <c r="U25" s="94">
        <v>269.99999999999994</v>
      </c>
      <c r="V25" s="94">
        <v>297</v>
      </c>
      <c r="W25" s="94">
        <v>297</v>
      </c>
      <c r="X25" s="94">
        <v>297</v>
      </c>
      <c r="Y25" s="94">
        <v>297</v>
      </c>
      <c r="Z25" s="94">
        <v>348.00000000000006</v>
      </c>
      <c r="AA25" s="94">
        <v>348.00000000000006</v>
      </c>
      <c r="AB25" s="94">
        <v>348.00000000000006</v>
      </c>
      <c r="AC25" s="94">
        <v>348.00000000000006</v>
      </c>
      <c r="AD25" s="94">
        <v>390</v>
      </c>
      <c r="AE25" s="94">
        <v>390</v>
      </c>
      <c r="AF25" s="94">
        <v>390</v>
      </c>
      <c r="AG25" s="94">
        <v>390</v>
      </c>
      <c r="AH25" s="94">
        <v>416</v>
      </c>
      <c r="AI25" s="94">
        <v>416</v>
      </c>
      <c r="AJ25" s="94">
        <v>416</v>
      </c>
      <c r="AK25" s="94">
        <v>416</v>
      </c>
      <c r="AL25" s="94">
        <v>423</v>
      </c>
      <c r="AM25" s="94">
        <v>423</v>
      </c>
      <c r="AN25" s="94">
        <v>423</v>
      </c>
      <c r="AO25" s="94">
        <v>423</v>
      </c>
      <c r="AP25" s="94">
        <v>424.00000000000006</v>
      </c>
      <c r="AQ25" s="94">
        <v>424.00000000000006</v>
      </c>
      <c r="AR25" s="94">
        <v>424.00000000000006</v>
      </c>
      <c r="AS25" s="94">
        <v>424.00000000000006</v>
      </c>
      <c r="AT25" s="94">
        <v>425.00000000000006</v>
      </c>
      <c r="AU25" s="94">
        <v>425.00000000000006</v>
      </c>
      <c r="AV25" s="94">
        <v>425.00000000000006</v>
      </c>
      <c r="AW25" s="94">
        <v>425.00000000000006</v>
      </c>
      <c r="AX25" s="94">
        <v>424.00000000000006</v>
      </c>
      <c r="AY25" s="94">
        <v>424.00000000000006</v>
      </c>
      <c r="AZ25" s="94">
        <v>424.00000000000006</v>
      </c>
      <c r="BA25" s="94">
        <v>424.00000000000006</v>
      </c>
      <c r="BB25" s="94">
        <v>413</v>
      </c>
      <c r="BC25" s="94">
        <v>413</v>
      </c>
      <c r="BD25" s="94">
        <v>413</v>
      </c>
      <c r="BE25" s="94">
        <v>413</v>
      </c>
      <c r="BF25" s="94">
        <v>394</v>
      </c>
      <c r="BG25" s="94">
        <v>394</v>
      </c>
      <c r="BH25" s="94">
        <v>394</v>
      </c>
      <c r="BI25" s="94">
        <v>394</v>
      </c>
      <c r="BJ25" s="94">
        <v>392</v>
      </c>
      <c r="BK25" s="94">
        <v>392</v>
      </c>
      <c r="BL25" s="94">
        <v>392</v>
      </c>
      <c r="BM25" s="94">
        <v>392</v>
      </c>
      <c r="BN25" s="94">
        <v>403.99999999999994</v>
      </c>
      <c r="BO25" s="94">
        <v>403.99999999999994</v>
      </c>
      <c r="BP25" s="94">
        <v>403.99999999999994</v>
      </c>
      <c r="BQ25" s="94">
        <v>403.99999999999994</v>
      </c>
      <c r="BR25" s="94">
        <v>422</v>
      </c>
      <c r="BS25" s="94">
        <v>422</v>
      </c>
      <c r="BT25" s="94">
        <v>422</v>
      </c>
      <c r="BU25" s="94">
        <v>422</v>
      </c>
      <c r="BV25" s="94">
        <v>453.00000000000006</v>
      </c>
      <c r="BW25" s="94">
        <v>453.00000000000006</v>
      </c>
      <c r="BX25" s="94">
        <v>453.00000000000006</v>
      </c>
      <c r="BY25" s="94">
        <v>453.00000000000006</v>
      </c>
      <c r="BZ25" s="94">
        <v>450.99999999999989</v>
      </c>
      <c r="CA25" s="94">
        <v>450.99999999999989</v>
      </c>
      <c r="CB25" s="94">
        <v>450.99999999999989</v>
      </c>
      <c r="CC25" s="94">
        <v>450.99999999999989</v>
      </c>
      <c r="CD25" s="94">
        <v>419.00000000000006</v>
      </c>
      <c r="CE25" s="94">
        <v>419.00000000000006</v>
      </c>
      <c r="CF25" s="94">
        <v>419.00000000000006</v>
      </c>
      <c r="CG25" s="94">
        <v>419.00000000000006</v>
      </c>
      <c r="CH25" s="94">
        <v>376</v>
      </c>
      <c r="CI25" s="94">
        <v>376</v>
      </c>
      <c r="CJ25" s="94">
        <v>376</v>
      </c>
      <c r="CK25" s="94">
        <v>376</v>
      </c>
      <c r="CL25" s="94">
        <v>334</v>
      </c>
      <c r="CM25" s="94">
        <v>334</v>
      </c>
      <c r="CN25" s="94">
        <v>334</v>
      </c>
      <c r="CO25" s="94">
        <v>334</v>
      </c>
      <c r="CP25" s="94">
        <v>296.00000000000006</v>
      </c>
      <c r="CQ25" s="94">
        <v>296.00000000000006</v>
      </c>
      <c r="CR25" s="94">
        <v>296.00000000000006</v>
      </c>
      <c r="CS25" s="94">
        <v>296.00000000000006</v>
      </c>
      <c r="CT25" s="94"/>
      <c r="CU25" s="94"/>
      <c r="CV25" s="94"/>
      <c r="CW25" s="94"/>
      <c r="CX25" s="97">
        <f t="array" ref="CX25">SUMPRODUCT(B25:CW25*0.25)</f>
        <v>8845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4745.277</v>
      </c>
      <c r="C27" s="107">
        <f t="shared" ref="C27:BN27" si="2">SUM(C20:C26)</f>
        <v>4700.0780000000004</v>
      </c>
      <c r="D27" s="107">
        <f t="shared" si="2"/>
        <v>4700.3500000000004</v>
      </c>
      <c r="E27" s="107">
        <f t="shared" si="2"/>
        <v>4670.3999999999996</v>
      </c>
      <c r="F27" s="107">
        <f t="shared" si="2"/>
        <v>4592.384</v>
      </c>
      <c r="G27" s="107">
        <f t="shared" si="2"/>
        <v>4571.6229999999996</v>
      </c>
      <c r="H27" s="107">
        <f t="shared" si="2"/>
        <v>4578.7079999999996</v>
      </c>
      <c r="I27" s="107">
        <f t="shared" si="2"/>
        <v>4541.0849999999991</v>
      </c>
      <c r="J27" s="107">
        <f t="shared" si="2"/>
        <v>4488.875</v>
      </c>
      <c r="K27" s="107">
        <f t="shared" si="2"/>
        <v>4463.9750000000004</v>
      </c>
      <c r="L27" s="107">
        <f t="shared" si="2"/>
        <v>4451.509</v>
      </c>
      <c r="M27" s="107">
        <f t="shared" si="2"/>
        <v>4436.6790000000001</v>
      </c>
      <c r="N27" s="107">
        <f t="shared" si="2"/>
        <v>4419.58</v>
      </c>
      <c r="O27" s="107">
        <f t="shared" si="2"/>
        <v>4411.643</v>
      </c>
      <c r="P27" s="107">
        <f t="shared" si="2"/>
        <v>4413.8069999999998</v>
      </c>
      <c r="Q27" s="107">
        <f t="shared" si="2"/>
        <v>4423.2879999999996</v>
      </c>
      <c r="R27" s="107">
        <f t="shared" si="2"/>
        <v>4454.3909999999996</v>
      </c>
      <c r="S27" s="107">
        <f t="shared" si="2"/>
        <v>4469.558</v>
      </c>
      <c r="T27" s="107">
        <f t="shared" si="2"/>
        <v>4496.6129999999994</v>
      </c>
      <c r="U27" s="107">
        <f t="shared" si="2"/>
        <v>4525.5830000000005</v>
      </c>
      <c r="V27" s="107">
        <f t="shared" si="2"/>
        <v>4624.7870000000003</v>
      </c>
      <c r="W27" s="107">
        <f t="shared" si="2"/>
        <v>4678.6189999999997</v>
      </c>
      <c r="X27" s="107">
        <f t="shared" si="2"/>
        <v>4698.1949999999997</v>
      </c>
      <c r="Y27" s="107">
        <f t="shared" si="2"/>
        <v>4738.0960000000005</v>
      </c>
      <c r="Z27" s="107">
        <f t="shared" si="2"/>
        <v>4930.8509999999997</v>
      </c>
      <c r="AA27" s="107">
        <f t="shared" si="2"/>
        <v>4977.7049999999999</v>
      </c>
      <c r="AB27" s="107">
        <f t="shared" si="2"/>
        <v>5038.2340000000004</v>
      </c>
      <c r="AC27" s="107">
        <f t="shared" si="2"/>
        <v>5120.7269999999999</v>
      </c>
      <c r="AD27" s="107">
        <f t="shared" si="2"/>
        <v>5255.0470000000005</v>
      </c>
      <c r="AE27" s="107">
        <f t="shared" si="2"/>
        <v>5409.5190000000002</v>
      </c>
      <c r="AF27" s="107">
        <f t="shared" si="2"/>
        <v>5505.7309999999998</v>
      </c>
      <c r="AG27" s="107">
        <f t="shared" si="2"/>
        <v>5645.7119999999995</v>
      </c>
      <c r="AH27" s="107">
        <f t="shared" si="2"/>
        <v>5634.12</v>
      </c>
      <c r="AI27" s="107">
        <f t="shared" si="2"/>
        <v>5840.5800000000008</v>
      </c>
      <c r="AJ27" s="107">
        <f t="shared" si="2"/>
        <v>5898.8680000000004</v>
      </c>
      <c r="AK27" s="107">
        <f t="shared" si="2"/>
        <v>5955.0400000000009</v>
      </c>
      <c r="AL27" s="107">
        <f t="shared" si="2"/>
        <v>6027.96</v>
      </c>
      <c r="AM27" s="107">
        <f t="shared" si="2"/>
        <v>6073.53</v>
      </c>
      <c r="AN27" s="107">
        <f t="shared" si="2"/>
        <v>6348.0050000000001</v>
      </c>
      <c r="AO27" s="107">
        <f t="shared" si="2"/>
        <v>6364.3450000000003</v>
      </c>
      <c r="AP27" s="107">
        <f t="shared" si="2"/>
        <v>6342.1310000000003</v>
      </c>
      <c r="AQ27" s="107">
        <f t="shared" si="2"/>
        <v>6363.18</v>
      </c>
      <c r="AR27" s="107">
        <f t="shared" si="2"/>
        <v>6391.8159999999989</v>
      </c>
      <c r="AS27" s="107">
        <f t="shared" si="2"/>
        <v>6422.4050000000007</v>
      </c>
      <c r="AT27" s="107">
        <f t="shared" si="2"/>
        <v>6374.6990000000005</v>
      </c>
      <c r="AU27" s="107">
        <f t="shared" si="2"/>
        <v>6380.0370000000003</v>
      </c>
      <c r="AV27" s="107">
        <f t="shared" si="2"/>
        <v>6394.3089999999993</v>
      </c>
      <c r="AW27" s="107">
        <f t="shared" si="2"/>
        <v>6406.6579999999994</v>
      </c>
      <c r="AX27" s="107">
        <f t="shared" si="2"/>
        <v>6404.2149999999992</v>
      </c>
      <c r="AY27" s="107">
        <f t="shared" si="2"/>
        <v>6390.3019999999997</v>
      </c>
      <c r="AZ27" s="107">
        <f t="shared" si="2"/>
        <v>6356.6589999999997</v>
      </c>
      <c r="BA27" s="107">
        <f t="shared" si="2"/>
        <v>6301.4629999999997</v>
      </c>
      <c r="BB27" s="107">
        <f t="shared" si="2"/>
        <v>6181.4269999999997</v>
      </c>
      <c r="BC27" s="107">
        <f t="shared" si="2"/>
        <v>6135.6379999999999</v>
      </c>
      <c r="BD27" s="107">
        <f t="shared" si="2"/>
        <v>6090.027</v>
      </c>
      <c r="BE27" s="107">
        <f t="shared" si="2"/>
        <v>6045.7899999999991</v>
      </c>
      <c r="BF27" s="107">
        <f t="shared" si="2"/>
        <v>5928.5939999999991</v>
      </c>
      <c r="BG27" s="107">
        <f t="shared" si="2"/>
        <v>5872.7719999999999</v>
      </c>
      <c r="BH27" s="107">
        <f t="shared" si="2"/>
        <v>5795.9170000000004</v>
      </c>
      <c r="BI27" s="107">
        <f t="shared" si="2"/>
        <v>5516.46</v>
      </c>
      <c r="BJ27" s="107">
        <f t="shared" si="2"/>
        <v>5862.2880000000005</v>
      </c>
      <c r="BK27" s="107">
        <f t="shared" si="2"/>
        <v>5735.0320000000002</v>
      </c>
      <c r="BL27" s="107">
        <f t="shared" si="2"/>
        <v>5463.902</v>
      </c>
      <c r="BM27" s="107">
        <f t="shared" si="2"/>
        <v>5403.3449999999993</v>
      </c>
      <c r="BN27" s="107">
        <f t="shared" si="2"/>
        <v>5646.4390000000003</v>
      </c>
      <c r="BO27" s="107">
        <f t="shared" ref="BO27:CW27" si="3">SUM(BO20:BO26)</f>
        <v>5620.4459999999999</v>
      </c>
      <c r="BP27" s="107">
        <f t="shared" si="3"/>
        <v>5631.3040000000001</v>
      </c>
      <c r="BQ27" s="107">
        <f t="shared" si="3"/>
        <v>5551.3960000000006</v>
      </c>
      <c r="BR27" s="107">
        <f t="shared" si="3"/>
        <v>5747.74</v>
      </c>
      <c r="BS27" s="107">
        <f t="shared" si="3"/>
        <v>5723.6970000000001</v>
      </c>
      <c r="BT27" s="107">
        <f t="shared" si="3"/>
        <v>5706.5640000000003</v>
      </c>
      <c r="BU27" s="107">
        <f t="shared" si="3"/>
        <v>5737.6759999999995</v>
      </c>
      <c r="BV27" s="107">
        <f t="shared" si="3"/>
        <v>6049.6759999999995</v>
      </c>
      <c r="BW27" s="107">
        <f t="shared" si="3"/>
        <v>6117.5339999999997</v>
      </c>
      <c r="BX27" s="107">
        <f t="shared" si="3"/>
        <v>6104.9920000000002</v>
      </c>
      <c r="BY27" s="107">
        <f t="shared" si="3"/>
        <v>6141.3330000000005</v>
      </c>
      <c r="BZ27" s="107">
        <f t="shared" si="3"/>
        <v>6291.1129999999994</v>
      </c>
      <c r="CA27" s="107">
        <f t="shared" si="3"/>
        <v>6274.0770000000002</v>
      </c>
      <c r="CB27" s="107">
        <f t="shared" si="3"/>
        <v>6241.0709999999999</v>
      </c>
      <c r="CC27" s="107">
        <f t="shared" si="3"/>
        <v>6235.768</v>
      </c>
      <c r="CD27" s="107">
        <f t="shared" si="3"/>
        <v>5948.5509999999995</v>
      </c>
      <c r="CE27" s="107">
        <f t="shared" si="3"/>
        <v>5896.4389999999994</v>
      </c>
      <c r="CF27" s="107">
        <f t="shared" si="3"/>
        <v>5818.3469999999998</v>
      </c>
      <c r="CG27" s="107">
        <f t="shared" si="3"/>
        <v>5782.7179999999998</v>
      </c>
      <c r="CH27" s="107">
        <f t="shared" si="3"/>
        <v>5509.4639999999999</v>
      </c>
      <c r="CI27" s="107">
        <f t="shared" si="3"/>
        <v>5414.8799999999992</v>
      </c>
      <c r="CJ27" s="107">
        <f t="shared" si="3"/>
        <v>5337.723</v>
      </c>
      <c r="CK27" s="107">
        <f t="shared" si="3"/>
        <v>5383.424</v>
      </c>
      <c r="CL27" s="107">
        <f t="shared" si="3"/>
        <v>5144.259</v>
      </c>
      <c r="CM27" s="107">
        <f t="shared" si="3"/>
        <v>5156.6140000000005</v>
      </c>
      <c r="CN27" s="107">
        <f t="shared" si="3"/>
        <v>5101.2969999999996</v>
      </c>
      <c r="CO27" s="107">
        <f t="shared" si="3"/>
        <v>5028.7219999999998</v>
      </c>
      <c r="CP27" s="107">
        <f t="shared" si="3"/>
        <v>4790.4549999999999</v>
      </c>
      <c r="CQ27" s="107">
        <f t="shared" si="3"/>
        <v>4762.51</v>
      </c>
      <c r="CR27" s="107">
        <f t="shared" si="3"/>
        <v>4741.54</v>
      </c>
      <c r="CS27" s="107">
        <f t="shared" si="3"/>
        <v>4696.8710000000001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131303.69575000004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475</v>
      </c>
      <c r="C30" s="88">
        <v>474</v>
      </c>
      <c r="D30" s="88">
        <v>473</v>
      </c>
      <c r="E30" s="88">
        <v>472</v>
      </c>
      <c r="F30" s="88">
        <v>461</v>
      </c>
      <c r="G30" s="88">
        <v>461</v>
      </c>
      <c r="H30" s="88">
        <v>460</v>
      </c>
      <c r="I30" s="88">
        <v>460</v>
      </c>
      <c r="J30" s="88">
        <v>452</v>
      </c>
      <c r="K30" s="88">
        <v>451</v>
      </c>
      <c r="L30" s="88">
        <v>451</v>
      </c>
      <c r="M30" s="88">
        <v>451</v>
      </c>
      <c r="N30" s="88">
        <v>451</v>
      </c>
      <c r="O30" s="88">
        <v>451</v>
      </c>
      <c r="P30" s="88">
        <v>451</v>
      </c>
      <c r="Q30" s="88">
        <v>452</v>
      </c>
      <c r="R30" s="88">
        <v>460</v>
      </c>
      <c r="S30" s="88">
        <v>461</v>
      </c>
      <c r="T30" s="88">
        <v>463</v>
      </c>
      <c r="U30" s="88">
        <v>465</v>
      </c>
      <c r="V30" s="88">
        <v>494</v>
      </c>
      <c r="W30" s="88">
        <v>497</v>
      </c>
      <c r="X30" s="88">
        <v>500</v>
      </c>
      <c r="Y30" s="88">
        <v>503</v>
      </c>
      <c r="Z30" s="88">
        <v>557.13</v>
      </c>
      <c r="AA30" s="88">
        <v>560.13</v>
      </c>
      <c r="AB30" s="88">
        <v>563.13</v>
      </c>
      <c r="AC30" s="88">
        <v>566.13</v>
      </c>
      <c r="AD30" s="88">
        <v>622.71</v>
      </c>
      <c r="AE30" s="88">
        <v>625.71</v>
      </c>
      <c r="AF30" s="88">
        <v>628.71</v>
      </c>
      <c r="AG30" s="88">
        <v>630.71</v>
      </c>
      <c r="AH30" s="88">
        <v>661.69</v>
      </c>
      <c r="AI30" s="88">
        <v>663.69</v>
      </c>
      <c r="AJ30" s="88">
        <v>665.69</v>
      </c>
      <c r="AK30" s="88">
        <v>666.69</v>
      </c>
      <c r="AL30" s="88">
        <v>731.68</v>
      </c>
      <c r="AM30" s="88">
        <v>732.68</v>
      </c>
      <c r="AN30" s="88">
        <v>733.68</v>
      </c>
      <c r="AO30" s="88">
        <v>734.68</v>
      </c>
      <c r="AP30" s="88">
        <v>744.66</v>
      </c>
      <c r="AQ30" s="88">
        <v>745.66</v>
      </c>
      <c r="AR30" s="88">
        <v>745.66</v>
      </c>
      <c r="AS30" s="88">
        <v>746.66</v>
      </c>
      <c r="AT30" s="88">
        <v>748.1</v>
      </c>
      <c r="AU30" s="88">
        <v>749.1</v>
      </c>
      <c r="AV30" s="88">
        <v>749.1</v>
      </c>
      <c r="AW30" s="88">
        <v>749.1</v>
      </c>
      <c r="AX30" s="88">
        <v>762.43</v>
      </c>
      <c r="AY30" s="88">
        <v>762.43</v>
      </c>
      <c r="AZ30" s="88">
        <v>761.43</v>
      </c>
      <c r="BA30" s="88">
        <v>759.43</v>
      </c>
      <c r="BB30" s="88">
        <v>748.94</v>
      </c>
      <c r="BC30" s="88">
        <v>746.94</v>
      </c>
      <c r="BD30" s="88">
        <v>744.94</v>
      </c>
      <c r="BE30" s="88">
        <v>743.94</v>
      </c>
      <c r="BF30" s="88">
        <v>701.96</v>
      </c>
      <c r="BG30" s="88">
        <v>700.96</v>
      </c>
      <c r="BH30" s="88">
        <v>699.96</v>
      </c>
      <c r="BI30" s="88">
        <v>698.96</v>
      </c>
      <c r="BJ30" s="88">
        <v>675.62</v>
      </c>
      <c r="BK30" s="88">
        <v>674.62</v>
      </c>
      <c r="BL30" s="88">
        <v>674.62</v>
      </c>
      <c r="BM30" s="88">
        <v>673.62</v>
      </c>
      <c r="BN30" s="88">
        <v>633.70000000000005</v>
      </c>
      <c r="BO30" s="88">
        <v>633.70000000000005</v>
      </c>
      <c r="BP30" s="88">
        <v>633.70000000000005</v>
      </c>
      <c r="BQ30" s="88">
        <v>633.70000000000005</v>
      </c>
      <c r="BR30" s="88">
        <v>649.75</v>
      </c>
      <c r="BS30" s="88">
        <v>650.75</v>
      </c>
      <c r="BT30" s="88">
        <v>652.75</v>
      </c>
      <c r="BU30" s="88">
        <v>654.75</v>
      </c>
      <c r="BV30" s="88">
        <v>689</v>
      </c>
      <c r="BW30" s="88">
        <v>691</v>
      </c>
      <c r="BX30" s="88">
        <v>693</v>
      </c>
      <c r="BY30" s="88">
        <v>694</v>
      </c>
      <c r="BZ30" s="88">
        <v>692</v>
      </c>
      <c r="CA30" s="88">
        <v>692</v>
      </c>
      <c r="CB30" s="88">
        <v>691</v>
      </c>
      <c r="CC30" s="88">
        <v>689</v>
      </c>
      <c r="CD30" s="88">
        <v>654</v>
      </c>
      <c r="CE30" s="88">
        <v>652</v>
      </c>
      <c r="CF30" s="88">
        <v>649</v>
      </c>
      <c r="CG30" s="88">
        <v>646</v>
      </c>
      <c r="CH30" s="88">
        <v>600</v>
      </c>
      <c r="CI30" s="88">
        <v>597</v>
      </c>
      <c r="CJ30" s="88">
        <v>594</v>
      </c>
      <c r="CK30" s="88">
        <v>592</v>
      </c>
      <c r="CL30" s="88">
        <v>549</v>
      </c>
      <c r="CM30" s="88">
        <v>547</v>
      </c>
      <c r="CN30" s="88">
        <v>545</v>
      </c>
      <c r="CO30" s="88">
        <v>543</v>
      </c>
      <c r="CP30" s="88">
        <v>502</v>
      </c>
      <c r="CQ30" s="88">
        <v>500</v>
      </c>
      <c r="CR30" s="88">
        <v>498</v>
      </c>
      <c r="CS30" s="88">
        <v>496</v>
      </c>
      <c r="CT30" s="89"/>
      <c r="CU30" s="89"/>
      <c r="CV30" s="89"/>
      <c r="CW30" s="90"/>
      <c r="CX30" s="91">
        <f t="array" ref="CX30">SUMPRODUCT(B30:CW30*0.25)</f>
        <v>14720.119999999995</v>
      </c>
    </row>
    <row r="31" spans="1:102" ht="24.95" customHeight="1" x14ac:dyDescent="0.2">
      <c r="A31" s="92" t="s">
        <v>26</v>
      </c>
      <c r="B31" s="93">
        <v>4376.277</v>
      </c>
      <c r="C31" s="94">
        <v>4332.0780000000004</v>
      </c>
      <c r="D31" s="94">
        <v>4333.3500000000004</v>
      </c>
      <c r="E31" s="94">
        <v>4304.3999999999996</v>
      </c>
      <c r="F31" s="94">
        <v>4213.384</v>
      </c>
      <c r="G31" s="94">
        <v>4192.6229999999996</v>
      </c>
      <c r="H31" s="94">
        <v>4200.7079999999996</v>
      </c>
      <c r="I31" s="94">
        <v>4163.085</v>
      </c>
      <c r="J31" s="94">
        <v>4128.875</v>
      </c>
      <c r="K31" s="94">
        <v>4104.9750000000004</v>
      </c>
      <c r="L31" s="94">
        <v>4092.509</v>
      </c>
      <c r="M31" s="94">
        <v>4077.6790000000001</v>
      </c>
      <c r="N31" s="94">
        <v>4040.58</v>
      </c>
      <c r="O31" s="94">
        <v>4032.643</v>
      </c>
      <c r="P31" s="94">
        <v>4034.8069999999998</v>
      </c>
      <c r="Q31" s="94">
        <v>4043.288</v>
      </c>
      <c r="R31" s="94">
        <v>4051.3910000000001</v>
      </c>
      <c r="S31" s="94">
        <v>4065.558</v>
      </c>
      <c r="T31" s="94">
        <v>4090.6129999999998</v>
      </c>
      <c r="U31" s="94">
        <v>4117.5829999999996</v>
      </c>
      <c r="V31" s="94">
        <v>4199.7870000000003</v>
      </c>
      <c r="W31" s="94">
        <v>4250.6189999999997</v>
      </c>
      <c r="X31" s="94">
        <v>4267.1949999999997</v>
      </c>
      <c r="Y31" s="94">
        <v>4304.0959999999995</v>
      </c>
      <c r="Z31" s="94">
        <v>4531.7209999999995</v>
      </c>
      <c r="AA31" s="94">
        <v>4575.5749999999998</v>
      </c>
      <c r="AB31" s="94">
        <v>4632.268</v>
      </c>
      <c r="AC31" s="94">
        <v>4710.549</v>
      </c>
      <c r="AD31" s="94">
        <v>4943.5330000000004</v>
      </c>
      <c r="AE31" s="94">
        <v>5093.0370000000003</v>
      </c>
      <c r="AF31" s="94">
        <v>5183.6289999999999</v>
      </c>
      <c r="AG31" s="94">
        <v>5317.59</v>
      </c>
      <c r="AH31" s="94">
        <v>5254.8180000000002</v>
      </c>
      <c r="AI31" s="94">
        <v>5454.53</v>
      </c>
      <c r="AJ31" s="94">
        <v>5506.674</v>
      </c>
      <c r="AK31" s="94">
        <v>5557.3739999999998</v>
      </c>
      <c r="AL31" s="94">
        <v>5582.22</v>
      </c>
      <c r="AM31" s="94">
        <v>5622.3220000000001</v>
      </c>
      <c r="AN31" s="94">
        <v>5892.1009999999997</v>
      </c>
      <c r="AO31" s="94">
        <v>5903.893</v>
      </c>
      <c r="AP31" s="94">
        <v>6051.0230000000001</v>
      </c>
      <c r="AQ31" s="94">
        <v>6068.0879999999997</v>
      </c>
      <c r="AR31" s="94">
        <v>6094.9160000000002</v>
      </c>
      <c r="AS31" s="94">
        <v>6123.8530000000001</v>
      </c>
      <c r="AT31" s="94">
        <v>6079.6589999999997</v>
      </c>
      <c r="AU31" s="94">
        <v>6084.049</v>
      </c>
      <c r="AV31" s="94">
        <v>6098.2089999999998</v>
      </c>
      <c r="AW31" s="94">
        <v>6110.558</v>
      </c>
      <c r="AX31" s="94">
        <v>6106.7849999999999</v>
      </c>
      <c r="AY31" s="94">
        <v>6092.94</v>
      </c>
      <c r="AZ31" s="94">
        <v>6060.6970000000001</v>
      </c>
      <c r="BA31" s="94">
        <v>6008.0169999999998</v>
      </c>
      <c r="BB31" s="94">
        <v>5899.1750000000002</v>
      </c>
      <c r="BC31" s="94">
        <v>5856.4340000000002</v>
      </c>
      <c r="BD31" s="94">
        <v>5814.0309999999999</v>
      </c>
      <c r="BE31" s="94">
        <v>5771.9459999999999</v>
      </c>
      <c r="BF31" s="94">
        <v>5612.3940000000002</v>
      </c>
      <c r="BG31" s="94">
        <v>5559.3119999999999</v>
      </c>
      <c r="BH31" s="94">
        <v>5485.9970000000003</v>
      </c>
      <c r="BI31" s="94">
        <v>5210.78</v>
      </c>
      <c r="BJ31" s="94">
        <v>5512.1120000000001</v>
      </c>
      <c r="BK31" s="94">
        <v>5389.46</v>
      </c>
      <c r="BL31" s="94">
        <v>5122.0140000000001</v>
      </c>
      <c r="BM31" s="94">
        <v>5066.509</v>
      </c>
      <c r="BN31" s="94">
        <v>5236.8630000000003</v>
      </c>
      <c r="BO31" s="94">
        <v>5214.9219999999996</v>
      </c>
      <c r="BP31" s="94">
        <v>5229.6040000000003</v>
      </c>
      <c r="BQ31" s="94">
        <v>5153.6239999999998</v>
      </c>
      <c r="BR31" s="94">
        <v>5276.8419999999996</v>
      </c>
      <c r="BS31" s="94">
        <v>5255.0429999999997</v>
      </c>
      <c r="BT31" s="94">
        <v>5238.2420000000002</v>
      </c>
      <c r="BU31" s="94">
        <v>5268.8459999999995</v>
      </c>
      <c r="BV31" s="94">
        <v>5562.6760000000004</v>
      </c>
      <c r="BW31" s="94">
        <v>5628.5339999999997</v>
      </c>
      <c r="BX31" s="94">
        <v>5613.9920000000002</v>
      </c>
      <c r="BY31" s="94">
        <v>5649.3329999999996</v>
      </c>
      <c r="BZ31" s="94">
        <v>5773.1130000000003</v>
      </c>
      <c r="CA31" s="94">
        <v>5756.0770000000002</v>
      </c>
      <c r="CB31" s="94">
        <v>5724.0709999999999</v>
      </c>
      <c r="CC31" s="94">
        <v>5720.768</v>
      </c>
      <c r="CD31" s="94">
        <v>5451.5510000000004</v>
      </c>
      <c r="CE31" s="94">
        <v>5401.4390000000003</v>
      </c>
      <c r="CF31" s="94">
        <v>5326.3469999999998</v>
      </c>
      <c r="CG31" s="94">
        <v>5293.7179999999998</v>
      </c>
      <c r="CH31" s="94">
        <v>5048.4639999999999</v>
      </c>
      <c r="CI31" s="94">
        <v>4956.88</v>
      </c>
      <c r="CJ31" s="94">
        <v>4882.723</v>
      </c>
      <c r="CK31" s="94">
        <v>4930.424</v>
      </c>
      <c r="CL31" s="94">
        <v>4702.259</v>
      </c>
      <c r="CM31" s="94">
        <v>4716.6139999999996</v>
      </c>
      <c r="CN31" s="94">
        <v>4663.2969999999996</v>
      </c>
      <c r="CO31" s="94">
        <v>4592.7219999999998</v>
      </c>
      <c r="CP31" s="94">
        <v>4404.4549999999999</v>
      </c>
      <c r="CQ31" s="94">
        <v>4378.51</v>
      </c>
      <c r="CR31" s="94">
        <v>4359.54</v>
      </c>
      <c r="CS31" s="94">
        <v>4316.8710000000001</v>
      </c>
      <c r="CT31" s="95"/>
      <c r="CU31" s="95"/>
      <c r="CV31" s="95"/>
      <c r="CW31" s="96"/>
      <c r="CX31" s="97">
        <f t="array" ref="CX31">SUMPRODUCT(B31:CW31*0.25)</f>
        <v>121946.81475000003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4851.277</v>
      </c>
      <c r="C33" s="77">
        <f t="shared" ref="C33:BN33" si="4">SUM(C30:C32)</f>
        <v>4806.0780000000004</v>
      </c>
      <c r="D33" s="77">
        <f t="shared" si="4"/>
        <v>4806.3500000000004</v>
      </c>
      <c r="E33" s="77">
        <f t="shared" si="4"/>
        <v>4776.3999999999996</v>
      </c>
      <c r="F33" s="77">
        <f t="shared" si="4"/>
        <v>4674.384</v>
      </c>
      <c r="G33" s="77">
        <f t="shared" si="4"/>
        <v>4653.6229999999996</v>
      </c>
      <c r="H33" s="77">
        <f t="shared" si="4"/>
        <v>4660.7079999999996</v>
      </c>
      <c r="I33" s="77">
        <f t="shared" si="4"/>
        <v>4623.085</v>
      </c>
      <c r="J33" s="77">
        <f t="shared" si="4"/>
        <v>4580.875</v>
      </c>
      <c r="K33" s="77">
        <f t="shared" si="4"/>
        <v>4555.9750000000004</v>
      </c>
      <c r="L33" s="77">
        <f t="shared" si="4"/>
        <v>4543.509</v>
      </c>
      <c r="M33" s="77">
        <f t="shared" si="4"/>
        <v>4528.6790000000001</v>
      </c>
      <c r="N33" s="77">
        <f t="shared" si="4"/>
        <v>4491.58</v>
      </c>
      <c r="O33" s="77">
        <f t="shared" si="4"/>
        <v>4483.643</v>
      </c>
      <c r="P33" s="77">
        <f t="shared" si="4"/>
        <v>4485.8069999999998</v>
      </c>
      <c r="Q33" s="77">
        <f t="shared" si="4"/>
        <v>4495.2880000000005</v>
      </c>
      <c r="R33" s="77">
        <f t="shared" si="4"/>
        <v>4511.3909999999996</v>
      </c>
      <c r="S33" s="77">
        <f t="shared" si="4"/>
        <v>4526.558</v>
      </c>
      <c r="T33" s="77">
        <f t="shared" si="4"/>
        <v>4553.6129999999994</v>
      </c>
      <c r="U33" s="77">
        <f t="shared" si="4"/>
        <v>4582.5829999999996</v>
      </c>
      <c r="V33" s="77">
        <f t="shared" si="4"/>
        <v>4693.7870000000003</v>
      </c>
      <c r="W33" s="77">
        <f t="shared" si="4"/>
        <v>4747.6189999999997</v>
      </c>
      <c r="X33" s="77">
        <f t="shared" si="4"/>
        <v>4767.1949999999997</v>
      </c>
      <c r="Y33" s="77">
        <f t="shared" si="4"/>
        <v>4807.0959999999995</v>
      </c>
      <c r="Z33" s="77">
        <f t="shared" si="4"/>
        <v>5088.8509999999997</v>
      </c>
      <c r="AA33" s="77">
        <f t="shared" si="4"/>
        <v>5135.7049999999999</v>
      </c>
      <c r="AB33" s="77">
        <f t="shared" si="4"/>
        <v>5195.3980000000001</v>
      </c>
      <c r="AC33" s="77">
        <f t="shared" si="4"/>
        <v>5276.6790000000001</v>
      </c>
      <c r="AD33" s="77">
        <f t="shared" si="4"/>
        <v>5566.2430000000004</v>
      </c>
      <c r="AE33" s="77">
        <f t="shared" si="4"/>
        <v>5718.7470000000003</v>
      </c>
      <c r="AF33" s="77">
        <f t="shared" si="4"/>
        <v>5812.3389999999999</v>
      </c>
      <c r="AG33" s="77">
        <f t="shared" si="4"/>
        <v>5948.3</v>
      </c>
      <c r="AH33" s="77">
        <f t="shared" si="4"/>
        <v>5916.5079999999998</v>
      </c>
      <c r="AI33" s="77">
        <f t="shared" si="4"/>
        <v>6118.2199999999993</v>
      </c>
      <c r="AJ33" s="77">
        <f t="shared" si="4"/>
        <v>6172.3639999999996</v>
      </c>
      <c r="AK33" s="77">
        <f t="shared" si="4"/>
        <v>6224.0640000000003</v>
      </c>
      <c r="AL33" s="77">
        <f t="shared" si="4"/>
        <v>6313.9000000000005</v>
      </c>
      <c r="AM33" s="77">
        <f t="shared" si="4"/>
        <v>6355.0020000000004</v>
      </c>
      <c r="AN33" s="77">
        <f t="shared" si="4"/>
        <v>6625.7809999999999</v>
      </c>
      <c r="AO33" s="77">
        <f t="shared" si="4"/>
        <v>6638.5730000000003</v>
      </c>
      <c r="AP33" s="77">
        <f t="shared" si="4"/>
        <v>6795.683</v>
      </c>
      <c r="AQ33" s="77">
        <f t="shared" si="4"/>
        <v>6813.7479999999996</v>
      </c>
      <c r="AR33" s="77">
        <f t="shared" si="4"/>
        <v>6840.576</v>
      </c>
      <c r="AS33" s="77">
        <f t="shared" si="4"/>
        <v>6870.5129999999999</v>
      </c>
      <c r="AT33" s="77">
        <f t="shared" si="4"/>
        <v>6827.759</v>
      </c>
      <c r="AU33" s="77">
        <f t="shared" si="4"/>
        <v>6833.1490000000003</v>
      </c>
      <c r="AV33" s="77">
        <f t="shared" si="4"/>
        <v>6847.3090000000002</v>
      </c>
      <c r="AW33" s="77">
        <f t="shared" si="4"/>
        <v>6859.6580000000004</v>
      </c>
      <c r="AX33" s="77">
        <f t="shared" si="4"/>
        <v>6869.2150000000001</v>
      </c>
      <c r="AY33" s="77">
        <f t="shared" si="4"/>
        <v>6855.37</v>
      </c>
      <c r="AZ33" s="77">
        <f t="shared" si="4"/>
        <v>6822.1270000000004</v>
      </c>
      <c r="BA33" s="77">
        <f t="shared" si="4"/>
        <v>6767.4470000000001</v>
      </c>
      <c r="BB33" s="77">
        <f t="shared" si="4"/>
        <v>6648.1149999999998</v>
      </c>
      <c r="BC33" s="77">
        <f t="shared" si="4"/>
        <v>6603.3739999999998</v>
      </c>
      <c r="BD33" s="77">
        <f t="shared" si="4"/>
        <v>6558.9709999999995</v>
      </c>
      <c r="BE33" s="77">
        <f t="shared" si="4"/>
        <v>6515.8860000000004</v>
      </c>
      <c r="BF33" s="77">
        <f t="shared" si="4"/>
        <v>6314.3540000000003</v>
      </c>
      <c r="BG33" s="77">
        <f t="shared" si="4"/>
        <v>6260.2719999999999</v>
      </c>
      <c r="BH33" s="77">
        <f t="shared" si="4"/>
        <v>6185.9570000000003</v>
      </c>
      <c r="BI33" s="77">
        <f t="shared" si="4"/>
        <v>5909.74</v>
      </c>
      <c r="BJ33" s="77">
        <f t="shared" si="4"/>
        <v>6187.732</v>
      </c>
      <c r="BK33" s="77">
        <f t="shared" si="4"/>
        <v>6064.08</v>
      </c>
      <c r="BL33" s="77">
        <f t="shared" si="4"/>
        <v>5796.634</v>
      </c>
      <c r="BM33" s="77">
        <f t="shared" si="4"/>
        <v>5740.1289999999999</v>
      </c>
      <c r="BN33" s="77">
        <f t="shared" si="4"/>
        <v>5870.5630000000001</v>
      </c>
      <c r="BO33" s="77">
        <f t="shared" ref="BO33:CW33" si="5">SUM(BO30:BO32)</f>
        <v>5848.6219999999994</v>
      </c>
      <c r="BP33" s="77">
        <f t="shared" si="5"/>
        <v>5863.3040000000001</v>
      </c>
      <c r="BQ33" s="77">
        <f t="shared" si="5"/>
        <v>5787.3239999999996</v>
      </c>
      <c r="BR33" s="77">
        <f t="shared" si="5"/>
        <v>5926.5919999999996</v>
      </c>
      <c r="BS33" s="77">
        <f t="shared" si="5"/>
        <v>5905.7929999999997</v>
      </c>
      <c r="BT33" s="77">
        <f t="shared" si="5"/>
        <v>5890.9920000000002</v>
      </c>
      <c r="BU33" s="77">
        <f t="shared" si="5"/>
        <v>5923.5959999999995</v>
      </c>
      <c r="BV33" s="77">
        <f t="shared" si="5"/>
        <v>6251.6760000000004</v>
      </c>
      <c r="BW33" s="77">
        <f t="shared" si="5"/>
        <v>6319.5339999999997</v>
      </c>
      <c r="BX33" s="77">
        <f t="shared" si="5"/>
        <v>6306.9920000000002</v>
      </c>
      <c r="BY33" s="77">
        <f t="shared" si="5"/>
        <v>6343.3329999999996</v>
      </c>
      <c r="BZ33" s="77">
        <f t="shared" si="5"/>
        <v>6465.1130000000003</v>
      </c>
      <c r="CA33" s="77">
        <f t="shared" si="5"/>
        <v>6448.0770000000002</v>
      </c>
      <c r="CB33" s="77">
        <f t="shared" si="5"/>
        <v>6415.0709999999999</v>
      </c>
      <c r="CC33" s="77">
        <f t="shared" si="5"/>
        <v>6409.768</v>
      </c>
      <c r="CD33" s="77">
        <f t="shared" si="5"/>
        <v>6105.5510000000004</v>
      </c>
      <c r="CE33" s="77">
        <f t="shared" si="5"/>
        <v>6053.4390000000003</v>
      </c>
      <c r="CF33" s="77">
        <f t="shared" si="5"/>
        <v>5975.3469999999998</v>
      </c>
      <c r="CG33" s="77">
        <f t="shared" si="5"/>
        <v>5939.7179999999998</v>
      </c>
      <c r="CH33" s="77">
        <f t="shared" si="5"/>
        <v>5648.4639999999999</v>
      </c>
      <c r="CI33" s="77">
        <f t="shared" si="5"/>
        <v>5553.88</v>
      </c>
      <c r="CJ33" s="77">
        <f t="shared" si="5"/>
        <v>5476.723</v>
      </c>
      <c r="CK33" s="77">
        <f t="shared" si="5"/>
        <v>5522.424</v>
      </c>
      <c r="CL33" s="77">
        <f t="shared" si="5"/>
        <v>5251.259</v>
      </c>
      <c r="CM33" s="77">
        <f t="shared" si="5"/>
        <v>5263.6139999999996</v>
      </c>
      <c r="CN33" s="77">
        <f t="shared" si="5"/>
        <v>5208.2969999999996</v>
      </c>
      <c r="CO33" s="77">
        <f t="shared" si="5"/>
        <v>5135.7219999999998</v>
      </c>
      <c r="CP33" s="77">
        <f t="shared" si="5"/>
        <v>4906.4549999999999</v>
      </c>
      <c r="CQ33" s="77">
        <f t="shared" si="5"/>
        <v>4878.51</v>
      </c>
      <c r="CR33" s="77">
        <f t="shared" si="5"/>
        <v>4857.54</v>
      </c>
      <c r="CS33" s="77">
        <f t="shared" si="5"/>
        <v>4812.8710000000001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136666.93475000001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>
        <v>49</v>
      </c>
      <c r="C37" s="120">
        <v>49</v>
      </c>
      <c r="D37" s="120">
        <v>49</v>
      </c>
      <c r="E37" s="120">
        <v>49</v>
      </c>
      <c r="F37" s="120">
        <v>25</v>
      </c>
      <c r="G37" s="120">
        <v>25</v>
      </c>
      <c r="H37" s="120">
        <v>25</v>
      </c>
      <c r="I37" s="120">
        <v>25</v>
      </c>
      <c r="J37" s="120">
        <v>35</v>
      </c>
      <c r="K37" s="120">
        <v>35</v>
      </c>
      <c r="L37" s="120">
        <v>35</v>
      </c>
      <c r="M37" s="120">
        <v>35</v>
      </c>
      <c r="N37" s="120">
        <v>15</v>
      </c>
      <c r="O37" s="120">
        <v>15</v>
      </c>
      <c r="P37" s="120">
        <v>15</v>
      </c>
      <c r="Q37" s="120">
        <v>15</v>
      </c>
      <c r="R37" s="120"/>
      <c r="S37" s="120"/>
      <c r="T37" s="120"/>
      <c r="U37" s="120"/>
      <c r="V37" s="120">
        <v>12</v>
      </c>
      <c r="W37" s="120">
        <v>12</v>
      </c>
      <c r="X37" s="120">
        <v>12</v>
      </c>
      <c r="Y37" s="120">
        <v>12</v>
      </c>
      <c r="Z37" s="120">
        <v>101</v>
      </c>
      <c r="AA37" s="120">
        <v>101</v>
      </c>
      <c r="AB37" s="120">
        <v>101</v>
      </c>
      <c r="AC37" s="120">
        <v>101</v>
      </c>
      <c r="AD37" s="120">
        <v>258</v>
      </c>
      <c r="AE37" s="120">
        <v>258</v>
      </c>
      <c r="AF37" s="120">
        <v>258</v>
      </c>
      <c r="AG37" s="120">
        <v>258</v>
      </c>
      <c r="AH37" s="120">
        <v>243</v>
      </c>
      <c r="AI37" s="120">
        <v>243</v>
      </c>
      <c r="AJ37" s="120">
        <v>243</v>
      </c>
      <c r="AK37" s="120">
        <v>243</v>
      </c>
      <c r="AL37" s="120">
        <v>265</v>
      </c>
      <c r="AM37" s="120">
        <v>265</v>
      </c>
      <c r="AN37" s="120">
        <v>265</v>
      </c>
      <c r="AO37" s="120">
        <v>265</v>
      </c>
      <c r="AP37" s="120">
        <v>253</v>
      </c>
      <c r="AQ37" s="120">
        <v>253</v>
      </c>
      <c r="AR37" s="120">
        <v>253</v>
      </c>
      <c r="AS37" s="120">
        <v>253</v>
      </c>
      <c r="AT37" s="120">
        <v>268</v>
      </c>
      <c r="AU37" s="120">
        <v>268</v>
      </c>
      <c r="AV37" s="120">
        <v>268</v>
      </c>
      <c r="AW37" s="120">
        <v>268</v>
      </c>
      <c r="AX37" s="120">
        <v>280</v>
      </c>
      <c r="AY37" s="120">
        <v>280</v>
      </c>
      <c r="AZ37" s="120">
        <v>280</v>
      </c>
      <c r="BA37" s="120">
        <v>280</v>
      </c>
      <c r="BB37" s="120">
        <v>280</v>
      </c>
      <c r="BC37" s="120">
        <v>280</v>
      </c>
      <c r="BD37" s="120">
        <v>280</v>
      </c>
      <c r="BE37" s="120">
        <v>280</v>
      </c>
      <c r="BF37" s="120">
        <v>276</v>
      </c>
      <c r="BG37" s="120">
        <v>276</v>
      </c>
      <c r="BH37" s="120">
        <v>276</v>
      </c>
      <c r="BI37" s="120">
        <v>276</v>
      </c>
      <c r="BJ37" s="120">
        <v>283</v>
      </c>
      <c r="BK37" s="120">
        <v>283</v>
      </c>
      <c r="BL37" s="120">
        <v>283</v>
      </c>
      <c r="BM37" s="120">
        <v>283</v>
      </c>
      <c r="BN37" s="120">
        <v>191</v>
      </c>
      <c r="BO37" s="120">
        <v>191</v>
      </c>
      <c r="BP37" s="120">
        <v>191</v>
      </c>
      <c r="BQ37" s="120">
        <v>191</v>
      </c>
      <c r="BR37" s="120">
        <v>130</v>
      </c>
      <c r="BS37" s="120">
        <v>130</v>
      </c>
      <c r="BT37" s="120">
        <v>130</v>
      </c>
      <c r="BU37" s="120">
        <v>130</v>
      </c>
      <c r="BV37" s="120">
        <v>145</v>
      </c>
      <c r="BW37" s="120">
        <v>145</v>
      </c>
      <c r="BX37" s="120">
        <v>145</v>
      </c>
      <c r="BY37" s="120">
        <v>145</v>
      </c>
      <c r="BZ37" s="120">
        <v>117</v>
      </c>
      <c r="CA37" s="120">
        <v>117</v>
      </c>
      <c r="CB37" s="120">
        <v>117</v>
      </c>
      <c r="CC37" s="120">
        <v>117</v>
      </c>
      <c r="CD37" s="120">
        <v>100</v>
      </c>
      <c r="CE37" s="120">
        <v>100</v>
      </c>
      <c r="CF37" s="120">
        <v>100</v>
      </c>
      <c r="CG37" s="120">
        <v>100</v>
      </c>
      <c r="CH37" s="120">
        <v>82</v>
      </c>
      <c r="CI37" s="120">
        <v>82</v>
      </c>
      <c r="CJ37" s="120">
        <v>82</v>
      </c>
      <c r="CK37" s="120">
        <v>82</v>
      </c>
      <c r="CL37" s="120">
        <v>50</v>
      </c>
      <c r="CM37" s="120">
        <v>50</v>
      </c>
      <c r="CN37" s="120">
        <v>50</v>
      </c>
      <c r="CO37" s="120">
        <v>50</v>
      </c>
      <c r="CP37" s="120">
        <v>59</v>
      </c>
      <c r="CQ37" s="120">
        <v>59</v>
      </c>
      <c r="CR37" s="120">
        <v>59</v>
      </c>
      <c r="CS37" s="120">
        <v>59</v>
      </c>
      <c r="CT37" s="120"/>
      <c r="CU37" s="120"/>
      <c r="CV37" s="120"/>
      <c r="CW37" s="121"/>
      <c r="CX37" s="97">
        <f t="array" ref="CX37">SUMPRODUCT(B37:CW37*0.25)</f>
        <v>3517</v>
      </c>
    </row>
    <row r="38" spans="1:102" ht="24.95" customHeight="1" x14ac:dyDescent="0.2">
      <c r="A38" s="118" t="s">
        <v>45</v>
      </c>
      <c r="B38" s="119">
        <v>340.5</v>
      </c>
      <c r="C38" s="120">
        <v>309.39999999999998</v>
      </c>
      <c r="D38" s="120">
        <v>240.1</v>
      </c>
      <c r="E38" s="120">
        <v>74.2</v>
      </c>
      <c r="F38" s="120">
        <v>145.1</v>
      </c>
      <c r="G38" s="120">
        <v>29.2</v>
      </c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>
        <v>119.8</v>
      </c>
      <c r="AG38" s="120">
        <v>321.89999999999998</v>
      </c>
      <c r="AH38" s="120">
        <v>477.1</v>
      </c>
      <c r="AI38" s="120">
        <v>684.8</v>
      </c>
      <c r="AJ38" s="120">
        <v>700</v>
      </c>
      <c r="AK38" s="120">
        <v>700</v>
      </c>
      <c r="AL38" s="120">
        <v>700</v>
      </c>
      <c r="AM38" s="120">
        <v>700</v>
      </c>
      <c r="AN38" s="120">
        <v>700</v>
      </c>
      <c r="AO38" s="120">
        <v>700</v>
      </c>
      <c r="AP38" s="120">
        <v>672</v>
      </c>
      <c r="AQ38" s="120">
        <v>672</v>
      </c>
      <c r="AR38" s="120">
        <v>672</v>
      </c>
      <c r="AS38" s="120">
        <v>672</v>
      </c>
      <c r="AT38" s="120">
        <v>536.29999999999995</v>
      </c>
      <c r="AU38" s="120">
        <v>637.4</v>
      </c>
      <c r="AV38" s="120">
        <v>687.6</v>
      </c>
      <c r="AW38" s="120">
        <v>700</v>
      </c>
      <c r="AX38" s="120">
        <v>663.8</v>
      </c>
      <c r="AY38" s="120">
        <v>674.8</v>
      </c>
      <c r="AZ38" s="120">
        <v>676.7</v>
      </c>
      <c r="BA38" s="120">
        <v>687.3</v>
      </c>
      <c r="BB38" s="120">
        <v>700</v>
      </c>
      <c r="BC38" s="120">
        <v>684.8</v>
      </c>
      <c r="BD38" s="120">
        <v>618.20000000000005</v>
      </c>
      <c r="BE38" s="120">
        <v>537.1</v>
      </c>
      <c r="BF38" s="120">
        <v>700</v>
      </c>
      <c r="BG38" s="120">
        <v>561.20000000000005</v>
      </c>
      <c r="BH38" s="120">
        <v>529.4</v>
      </c>
      <c r="BI38" s="120">
        <v>537.4</v>
      </c>
      <c r="BJ38" s="120">
        <v>525.6</v>
      </c>
      <c r="BK38" s="120">
        <v>372.7</v>
      </c>
      <c r="BL38" s="120">
        <v>541.29999999999995</v>
      </c>
      <c r="BM38" s="120">
        <v>580.5</v>
      </c>
      <c r="BN38" s="120">
        <v>446.3</v>
      </c>
      <c r="BO38" s="120">
        <v>597.20000000000005</v>
      </c>
      <c r="BP38" s="120">
        <v>914</v>
      </c>
      <c r="BQ38" s="120">
        <v>647.20000000000005</v>
      </c>
      <c r="BR38" s="120">
        <v>298</v>
      </c>
      <c r="BS38" s="120">
        <v>402.6</v>
      </c>
      <c r="BT38" s="120">
        <v>323.3</v>
      </c>
      <c r="BU38" s="120">
        <v>710.5</v>
      </c>
      <c r="BV38" s="120">
        <v>297.89999999999998</v>
      </c>
      <c r="BW38" s="120">
        <v>399.4</v>
      </c>
      <c r="BX38" s="120">
        <v>743</v>
      </c>
      <c r="BY38" s="120">
        <v>906.3</v>
      </c>
      <c r="BZ38" s="120">
        <v>380</v>
      </c>
      <c r="CA38" s="120">
        <v>304.3</v>
      </c>
      <c r="CB38" s="120">
        <v>309.7</v>
      </c>
      <c r="CC38" s="120">
        <v>254.9</v>
      </c>
      <c r="CD38" s="120">
        <v>484.2</v>
      </c>
      <c r="CE38" s="120">
        <v>460.8</v>
      </c>
      <c r="CF38" s="120">
        <v>338.6</v>
      </c>
      <c r="CG38" s="120">
        <v>73.099999999999994</v>
      </c>
      <c r="CH38" s="120">
        <v>248.2</v>
      </c>
      <c r="CI38" s="120">
        <v>137.1</v>
      </c>
      <c r="CJ38" s="120">
        <v>46.1</v>
      </c>
      <c r="CK38" s="120">
        <v>6.1</v>
      </c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7877.7499999999982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>
        <v>195</v>
      </c>
      <c r="AQ39" s="120">
        <v>195</v>
      </c>
      <c r="AR39" s="120">
        <v>195</v>
      </c>
      <c r="AS39" s="120">
        <v>195</v>
      </c>
      <c r="AT39" s="120">
        <v>185</v>
      </c>
      <c r="AU39" s="120">
        <v>185</v>
      </c>
      <c r="AV39" s="120">
        <v>185</v>
      </c>
      <c r="AW39" s="120">
        <v>185</v>
      </c>
      <c r="AX39" s="120">
        <v>185</v>
      </c>
      <c r="AY39" s="120">
        <v>185</v>
      </c>
      <c r="AZ39" s="120">
        <v>185</v>
      </c>
      <c r="BA39" s="120">
        <v>185</v>
      </c>
      <c r="BB39" s="120">
        <v>185</v>
      </c>
      <c r="BC39" s="120">
        <v>185</v>
      </c>
      <c r="BD39" s="120">
        <v>185</v>
      </c>
      <c r="BE39" s="120">
        <v>185</v>
      </c>
      <c r="BF39" s="120">
        <v>103.456</v>
      </c>
      <c r="BG39" s="120">
        <v>103.456</v>
      </c>
      <c r="BH39" s="120">
        <v>103.456</v>
      </c>
      <c r="BI39" s="120">
        <v>103.456</v>
      </c>
      <c r="BJ39" s="120">
        <v>25</v>
      </c>
      <c r="BK39" s="120">
        <v>25</v>
      </c>
      <c r="BL39" s="120">
        <v>25</v>
      </c>
      <c r="BM39" s="120">
        <v>25</v>
      </c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878.45600000000013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389.5</v>
      </c>
      <c r="C41" s="107">
        <f t="shared" ref="C41:BN41" si="6">SUM(C36:C40)</f>
        <v>358.4</v>
      </c>
      <c r="D41" s="107">
        <f t="shared" si="6"/>
        <v>289.10000000000002</v>
      </c>
      <c r="E41" s="107">
        <f t="shared" si="6"/>
        <v>123.2</v>
      </c>
      <c r="F41" s="107">
        <f t="shared" si="6"/>
        <v>170.1</v>
      </c>
      <c r="G41" s="107">
        <f t="shared" si="6"/>
        <v>54.2</v>
      </c>
      <c r="H41" s="107">
        <f t="shared" si="6"/>
        <v>25</v>
      </c>
      <c r="I41" s="107">
        <f t="shared" si="6"/>
        <v>25</v>
      </c>
      <c r="J41" s="107">
        <f t="shared" si="6"/>
        <v>35</v>
      </c>
      <c r="K41" s="107">
        <f t="shared" si="6"/>
        <v>35</v>
      </c>
      <c r="L41" s="107">
        <f t="shared" si="6"/>
        <v>35</v>
      </c>
      <c r="M41" s="107">
        <f t="shared" si="6"/>
        <v>35</v>
      </c>
      <c r="N41" s="107">
        <f t="shared" si="6"/>
        <v>15</v>
      </c>
      <c r="O41" s="107">
        <f t="shared" si="6"/>
        <v>15</v>
      </c>
      <c r="P41" s="107">
        <f t="shared" si="6"/>
        <v>15</v>
      </c>
      <c r="Q41" s="107">
        <f t="shared" si="6"/>
        <v>15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12</v>
      </c>
      <c r="W41" s="107">
        <f t="shared" si="6"/>
        <v>12</v>
      </c>
      <c r="X41" s="107">
        <f t="shared" si="6"/>
        <v>12</v>
      </c>
      <c r="Y41" s="107">
        <f t="shared" si="6"/>
        <v>12</v>
      </c>
      <c r="Z41" s="107">
        <f t="shared" si="6"/>
        <v>101</v>
      </c>
      <c r="AA41" s="107">
        <f t="shared" si="6"/>
        <v>101</v>
      </c>
      <c r="AB41" s="107">
        <f t="shared" si="6"/>
        <v>101</v>
      </c>
      <c r="AC41" s="107">
        <f t="shared" si="6"/>
        <v>101</v>
      </c>
      <c r="AD41" s="107">
        <f t="shared" si="6"/>
        <v>258</v>
      </c>
      <c r="AE41" s="107">
        <f t="shared" si="6"/>
        <v>258</v>
      </c>
      <c r="AF41" s="107">
        <f t="shared" si="6"/>
        <v>377.8</v>
      </c>
      <c r="AG41" s="107">
        <f t="shared" si="6"/>
        <v>579.9</v>
      </c>
      <c r="AH41" s="107">
        <f t="shared" si="6"/>
        <v>720.1</v>
      </c>
      <c r="AI41" s="107">
        <f t="shared" si="6"/>
        <v>927.8</v>
      </c>
      <c r="AJ41" s="107">
        <f t="shared" si="6"/>
        <v>943</v>
      </c>
      <c r="AK41" s="107">
        <f t="shared" si="6"/>
        <v>943</v>
      </c>
      <c r="AL41" s="107">
        <f t="shared" si="6"/>
        <v>965</v>
      </c>
      <c r="AM41" s="107">
        <f t="shared" si="6"/>
        <v>965</v>
      </c>
      <c r="AN41" s="107">
        <f t="shared" si="6"/>
        <v>965</v>
      </c>
      <c r="AO41" s="107">
        <f t="shared" si="6"/>
        <v>965</v>
      </c>
      <c r="AP41" s="107">
        <f t="shared" si="6"/>
        <v>1120</v>
      </c>
      <c r="AQ41" s="107">
        <f t="shared" si="6"/>
        <v>1120</v>
      </c>
      <c r="AR41" s="107">
        <f t="shared" si="6"/>
        <v>1120</v>
      </c>
      <c r="AS41" s="107">
        <f t="shared" si="6"/>
        <v>1120</v>
      </c>
      <c r="AT41" s="107">
        <f t="shared" si="6"/>
        <v>989.3</v>
      </c>
      <c r="AU41" s="107">
        <f t="shared" si="6"/>
        <v>1090.4000000000001</v>
      </c>
      <c r="AV41" s="107">
        <f t="shared" si="6"/>
        <v>1140.5999999999999</v>
      </c>
      <c r="AW41" s="107">
        <f t="shared" si="6"/>
        <v>1153</v>
      </c>
      <c r="AX41" s="107">
        <f t="shared" si="6"/>
        <v>1128.8</v>
      </c>
      <c r="AY41" s="107">
        <f t="shared" si="6"/>
        <v>1139.8</v>
      </c>
      <c r="AZ41" s="107">
        <f t="shared" si="6"/>
        <v>1141.7</v>
      </c>
      <c r="BA41" s="107">
        <f t="shared" si="6"/>
        <v>1152.3</v>
      </c>
      <c r="BB41" s="107">
        <f t="shared" si="6"/>
        <v>1165</v>
      </c>
      <c r="BC41" s="107">
        <f t="shared" si="6"/>
        <v>1149.8</v>
      </c>
      <c r="BD41" s="107">
        <f t="shared" si="6"/>
        <v>1083.2</v>
      </c>
      <c r="BE41" s="107">
        <f t="shared" si="6"/>
        <v>1002.1</v>
      </c>
      <c r="BF41" s="107">
        <f t="shared" si="6"/>
        <v>1079.4559999999999</v>
      </c>
      <c r="BG41" s="107">
        <f t="shared" si="6"/>
        <v>940.65600000000006</v>
      </c>
      <c r="BH41" s="107">
        <f t="shared" si="6"/>
        <v>908.85599999999999</v>
      </c>
      <c r="BI41" s="107">
        <f t="shared" si="6"/>
        <v>916.85599999999999</v>
      </c>
      <c r="BJ41" s="107">
        <f t="shared" si="6"/>
        <v>833.6</v>
      </c>
      <c r="BK41" s="107">
        <f t="shared" si="6"/>
        <v>680.7</v>
      </c>
      <c r="BL41" s="107">
        <f t="shared" si="6"/>
        <v>849.3</v>
      </c>
      <c r="BM41" s="107">
        <f t="shared" si="6"/>
        <v>888.5</v>
      </c>
      <c r="BN41" s="107">
        <f t="shared" si="6"/>
        <v>637.29999999999995</v>
      </c>
      <c r="BO41" s="107">
        <f t="shared" ref="BO41:CW41" si="7">SUM(BO36:BO40)</f>
        <v>788.2</v>
      </c>
      <c r="BP41" s="107">
        <f t="shared" si="7"/>
        <v>1105</v>
      </c>
      <c r="BQ41" s="107">
        <f t="shared" si="7"/>
        <v>838.2</v>
      </c>
      <c r="BR41" s="107">
        <f t="shared" si="7"/>
        <v>428</v>
      </c>
      <c r="BS41" s="107">
        <f t="shared" si="7"/>
        <v>532.6</v>
      </c>
      <c r="BT41" s="107">
        <f t="shared" si="7"/>
        <v>453.3</v>
      </c>
      <c r="BU41" s="107">
        <f t="shared" si="7"/>
        <v>840.5</v>
      </c>
      <c r="BV41" s="107">
        <f t="shared" si="7"/>
        <v>442.9</v>
      </c>
      <c r="BW41" s="107">
        <f t="shared" si="7"/>
        <v>544.4</v>
      </c>
      <c r="BX41" s="107">
        <f t="shared" si="7"/>
        <v>888</v>
      </c>
      <c r="BY41" s="107">
        <f t="shared" si="7"/>
        <v>1051.3</v>
      </c>
      <c r="BZ41" s="107">
        <f t="shared" si="7"/>
        <v>497</v>
      </c>
      <c r="CA41" s="107">
        <f t="shared" si="7"/>
        <v>421.3</v>
      </c>
      <c r="CB41" s="107">
        <f t="shared" si="7"/>
        <v>426.7</v>
      </c>
      <c r="CC41" s="107">
        <f t="shared" si="7"/>
        <v>371.9</v>
      </c>
      <c r="CD41" s="107">
        <f t="shared" si="7"/>
        <v>584.20000000000005</v>
      </c>
      <c r="CE41" s="107">
        <f t="shared" si="7"/>
        <v>560.79999999999995</v>
      </c>
      <c r="CF41" s="107">
        <f t="shared" si="7"/>
        <v>438.6</v>
      </c>
      <c r="CG41" s="107">
        <f t="shared" si="7"/>
        <v>173.1</v>
      </c>
      <c r="CH41" s="107">
        <f t="shared" si="7"/>
        <v>330.2</v>
      </c>
      <c r="CI41" s="107">
        <f t="shared" si="7"/>
        <v>219.1</v>
      </c>
      <c r="CJ41" s="107">
        <f t="shared" si="7"/>
        <v>128.1</v>
      </c>
      <c r="CK41" s="107">
        <f t="shared" si="7"/>
        <v>88.1</v>
      </c>
      <c r="CL41" s="107">
        <f t="shared" si="7"/>
        <v>50</v>
      </c>
      <c r="CM41" s="107">
        <f t="shared" si="7"/>
        <v>50</v>
      </c>
      <c r="CN41" s="107">
        <f t="shared" si="7"/>
        <v>50</v>
      </c>
      <c r="CO41" s="107">
        <f t="shared" si="7"/>
        <v>50</v>
      </c>
      <c r="CP41" s="107">
        <f t="shared" si="7"/>
        <v>59</v>
      </c>
      <c r="CQ41" s="107">
        <f t="shared" si="7"/>
        <v>59</v>
      </c>
      <c r="CR41" s="107">
        <f t="shared" si="7"/>
        <v>59</v>
      </c>
      <c r="CS41" s="107">
        <f t="shared" si="7"/>
        <v>59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12273.205999999998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340.5</v>
      </c>
      <c r="C46" s="120">
        <v>309.39999999999998</v>
      </c>
      <c r="D46" s="120">
        <v>240.1</v>
      </c>
      <c r="E46" s="120">
        <v>74.2</v>
      </c>
      <c r="F46" s="120">
        <v>145.1</v>
      </c>
      <c r="G46" s="120">
        <v>29.2</v>
      </c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>
        <v>119.8</v>
      </c>
      <c r="AG46" s="120">
        <v>321.89999999999998</v>
      </c>
      <c r="AH46" s="120">
        <v>477.1</v>
      </c>
      <c r="AI46" s="120">
        <v>684.8</v>
      </c>
      <c r="AJ46" s="120">
        <v>700</v>
      </c>
      <c r="AK46" s="120">
        <v>700</v>
      </c>
      <c r="AL46" s="120">
        <v>700</v>
      </c>
      <c r="AM46" s="120">
        <v>700</v>
      </c>
      <c r="AN46" s="120">
        <v>700</v>
      </c>
      <c r="AO46" s="120">
        <v>700</v>
      </c>
      <c r="AP46" s="120">
        <v>672</v>
      </c>
      <c r="AQ46" s="120">
        <v>672</v>
      </c>
      <c r="AR46" s="120">
        <v>672</v>
      </c>
      <c r="AS46" s="120">
        <v>672</v>
      </c>
      <c r="AT46" s="120">
        <v>536.29999999999995</v>
      </c>
      <c r="AU46" s="120">
        <v>637.4</v>
      </c>
      <c r="AV46" s="120">
        <v>687.6</v>
      </c>
      <c r="AW46" s="120">
        <v>700</v>
      </c>
      <c r="AX46" s="120">
        <v>663.8</v>
      </c>
      <c r="AY46" s="120">
        <v>674.8</v>
      </c>
      <c r="AZ46" s="120">
        <v>676.7</v>
      </c>
      <c r="BA46" s="120">
        <v>687.3</v>
      </c>
      <c r="BB46" s="120">
        <v>700</v>
      </c>
      <c r="BC46" s="120">
        <v>684.8</v>
      </c>
      <c r="BD46" s="120">
        <v>618.20000000000005</v>
      </c>
      <c r="BE46" s="120">
        <v>537.1</v>
      </c>
      <c r="BF46" s="120">
        <v>700</v>
      </c>
      <c r="BG46" s="120">
        <v>561.20000000000005</v>
      </c>
      <c r="BH46" s="120">
        <v>529.4</v>
      </c>
      <c r="BI46" s="120">
        <v>537.4</v>
      </c>
      <c r="BJ46" s="120">
        <v>525.6</v>
      </c>
      <c r="BK46" s="120">
        <v>372.7</v>
      </c>
      <c r="BL46" s="120">
        <v>541.29999999999995</v>
      </c>
      <c r="BM46" s="120">
        <v>580.5</v>
      </c>
      <c r="BN46" s="120">
        <v>446.3</v>
      </c>
      <c r="BO46" s="120">
        <v>597.20000000000005</v>
      </c>
      <c r="BP46" s="120">
        <v>914</v>
      </c>
      <c r="BQ46" s="120">
        <v>647.20000000000005</v>
      </c>
      <c r="BR46" s="120">
        <v>298</v>
      </c>
      <c r="BS46" s="120">
        <v>402.6</v>
      </c>
      <c r="BT46" s="120">
        <v>323.3</v>
      </c>
      <c r="BU46" s="120">
        <v>710.5</v>
      </c>
      <c r="BV46" s="120">
        <v>297.89999999999998</v>
      </c>
      <c r="BW46" s="120">
        <v>399.4</v>
      </c>
      <c r="BX46" s="120">
        <v>743</v>
      </c>
      <c r="BY46" s="120">
        <v>906.3</v>
      </c>
      <c r="BZ46" s="120">
        <v>380</v>
      </c>
      <c r="CA46" s="120">
        <v>304.3</v>
      </c>
      <c r="CB46" s="120">
        <v>309.7</v>
      </c>
      <c r="CC46" s="120">
        <v>254.9</v>
      </c>
      <c r="CD46" s="120">
        <v>484.2</v>
      </c>
      <c r="CE46" s="120">
        <v>460.8</v>
      </c>
      <c r="CF46" s="120">
        <v>338.6</v>
      </c>
      <c r="CG46" s="120">
        <v>73.099999999999994</v>
      </c>
      <c r="CH46" s="120">
        <v>248.2</v>
      </c>
      <c r="CI46" s="120">
        <v>137.1</v>
      </c>
      <c r="CJ46" s="120">
        <v>46.1</v>
      </c>
      <c r="CK46" s="120">
        <v>6.1</v>
      </c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7877.7499999999982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>
        <v>130</v>
      </c>
      <c r="C49" s="120">
        <v>130</v>
      </c>
      <c r="D49" s="120">
        <v>130</v>
      </c>
      <c r="E49" s="120">
        <v>130</v>
      </c>
      <c r="F49" s="120">
        <v>120</v>
      </c>
      <c r="G49" s="120">
        <v>120</v>
      </c>
      <c r="H49" s="120">
        <v>120</v>
      </c>
      <c r="I49" s="120">
        <v>120</v>
      </c>
      <c r="J49" s="120">
        <v>112</v>
      </c>
      <c r="K49" s="120">
        <v>112</v>
      </c>
      <c r="L49" s="120">
        <v>112</v>
      </c>
      <c r="M49" s="120">
        <v>112</v>
      </c>
      <c r="N49" s="120">
        <v>114</v>
      </c>
      <c r="O49" s="120">
        <v>114</v>
      </c>
      <c r="P49" s="120">
        <v>114</v>
      </c>
      <c r="Q49" s="120">
        <v>114</v>
      </c>
      <c r="R49" s="120">
        <v>123</v>
      </c>
      <c r="S49" s="120">
        <v>123</v>
      </c>
      <c r="T49" s="120">
        <v>123</v>
      </c>
      <c r="U49" s="120">
        <v>123</v>
      </c>
      <c r="V49" s="120">
        <v>146</v>
      </c>
      <c r="W49" s="120">
        <v>146</v>
      </c>
      <c r="X49" s="120">
        <v>146</v>
      </c>
      <c r="Y49" s="120">
        <v>146</v>
      </c>
      <c r="Z49" s="120">
        <v>195</v>
      </c>
      <c r="AA49" s="120">
        <v>195</v>
      </c>
      <c r="AB49" s="120">
        <v>195</v>
      </c>
      <c r="AC49" s="120">
        <v>195</v>
      </c>
      <c r="AD49" s="120">
        <v>200</v>
      </c>
      <c r="AE49" s="120">
        <v>200</v>
      </c>
      <c r="AF49" s="120">
        <v>200</v>
      </c>
      <c r="AG49" s="120">
        <v>200</v>
      </c>
      <c r="AH49" s="120">
        <v>200</v>
      </c>
      <c r="AI49" s="120">
        <v>200</v>
      </c>
      <c r="AJ49" s="120">
        <v>200</v>
      </c>
      <c r="AK49" s="120">
        <v>200</v>
      </c>
      <c r="AL49" s="120">
        <v>200</v>
      </c>
      <c r="AM49" s="120">
        <v>200</v>
      </c>
      <c r="AN49" s="120">
        <v>200</v>
      </c>
      <c r="AO49" s="120">
        <v>200</v>
      </c>
      <c r="AP49" s="120">
        <v>200</v>
      </c>
      <c r="AQ49" s="120">
        <v>200</v>
      </c>
      <c r="AR49" s="120">
        <v>200</v>
      </c>
      <c r="AS49" s="120">
        <v>200</v>
      </c>
      <c r="AT49" s="120">
        <v>200</v>
      </c>
      <c r="AU49" s="120">
        <v>200</v>
      </c>
      <c r="AV49" s="120">
        <v>200</v>
      </c>
      <c r="AW49" s="120">
        <v>200</v>
      </c>
      <c r="AX49" s="120">
        <v>200</v>
      </c>
      <c r="AY49" s="120">
        <v>200</v>
      </c>
      <c r="AZ49" s="120">
        <v>200</v>
      </c>
      <c r="BA49" s="120">
        <v>200</v>
      </c>
      <c r="BB49" s="120">
        <v>200</v>
      </c>
      <c r="BC49" s="120">
        <v>200</v>
      </c>
      <c r="BD49" s="120">
        <v>200</v>
      </c>
      <c r="BE49" s="120">
        <v>200</v>
      </c>
      <c r="BF49" s="120">
        <v>198</v>
      </c>
      <c r="BG49" s="120">
        <v>198</v>
      </c>
      <c r="BH49" s="120">
        <v>198</v>
      </c>
      <c r="BI49" s="120">
        <v>198</v>
      </c>
      <c r="BJ49" s="120">
        <v>200</v>
      </c>
      <c r="BK49" s="120">
        <v>200</v>
      </c>
      <c r="BL49" s="120">
        <v>200</v>
      </c>
      <c r="BM49" s="120">
        <v>200</v>
      </c>
      <c r="BN49" s="120">
        <v>200</v>
      </c>
      <c r="BO49" s="120">
        <v>200</v>
      </c>
      <c r="BP49" s="120">
        <v>200</v>
      </c>
      <c r="BQ49" s="120">
        <v>200</v>
      </c>
      <c r="BR49" s="120">
        <v>200</v>
      </c>
      <c r="BS49" s="120">
        <v>200</v>
      </c>
      <c r="BT49" s="120">
        <v>200</v>
      </c>
      <c r="BU49" s="120">
        <v>200</v>
      </c>
      <c r="BV49" s="120">
        <v>200</v>
      </c>
      <c r="BW49" s="120">
        <v>200</v>
      </c>
      <c r="BX49" s="120">
        <v>200</v>
      </c>
      <c r="BY49" s="120">
        <v>200</v>
      </c>
      <c r="BZ49" s="120">
        <v>200</v>
      </c>
      <c r="CA49" s="120">
        <v>200</v>
      </c>
      <c r="CB49" s="120">
        <v>200</v>
      </c>
      <c r="CC49" s="120">
        <v>200</v>
      </c>
      <c r="CD49" s="120">
        <v>200</v>
      </c>
      <c r="CE49" s="120">
        <v>200</v>
      </c>
      <c r="CF49" s="120">
        <v>200</v>
      </c>
      <c r="CG49" s="120">
        <v>200</v>
      </c>
      <c r="CH49" s="120">
        <v>150</v>
      </c>
      <c r="CI49" s="120">
        <v>150</v>
      </c>
      <c r="CJ49" s="120">
        <v>150</v>
      </c>
      <c r="CK49" s="120">
        <v>150</v>
      </c>
      <c r="CL49" s="120">
        <v>150</v>
      </c>
      <c r="CM49" s="120">
        <v>150</v>
      </c>
      <c r="CN49" s="120">
        <v>150</v>
      </c>
      <c r="CO49" s="120">
        <v>150</v>
      </c>
      <c r="CP49" s="120">
        <v>147</v>
      </c>
      <c r="CQ49" s="120">
        <v>147</v>
      </c>
      <c r="CR49" s="120">
        <v>147</v>
      </c>
      <c r="CS49" s="120">
        <v>147</v>
      </c>
      <c r="CT49" s="122"/>
      <c r="CU49" s="122"/>
      <c r="CV49" s="122"/>
      <c r="CW49" s="121"/>
      <c r="CX49" s="97">
        <f t="array" ref="CX49">SUMPRODUCT(B49:CW49*0.25)</f>
        <v>4185</v>
      </c>
    </row>
    <row r="50" spans="1:102" ht="30" customHeight="1" thickBot="1" x14ac:dyDescent="0.25">
      <c r="A50" s="105" t="s">
        <v>51</v>
      </c>
      <c r="B50" s="106">
        <f>SUM(B44:B49)</f>
        <v>470.5</v>
      </c>
      <c r="C50" s="107">
        <f t="shared" ref="C50:BN50" si="8">SUM(C44:C49)</f>
        <v>439.4</v>
      </c>
      <c r="D50" s="107">
        <f t="shared" si="8"/>
        <v>370.1</v>
      </c>
      <c r="E50" s="107">
        <f t="shared" si="8"/>
        <v>204.2</v>
      </c>
      <c r="F50" s="107">
        <f t="shared" si="8"/>
        <v>265.10000000000002</v>
      </c>
      <c r="G50" s="107">
        <f t="shared" si="8"/>
        <v>149.19999999999999</v>
      </c>
      <c r="H50" s="107">
        <f t="shared" si="8"/>
        <v>120</v>
      </c>
      <c r="I50" s="107">
        <f t="shared" si="8"/>
        <v>120</v>
      </c>
      <c r="J50" s="107">
        <f t="shared" si="8"/>
        <v>112</v>
      </c>
      <c r="K50" s="107">
        <f t="shared" si="8"/>
        <v>112</v>
      </c>
      <c r="L50" s="107">
        <f t="shared" si="8"/>
        <v>112</v>
      </c>
      <c r="M50" s="107">
        <f t="shared" si="8"/>
        <v>112</v>
      </c>
      <c r="N50" s="107">
        <f t="shared" si="8"/>
        <v>114</v>
      </c>
      <c r="O50" s="107">
        <f t="shared" si="8"/>
        <v>114</v>
      </c>
      <c r="P50" s="107">
        <f t="shared" si="8"/>
        <v>114</v>
      </c>
      <c r="Q50" s="107">
        <f t="shared" si="8"/>
        <v>114</v>
      </c>
      <c r="R50" s="107">
        <f t="shared" si="8"/>
        <v>123</v>
      </c>
      <c r="S50" s="107">
        <f t="shared" si="8"/>
        <v>123</v>
      </c>
      <c r="T50" s="107">
        <f t="shared" si="8"/>
        <v>123</v>
      </c>
      <c r="U50" s="107">
        <f t="shared" si="8"/>
        <v>123</v>
      </c>
      <c r="V50" s="107">
        <f t="shared" si="8"/>
        <v>146</v>
      </c>
      <c r="W50" s="107">
        <f t="shared" si="8"/>
        <v>146</v>
      </c>
      <c r="X50" s="107">
        <f t="shared" si="8"/>
        <v>146</v>
      </c>
      <c r="Y50" s="107">
        <f t="shared" si="8"/>
        <v>146</v>
      </c>
      <c r="Z50" s="107">
        <f t="shared" si="8"/>
        <v>195</v>
      </c>
      <c r="AA50" s="107">
        <f t="shared" si="8"/>
        <v>195</v>
      </c>
      <c r="AB50" s="107">
        <f t="shared" si="8"/>
        <v>195</v>
      </c>
      <c r="AC50" s="107">
        <f t="shared" si="8"/>
        <v>195</v>
      </c>
      <c r="AD50" s="107">
        <f t="shared" si="8"/>
        <v>200</v>
      </c>
      <c r="AE50" s="107">
        <f t="shared" si="8"/>
        <v>200</v>
      </c>
      <c r="AF50" s="107">
        <f t="shared" si="8"/>
        <v>319.8</v>
      </c>
      <c r="AG50" s="107">
        <f t="shared" si="8"/>
        <v>521.9</v>
      </c>
      <c r="AH50" s="107">
        <f t="shared" si="8"/>
        <v>677.1</v>
      </c>
      <c r="AI50" s="107">
        <f t="shared" si="8"/>
        <v>884.8</v>
      </c>
      <c r="AJ50" s="107">
        <f t="shared" si="8"/>
        <v>900</v>
      </c>
      <c r="AK50" s="107">
        <f t="shared" si="8"/>
        <v>900</v>
      </c>
      <c r="AL50" s="107">
        <f t="shared" si="8"/>
        <v>900</v>
      </c>
      <c r="AM50" s="107">
        <f t="shared" si="8"/>
        <v>900</v>
      </c>
      <c r="AN50" s="107">
        <f t="shared" si="8"/>
        <v>900</v>
      </c>
      <c r="AO50" s="107">
        <f t="shared" si="8"/>
        <v>900</v>
      </c>
      <c r="AP50" s="107">
        <f t="shared" si="8"/>
        <v>872</v>
      </c>
      <c r="AQ50" s="107">
        <f t="shared" si="8"/>
        <v>872</v>
      </c>
      <c r="AR50" s="107">
        <f t="shared" si="8"/>
        <v>872</v>
      </c>
      <c r="AS50" s="107">
        <f t="shared" si="8"/>
        <v>872</v>
      </c>
      <c r="AT50" s="107">
        <f t="shared" si="8"/>
        <v>736.3</v>
      </c>
      <c r="AU50" s="107">
        <f t="shared" si="8"/>
        <v>837.4</v>
      </c>
      <c r="AV50" s="107">
        <f t="shared" si="8"/>
        <v>887.6</v>
      </c>
      <c r="AW50" s="107">
        <f t="shared" si="8"/>
        <v>900</v>
      </c>
      <c r="AX50" s="107">
        <f t="shared" si="8"/>
        <v>863.8</v>
      </c>
      <c r="AY50" s="107">
        <f t="shared" si="8"/>
        <v>874.8</v>
      </c>
      <c r="AZ50" s="107">
        <f t="shared" si="8"/>
        <v>876.7</v>
      </c>
      <c r="BA50" s="107">
        <f t="shared" si="8"/>
        <v>887.3</v>
      </c>
      <c r="BB50" s="107">
        <f t="shared" si="8"/>
        <v>900</v>
      </c>
      <c r="BC50" s="107">
        <f t="shared" si="8"/>
        <v>884.8</v>
      </c>
      <c r="BD50" s="107">
        <f t="shared" si="8"/>
        <v>818.2</v>
      </c>
      <c r="BE50" s="107">
        <f t="shared" si="8"/>
        <v>737.1</v>
      </c>
      <c r="BF50" s="107">
        <f t="shared" si="8"/>
        <v>898</v>
      </c>
      <c r="BG50" s="107">
        <f t="shared" si="8"/>
        <v>759.2</v>
      </c>
      <c r="BH50" s="107">
        <f t="shared" si="8"/>
        <v>727.4</v>
      </c>
      <c r="BI50" s="107">
        <f t="shared" si="8"/>
        <v>735.4</v>
      </c>
      <c r="BJ50" s="107">
        <f t="shared" si="8"/>
        <v>725.6</v>
      </c>
      <c r="BK50" s="107">
        <f t="shared" si="8"/>
        <v>572.70000000000005</v>
      </c>
      <c r="BL50" s="107">
        <f t="shared" si="8"/>
        <v>741.3</v>
      </c>
      <c r="BM50" s="107">
        <f t="shared" si="8"/>
        <v>780.5</v>
      </c>
      <c r="BN50" s="107">
        <f t="shared" si="8"/>
        <v>646.29999999999995</v>
      </c>
      <c r="BO50" s="107">
        <f t="shared" ref="BO50:CW50" si="9">SUM(BO44:BO49)</f>
        <v>797.2</v>
      </c>
      <c r="BP50" s="107">
        <f t="shared" si="9"/>
        <v>1114</v>
      </c>
      <c r="BQ50" s="107">
        <f t="shared" si="9"/>
        <v>847.2</v>
      </c>
      <c r="BR50" s="107">
        <f t="shared" si="9"/>
        <v>498</v>
      </c>
      <c r="BS50" s="107">
        <f t="shared" si="9"/>
        <v>602.6</v>
      </c>
      <c r="BT50" s="107">
        <f t="shared" si="9"/>
        <v>523.29999999999995</v>
      </c>
      <c r="BU50" s="107">
        <f t="shared" si="9"/>
        <v>910.5</v>
      </c>
      <c r="BV50" s="107">
        <f t="shared" si="9"/>
        <v>497.9</v>
      </c>
      <c r="BW50" s="107">
        <f t="shared" si="9"/>
        <v>599.4</v>
      </c>
      <c r="BX50" s="107">
        <f t="shared" si="9"/>
        <v>943</v>
      </c>
      <c r="BY50" s="107">
        <f t="shared" si="9"/>
        <v>1106.3</v>
      </c>
      <c r="BZ50" s="107">
        <f t="shared" si="9"/>
        <v>580</v>
      </c>
      <c r="CA50" s="107">
        <f t="shared" si="9"/>
        <v>504.3</v>
      </c>
      <c r="CB50" s="107">
        <f t="shared" si="9"/>
        <v>509.7</v>
      </c>
      <c r="CC50" s="107">
        <f t="shared" si="9"/>
        <v>454.9</v>
      </c>
      <c r="CD50" s="107">
        <f t="shared" si="9"/>
        <v>684.2</v>
      </c>
      <c r="CE50" s="107">
        <f t="shared" si="9"/>
        <v>660.8</v>
      </c>
      <c r="CF50" s="107">
        <f t="shared" si="9"/>
        <v>538.6</v>
      </c>
      <c r="CG50" s="107">
        <f t="shared" si="9"/>
        <v>273.10000000000002</v>
      </c>
      <c r="CH50" s="107">
        <f t="shared" si="9"/>
        <v>398.2</v>
      </c>
      <c r="CI50" s="107">
        <f t="shared" si="9"/>
        <v>287.10000000000002</v>
      </c>
      <c r="CJ50" s="107">
        <f t="shared" si="9"/>
        <v>196.1</v>
      </c>
      <c r="CK50" s="107">
        <f t="shared" si="9"/>
        <v>156.1</v>
      </c>
      <c r="CL50" s="107">
        <f t="shared" si="9"/>
        <v>150</v>
      </c>
      <c r="CM50" s="107">
        <f t="shared" si="9"/>
        <v>150</v>
      </c>
      <c r="CN50" s="107">
        <f t="shared" si="9"/>
        <v>150</v>
      </c>
      <c r="CO50" s="107">
        <f t="shared" si="9"/>
        <v>150</v>
      </c>
      <c r="CP50" s="107">
        <f t="shared" si="9"/>
        <v>147</v>
      </c>
      <c r="CQ50" s="107">
        <f t="shared" si="9"/>
        <v>147</v>
      </c>
      <c r="CR50" s="107">
        <f t="shared" si="9"/>
        <v>147</v>
      </c>
      <c r="CS50" s="107">
        <f t="shared" si="9"/>
        <v>147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12062.749999999998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5191.777</v>
      </c>
      <c r="C53" s="107">
        <f t="shared" ref="C53:BN53" si="12">C17+C27+C41</f>
        <v>5115.4780000000001</v>
      </c>
      <c r="D53" s="107">
        <f t="shared" si="12"/>
        <v>5046.4500000000007</v>
      </c>
      <c r="E53" s="107">
        <f t="shared" si="12"/>
        <v>4850.5999999999995</v>
      </c>
      <c r="F53" s="107">
        <f t="shared" si="12"/>
        <v>4819.4840000000004</v>
      </c>
      <c r="G53" s="107">
        <f t="shared" si="12"/>
        <v>4682.8229999999994</v>
      </c>
      <c r="H53" s="107">
        <f t="shared" si="12"/>
        <v>4660.7079999999996</v>
      </c>
      <c r="I53" s="107">
        <f t="shared" si="12"/>
        <v>4623.0849999999991</v>
      </c>
      <c r="J53" s="107">
        <f t="shared" si="12"/>
        <v>4580.875</v>
      </c>
      <c r="K53" s="107">
        <f t="shared" si="12"/>
        <v>4555.9750000000004</v>
      </c>
      <c r="L53" s="107">
        <f t="shared" si="12"/>
        <v>4543.509</v>
      </c>
      <c r="M53" s="107">
        <f t="shared" si="12"/>
        <v>4528.6790000000001</v>
      </c>
      <c r="N53" s="107">
        <f t="shared" si="12"/>
        <v>4491.58</v>
      </c>
      <c r="O53" s="107">
        <f t="shared" si="12"/>
        <v>4483.643</v>
      </c>
      <c r="P53" s="107">
        <f t="shared" si="12"/>
        <v>4485.8069999999998</v>
      </c>
      <c r="Q53" s="107">
        <f t="shared" si="12"/>
        <v>4495.2879999999996</v>
      </c>
      <c r="R53" s="107">
        <f t="shared" si="12"/>
        <v>4511.3909999999996</v>
      </c>
      <c r="S53" s="107">
        <f t="shared" si="12"/>
        <v>4526.558</v>
      </c>
      <c r="T53" s="107">
        <f t="shared" si="12"/>
        <v>4553.6129999999994</v>
      </c>
      <c r="U53" s="107">
        <f t="shared" si="12"/>
        <v>4582.5830000000005</v>
      </c>
      <c r="V53" s="107">
        <f t="shared" si="12"/>
        <v>4693.7870000000003</v>
      </c>
      <c r="W53" s="107">
        <f t="shared" si="12"/>
        <v>4747.6189999999997</v>
      </c>
      <c r="X53" s="107">
        <f t="shared" si="12"/>
        <v>4767.1949999999997</v>
      </c>
      <c r="Y53" s="107">
        <f t="shared" si="12"/>
        <v>4807.0960000000005</v>
      </c>
      <c r="Z53" s="107">
        <f t="shared" si="12"/>
        <v>5088.8509999999997</v>
      </c>
      <c r="AA53" s="107">
        <f t="shared" si="12"/>
        <v>5135.7049999999999</v>
      </c>
      <c r="AB53" s="107">
        <f t="shared" si="12"/>
        <v>5195.3980000000001</v>
      </c>
      <c r="AC53" s="107">
        <f t="shared" si="12"/>
        <v>5276.6790000000001</v>
      </c>
      <c r="AD53" s="107">
        <f t="shared" si="12"/>
        <v>5566.2430000000004</v>
      </c>
      <c r="AE53" s="107">
        <f t="shared" si="12"/>
        <v>5718.7470000000003</v>
      </c>
      <c r="AF53" s="107">
        <f t="shared" si="12"/>
        <v>5932.1390000000001</v>
      </c>
      <c r="AG53" s="107">
        <f t="shared" si="12"/>
        <v>6270.1999999999989</v>
      </c>
      <c r="AH53" s="107">
        <f t="shared" si="12"/>
        <v>6393.6080000000002</v>
      </c>
      <c r="AI53" s="107">
        <f t="shared" si="12"/>
        <v>6803.0200000000013</v>
      </c>
      <c r="AJ53" s="107">
        <f t="shared" si="12"/>
        <v>6872.3640000000005</v>
      </c>
      <c r="AK53" s="107">
        <f t="shared" si="12"/>
        <v>6924.0640000000012</v>
      </c>
      <c r="AL53" s="107">
        <f t="shared" si="12"/>
        <v>7013.9</v>
      </c>
      <c r="AM53" s="107">
        <f t="shared" si="12"/>
        <v>7055.0019999999995</v>
      </c>
      <c r="AN53" s="107">
        <f t="shared" si="12"/>
        <v>7325.7809999999999</v>
      </c>
      <c r="AO53" s="107">
        <f t="shared" si="12"/>
        <v>7338.5730000000003</v>
      </c>
      <c r="AP53" s="107">
        <f t="shared" si="12"/>
        <v>7467.683</v>
      </c>
      <c r="AQ53" s="107">
        <f t="shared" si="12"/>
        <v>7485.7480000000005</v>
      </c>
      <c r="AR53" s="107">
        <f t="shared" si="12"/>
        <v>7512.5759999999991</v>
      </c>
      <c r="AS53" s="107">
        <f t="shared" si="12"/>
        <v>7542.5130000000008</v>
      </c>
      <c r="AT53" s="107">
        <f t="shared" si="12"/>
        <v>7364.0590000000011</v>
      </c>
      <c r="AU53" s="107">
        <f t="shared" si="12"/>
        <v>7470.5490000000009</v>
      </c>
      <c r="AV53" s="107">
        <f t="shared" si="12"/>
        <v>7534.9089999999997</v>
      </c>
      <c r="AW53" s="107">
        <f t="shared" si="12"/>
        <v>7559.6579999999994</v>
      </c>
      <c r="AX53" s="107">
        <f t="shared" si="12"/>
        <v>7533.0149999999994</v>
      </c>
      <c r="AY53" s="107">
        <f t="shared" si="12"/>
        <v>7530.17</v>
      </c>
      <c r="AZ53" s="107">
        <f t="shared" si="12"/>
        <v>7498.8269999999993</v>
      </c>
      <c r="BA53" s="107">
        <f t="shared" si="12"/>
        <v>7454.7470000000003</v>
      </c>
      <c r="BB53" s="107">
        <f t="shared" si="12"/>
        <v>7348.1149999999998</v>
      </c>
      <c r="BC53" s="107">
        <f t="shared" si="12"/>
        <v>7288.174</v>
      </c>
      <c r="BD53" s="107">
        <f t="shared" si="12"/>
        <v>7177.1710000000003</v>
      </c>
      <c r="BE53" s="107">
        <f t="shared" si="12"/>
        <v>7052.985999999999</v>
      </c>
      <c r="BF53" s="107">
        <f t="shared" si="12"/>
        <v>7014.3539999999994</v>
      </c>
      <c r="BG53" s="107">
        <f t="shared" si="12"/>
        <v>6821.4719999999998</v>
      </c>
      <c r="BH53" s="107">
        <f t="shared" si="12"/>
        <v>6715.357</v>
      </c>
      <c r="BI53" s="107">
        <f t="shared" si="12"/>
        <v>6447.1399999999994</v>
      </c>
      <c r="BJ53" s="107">
        <f t="shared" si="12"/>
        <v>6713.3320000000012</v>
      </c>
      <c r="BK53" s="107">
        <f t="shared" si="12"/>
        <v>6436.78</v>
      </c>
      <c r="BL53" s="107">
        <f t="shared" si="12"/>
        <v>6337.9340000000002</v>
      </c>
      <c r="BM53" s="107">
        <f t="shared" si="12"/>
        <v>6320.628999999999</v>
      </c>
      <c r="BN53" s="107">
        <f t="shared" si="12"/>
        <v>6316.8630000000003</v>
      </c>
      <c r="BO53" s="107">
        <f t="shared" ref="BO53:CX53" si="13">BO17+BO27+BO41</f>
        <v>6445.8220000000001</v>
      </c>
      <c r="BP53" s="107">
        <f t="shared" si="13"/>
        <v>6777.3040000000001</v>
      </c>
      <c r="BQ53" s="107">
        <f t="shared" si="13"/>
        <v>6434.5240000000003</v>
      </c>
      <c r="BR53" s="107">
        <f t="shared" si="13"/>
        <v>6224.5919999999996</v>
      </c>
      <c r="BS53" s="107">
        <f t="shared" si="13"/>
        <v>6308.393</v>
      </c>
      <c r="BT53" s="107">
        <f t="shared" si="13"/>
        <v>6214.2920000000004</v>
      </c>
      <c r="BU53" s="107">
        <f t="shared" si="13"/>
        <v>6634.0959999999995</v>
      </c>
      <c r="BV53" s="107">
        <f t="shared" si="13"/>
        <v>6549.5759999999991</v>
      </c>
      <c r="BW53" s="107">
        <f t="shared" si="13"/>
        <v>6718.9339999999993</v>
      </c>
      <c r="BX53" s="107">
        <f t="shared" si="13"/>
        <v>7049.9920000000002</v>
      </c>
      <c r="BY53" s="107">
        <f t="shared" si="13"/>
        <v>7249.6330000000007</v>
      </c>
      <c r="BZ53" s="107">
        <f t="shared" si="13"/>
        <v>6845.1129999999994</v>
      </c>
      <c r="CA53" s="107">
        <f t="shared" si="13"/>
        <v>6752.3770000000004</v>
      </c>
      <c r="CB53" s="107">
        <f t="shared" si="13"/>
        <v>6724.7709999999997</v>
      </c>
      <c r="CC53" s="107">
        <f t="shared" si="13"/>
        <v>6664.6679999999997</v>
      </c>
      <c r="CD53" s="107">
        <f t="shared" si="13"/>
        <v>6589.7509999999993</v>
      </c>
      <c r="CE53" s="107">
        <f t="shared" si="13"/>
        <v>6514.2389999999996</v>
      </c>
      <c r="CF53" s="107">
        <f t="shared" si="13"/>
        <v>6313.9470000000001</v>
      </c>
      <c r="CG53" s="107">
        <f t="shared" si="13"/>
        <v>6012.8180000000002</v>
      </c>
      <c r="CH53" s="107">
        <f t="shared" si="13"/>
        <v>5896.6639999999998</v>
      </c>
      <c r="CI53" s="107">
        <f t="shared" si="13"/>
        <v>5690.98</v>
      </c>
      <c r="CJ53" s="107">
        <f t="shared" si="13"/>
        <v>5522.8230000000003</v>
      </c>
      <c r="CK53" s="107">
        <f t="shared" si="13"/>
        <v>5528.5240000000003</v>
      </c>
      <c r="CL53" s="107">
        <f t="shared" si="13"/>
        <v>5251.259</v>
      </c>
      <c r="CM53" s="107">
        <f t="shared" si="13"/>
        <v>5263.6140000000005</v>
      </c>
      <c r="CN53" s="107">
        <f t="shared" si="13"/>
        <v>5208.2969999999996</v>
      </c>
      <c r="CO53" s="107">
        <f t="shared" si="13"/>
        <v>5135.7219999999998</v>
      </c>
      <c r="CP53" s="107">
        <f t="shared" si="13"/>
        <v>4906.4549999999999</v>
      </c>
      <c r="CQ53" s="107">
        <f t="shared" si="13"/>
        <v>4878.51</v>
      </c>
      <c r="CR53" s="107">
        <f t="shared" si="13"/>
        <v>4857.54</v>
      </c>
      <c r="CS53" s="107">
        <f t="shared" si="13"/>
        <v>4812.8710000000001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144544.68475000004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45934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340.5</v>
      </c>
      <c r="C5" s="25">
        <v>309.39999999999998</v>
      </c>
      <c r="D5" s="25">
        <v>240.1</v>
      </c>
      <c r="E5" s="25">
        <v>74.2</v>
      </c>
      <c r="F5" s="25">
        <v>145.1</v>
      </c>
      <c r="G5" s="25">
        <v>29.2</v>
      </c>
      <c r="H5" s="25">
        <v>-291.3</v>
      </c>
      <c r="I5" s="25">
        <v>-442.6</v>
      </c>
      <c r="J5" s="25">
        <v>-60.3</v>
      </c>
      <c r="K5" s="25">
        <v>-257.7</v>
      </c>
      <c r="L5" s="25">
        <v>-335.9</v>
      </c>
      <c r="M5" s="25">
        <v>-371.3</v>
      </c>
      <c r="N5" s="25">
        <v>-445.8</v>
      </c>
      <c r="O5" s="25">
        <v>-475.7</v>
      </c>
      <c r="P5" s="25">
        <v>-540.20000000000005</v>
      </c>
      <c r="Q5" s="25">
        <v>-546.79999999999995</v>
      </c>
      <c r="R5" s="25">
        <v>-361.8</v>
      </c>
      <c r="S5" s="25">
        <v>-316.2</v>
      </c>
      <c r="T5" s="25">
        <v>-194.7</v>
      </c>
      <c r="U5" s="25">
        <v>-145.1</v>
      </c>
      <c r="V5" s="25">
        <v>-451</v>
      </c>
      <c r="W5" s="25">
        <v>-284.5</v>
      </c>
      <c r="X5" s="25">
        <v>-210.3</v>
      </c>
      <c r="Y5" s="25">
        <v>-259.2</v>
      </c>
      <c r="Z5" s="25">
        <v>-264.10000000000002</v>
      </c>
      <c r="AA5" s="25">
        <v>-310.3</v>
      </c>
      <c r="AB5" s="25">
        <v>-308.60000000000002</v>
      </c>
      <c r="AC5" s="25">
        <v>-286.39999999999998</v>
      </c>
      <c r="AD5" s="25">
        <v>-135.1</v>
      </c>
      <c r="AE5" s="25">
        <v>-108.1</v>
      </c>
      <c r="AF5" s="25">
        <v>119.8</v>
      </c>
      <c r="AG5" s="25">
        <v>321.89999999999998</v>
      </c>
      <c r="AH5" s="25">
        <v>477.1</v>
      </c>
      <c r="AI5" s="25">
        <v>684.8</v>
      </c>
      <c r="AJ5" s="25">
        <v>700</v>
      </c>
      <c r="AK5" s="25">
        <v>700</v>
      </c>
      <c r="AL5" s="25">
        <v>700</v>
      </c>
      <c r="AM5" s="25">
        <v>700</v>
      </c>
      <c r="AN5" s="25">
        <v>700</v>
      </c>
      <c r="AO5" s="25">
        <v>700</v>
      </c>
      <c r="AP5" s="25">
        <v>672</v>
      </c>
      <c r="AQ5" s="25">
        <v>672</v>
      </c>
      <c r="AR5" s="25">
        <v>672</v>
      </c>
      <c r="AS5" s="25">
        <v>672</v>
      </c>
      <c r="AT5" s="25">
        <v>536.29999999999995</v>
      </c>
      <c r="AU5" s="25">
        <v>637.4</v>
      </c>
      <c r="AV5" s="25">
        <v>687.6</v>
      </c>
      <c r="AW5" s="25">
        <v>700</v>
      </c>
      <c r="AX5" s="25">
        <v>663.8</v>
      </c>
      <c r="AY5" s="25">
        <v>674.8</v>
      </c>
      <c r="AZ5" s="25">
        <v>676.7</v>
      </c>
      <c r="BA5" s="25">
        <v>687.3</v>
      </c>
      <c r="BB5" s="25">
        <v>700</v>
      </c>
      <c r="BC5" s="25">
        <v>684.8</v>
      </c>
      <c r="BD5" s="25">
        <v>618.20000000000005</v>
      </c>
      <c r="BE5" s="25">
        <v>537.1</v>
      </c>
      <c r="BF5" s="25">
        <v>700</v>
      </c>
      <c r="BG5" s="25">
        <v>561.20000000000005</v>
      </c>
      <c r="BH5" s="25">
        <v>529.4</v>
      </c>
      <c r="BI5" s="25">
        <v>537.4</v>
      </c>
      <c r="BJ5" s="25">
        <v>525.6</v>
      </c>
      <c r="BK5" s="25">
        <v>372.7</v>
      </c>
      <c r="BL5" s="25">
        <v>541.29999999999995</v>
      </c>
      <c r="BM5" s="25">
        <v>580.5</v>
      </c>
      <c r="BN5" s="25">
        <v>446.3</v>
      </c>
      <c r="BO5" s="25">
        <v>597.20000000000005</v>
      </c>
      <c r="BP5" s="25">
        <v>914</v>
      </c>
      <c r="BQ5" s="25">
        <v>647.20000000000005</v>
      </c>
      <c r="BR5" s="25">
        <v>298</v>
      </c>
      <c r="BS5" s="25">
        <v>402.6</v>
      </c>
      <c r="BT5" s="25">
        <v>323.3</v>
      </c>
      <c r="BU5" s="25">
        <v>710.5</v>
      </c>
      <c r="BV5" s="25">
        <v>297.89999999999998</v>
      </c>
      <c r="BW5" s="25">
        <v>399.4</v>
      </c>
      <c r="BX5" s="25">
        <v>743</v>
      </c>
      <c r="BY5" s="25">
        <v>906.3</v>
      </c>
      <c r="BZ5" s="25">
        <v>380</v>
      </c>
      <c r="CA5" s="25">
        <v>304.3</v>
      </c>
      <c r="CB5" s="25">
        <v>309.7</v>
      </c>
      <c r="CC5" s="25">
        <v>254.9</v>
      </c>
      <c r="CD5" s="25">
        <v>484.2</v>
      </c>
      <c r="CE5" s="25">
        <v>460.8</v>
      </c>
      <c r="CF5" s="25">
        <v>338.6</v>
      </c>
      <c r="CG5" s="25">
        <v>73.099999999999994</v>
      </c>
      <c r="CH5" s="25">
        <v>248.2</v>
      </c>
      <c r="CI5" s="25">
        <v>137.1</v>
      </c>
      <c r="CJ5" s="25">
        <v>46.1</v>
      </c>
      <c r="CK5" s="25">
        <v>6.1</v>
      </c>
      <c r="CL5" s="25">
        <v>-58.6</v>
      </c>
      <c r="CM5" s="25">
        <v>-58.7</v>
      </c>
      <c r="CN5" s="25">
        <v>-63.9</v>
      </c>
      <c r="CO5" s="25">
        <v>-84.3</v>
      </c>
      <c r="CP5" s="25">
        <v>-284.2</v>
      </c>
      <c r="CQ5" s="25">
        <v>-261</v>
      </c>
      <c r="CR5" s="25">
        <v>-268.39999999999998</v>
      </c>
      <c r="CS5" s="25">
        <v>-569.79999999999995</v>
      </c>
      <c r="CT5" s="26"/>
      <c r="CU5" s="26"/>
      <c r="CV5" s="26"/>
      <c r="CW5" s="27"/>
      <c r="CX5" s="132">
        <f t="array" ref="CX5">SUMPRODUCT(B5:CW5*0.25)</f>
        <v>5614.7749999999987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115.28</v>
      </c>
      <c r="C8" s="138">
        <v>106.79</v>
      </c>
      <c r="D8" s="138">
        <v>96.67</v>
      </c>
      <c r="E8" s="138">
        <v>89.79</v>
      </c>
      <c r="F8" s="138">
        <v>98.74</v>
      </c>
      <c r="G8" s="138">
        <v>93.41</v>
      </c>
      <c r="H8" s="138">
        <v>86.16</v>
      </c>
      <c r="I8" s="138">
        <v>82.97</v>
      </c>
      <c r="J8" s="138">
        <v>88.1</v>
      </c>
      <c r="K8" s="138">
        <v>86.13</v>
      </c>
      <c r="L8" s="138">
        <v>84.43</v>
      </c>
      <c r="M8" s="138">
        <v>84.01</v>
      </c>
      <c r="N8" s="138">
        <v>82.68</v>
      </c>
      <c r="O8" s="138">
        <v>82.47</v>
      </c>
      <c r="P8" s="138">
        <v>81.69</v>
      </c>
      <c r="Q8" s="138">
        <v>82.09</v>
      </c>
      <c r="R8" s="138">
        <v>84.55</v>
      </c>
      <c r="S8" s="138">
        <v>86.29</v>
      </c>
      <c r="T8" s="138">
        <v>87.96</v>
      </c>
      <c r="U8" s="138">
        <v>91.81</v>
      </c>
      <c r="V8" s="138">
        <v>86.47</v>
      </c>
      <c r="W8" s="138">
        <v>92.96</v>
      </c>
      <c r="X8" s="138">
        <v>102.86</v>
      </c>
      <c r="Y8" s="138">
        <v>116.6</v>
      </c>
      <c r="Z8" s="138">
        <v>96.02</v>
      </c>
      <c r="AA8" s="138">
        <v>110.34</v>
      </c>
      <c r="AB8" s="138">
        <v>114.1</v>
      </c>
      <c r="AC8" s="138">
        <v>123.71</v>
      </c>
      <c r="AD8" s="138">
        <v>163.94</v>
      </c>
      <c r="AE8" s="138">
        <v>153.94</v>
      </c>
      <c r="AF8" s="138">
        <v>150.16999999999999</v>
      </c>
      <c r="AG8" s="138">
        <v>111.84</v>
      </c>
      <c r="AH8" s="138">
        <v>153.29</v>
      </c>
      <c r="AI8" s="138">
        <v>114.79</v>
      </c>
      <c r="AJ8" s="138">
        <v>86.33</v>
      </c>
      <c r="AK8" s="138">
        <v>80.53</v>
      </c>
      <c r="AL8" s="138">
        <v>80.77</v>
      </c>
      <c r="AM8" s="138">
        <v>55</v>
      </c>
      <c r="AN8" s="138">
        <v>0.01</v>
      </c>
      <c r="AO8" s="138">
        <v>0</v>
      </c>
      <c r="AP8" s="138">
        <v>0.01</v>
      </c>
      <c r="AQ8" s="138">
        <v>0</v>
      </c>
      <c r="AR8" s="138">
        <v>0</v>
      </c>
      <c r="AS8" s="138">
        <v>0</v>
      </c>
      <c r="AT8" s="138">
        <v>2.37</v>
      </c>
      <c r="AU8" s="138">
        <v>1.0900000000000001</v>
      </c>
      <c r="AV8" s="138">
        <v>0.35</v>
      </c>
      <c r="AW8" s="138">
        <v>0.01</v>
      </c>
      <c r="AX8" s="138">
        <v>0.78</v>
      </c>
      <c r="AY8" s="138">
        <v>0.2</v>
      </c>
      <c r="AZ8" s="138">
        <v>0.08</v>
      </c>
      <c r="BA8" s="138">
        <v>0.09</v>
      </c>
      <c r="BB8" s="138">
        <v>0.01</v>
      </c>
      <c r="BC8" s="138">
        <v>1.81</v>
      </c>
      <c r="BD8" s="138">
        <v>1.92</v>
      </c>
      <c r="BE8" s="138">
        <v>3.31</v>
      </c>
      <c r="BF8" s="138">
        <v>2.0099999999999998</v>
      </c>
      <c r="BG8" s="138">
        <v>10.23</v>
      </c>
      <c r="BH8" s="138">
        <v>24.13</v>
      </c>
      <c r="BI8" s="138">
        <v>62.4</v>
      </c>
      <c r="BJ8" s="138">
        <v>15.3</v>
      </c>
      <c r="BK8" s="138">
        <v>50</v>
      </c>
      <c r="BL8" s="138">
        <v>81.819999999999993</v>
      </c>
      <c r="BM8" s="138">
        <v>103.96</v>
      </c>
      <c r="BN8" s="138">
        <v>37.67</v>
      </c>
      <c r="BO8" s="138">
        <v>83.75</v>
      </c>
      <c r="BP8" s="138">
        <v>100.25</v>
      </c>
      <c r="BQ8" s="138">
        <v>153.29</v>
      </c>
      <c r="BR8" s="138">
        <v>90.73</v>
      </c>
      <c r="BS8" s="138">
        <v>149.25</v>
      </c>
      <c r="BT8" s="138">
        <v>177.4</v>
      </c>
      <c r="BU8" s="138">
        <v>207.53</v>
      </c>
      <c r="BV8" s="138">
        <v>192.62</v>
      </c>
      <c r="BW8" s="138">
        <v>215.49</v>
      </c>
      <c r="BX8" s="138">
        <v>237.77</v>
      </c>
      <c r="BY8" s="138">
        <v>255.19</v>
      </c>
      <c r="BZ8" s="138">
        <v>218.54</v>
      </c>
      <c r="CA8" s="138">
        <v>211.83</v>
      </c>
      <c r="CB8" s="138">
        <v>206.95</v>
      </c>
      <c r="CC8" s="138">
        <v>196.95</v>
      </c>
      <c r="CD8" s="138">
        <v>208.82</v>
      </c>
      <c r="CE8" s="138">
        <v>196.32</v>
      </c>
      <c r="CF8" s="138">
        <v>180.17</v>
      </c>
      <c r="CG8" s="138">
        <v>154.80000000000001</v>
      </c>
      <c r="CH8" s="138">
        <v>173.94</v>
      </c>
      <c r="CI8" s="138">
        <v>153.41999999999999</v>
      </c>
      <c r="CJ8" s="138">
        <v>145.12</v>
      </c>
      <c r="CK8" s="138">
        <v>116.85</v>
      </c>
      <c r="CL8" s="138">
        <v>148.71</v>
      </c>
      <c r="CM8" s="138">
        <v>122.48</v>
      </c>
      <c r="CN8" s="138">
        <v>103.96</v>
      </c>
      <c r="CO8" s="138">
        <v>98.35</v>
      </c>
      <c r="CP8" s="138">
        <v>129.75</v>
      </c>
      <c r="CQ8" s="138">
        <v>113.7</v>
      </c>
      <c r="CR8" s="138">
        <v>96.97</v>
      </c>
      <c r="CS8" s="138">
        <v>87.19</v>
      </c>
      <c r="CT8" s="139"/>
      <c r="CU8" s="139"/>
      <c r="CV8" s="139"/>
      <c r="CW8" s="140"/>
      <c r="CX8" s="141">
        <f>IF(SUM(B8:CW8)&lt;&gt;0,AVERAGEIF(B8:CW8,"&lt;&gt;"""),"")</f>
        <v>94.930520833333318</v>
      </c>
    </row>
    <row r="9" spans="1:102" ht="24.95" customHeight="1" thickBot="1" x14ac:dyDescent="0.25">
      <c r="A9" s="133" t="s">
        <v>6</v>
      </c>
      <c r="B9" s="42">
        <v>102.13249999999999</v>
      </c>
      <c r="C9" s="43">
        <v>102.13249999999999</v>
      </c>
      <c r="D9" s="43">
        <v>102.13249999999999</v>
      </c>
      <c r="E9" s="43">
        <v>102.13249999999999</v>
      </c>
      <c r="F9" s="43">
        <v>90.32</v>
      </c>
      <c r="G9" s="43">
        <v>90.32</v>
      </c>
      <c r="H9" s="43">
        <v>90.32</v>
      </c>
      <c r="I9" s="43">
        <v>90.32</v>
      </c>
      <c r="J9" s="43">
        <v>85.667500000000004</v>
      </c>
      <c r="K9" s="43">
        <v>85.667500000000004</v>
      </c>
      <c r="L9" s="43">
        <v>85.667500000000004</v>
      </c>
      <c r="M9" s="43">
        <v>85.667500000000004</v>
      </c>
      <c r="N9" s="43">
        <v>82.232500000000002</v>
      </c>
      <c r="O9" s="43">
        <v>82.232500000000002</v>
      </c>
      <c r="P9" s="43">
        <v>82.232500000000002</v>
      </c>
      <c r="Q9" s="43">
        <v>82.232500000000002</v>
      </c>
      <c r="R9" s="43">
        <v>87.652500000000003</v>
      </c>
      <c r="S9" s="43">
        <v>87.652500000000003</v>
      </c>
      <c r="T9" s="43">
        <v>87.652500000000003</v>
      </c>
      <c r="U9" s="43">
        <v>87.652500000000003</v>
      </c>
      <c r="V9" s="43">
        <v>99.722499999999997</v>
      </c>
      <c r="W9" s="43">
        <v>99.722499999999997</v>
      </c>
      <c r="X9" s="43">
        <v>99.722499999999997</v>
      </c>
      <c r="Y9" s="43">
        <v>99.722499999999997</v>
      </c>
      <c r="Z9" s="43">
        <v>111.0425</v>
      </c>
      <c r="AA9" s="43">
        <v>111.0425</v>
      </c>
      <c r="AB9" s="43">
        <v>111.0425</v>
      </c>
      <c r="AC9" s="43">
        <v>111.0425</v>
      </c>
      <c r="AD9" s="43">
        <v>144.9725</v>
      </c>
      <c r="AE9" s="43">
        <v>144.9725</v>
      </c>
      <c r="AF9" s="43">
        <v>144.9725</v>
      </c>
      <c r="AG9" s="43">
        <v>144.9725</v>
      </c>
      <c r="AH9" s="43">
        <v>108.735</v>
      </c>
      <c r="AI9" s="43">
        <v>108.735</v>
      </c>
      <c r="AJ9" s="43">
        <v>108.735</v>
      </c>
      <c r="AK9" s="43">
        <v>108.735</v>
      </c>
      <c r="AL9" s="43">
        <v>33.945</v>
      </c>
      <c r="AM9" s="43">
        <v>33.945</v>
      </c>
      <c r="AN9" s="43">
        <v>33.945</v>
      </c>
      <c r="AO9" s="43">
        <v>33.945</v>
      </c>
      <c r="AP9" s="43">
        <v>2.5000000000000001E-3</v>
      </c>
      <c r="AQ9" s="43">
        <v>2.5000000000000001E-3</v>
      </c>
      <c r="AR9" s="43">
        <v>2.5000000000000001E-3</v>
      </c>
      <c r="AS9" s="43">
        <v>2.5000000000000001E-3</v>
      </c>
      <c r="AT9" s="43">
        <v>0.95499999999999996</v>
      </c>
      <c r="AU9" s="43">
        <v>0.95499999999999996</v>
      </c>
      <c r="AV9" s="43">
        <v>0.95499999999999996</v>
      </c>
      <c r="AW9" s="43">
        <v>0.95499999999999996</v>
      </c>
      <c r="AX9" s="43">
        <v>0.28749999999999998</v>
      </c>
      <c r="AY9" s="43">
        <v>0.28749999999999998</v>
      </c>
      <c r="AZ9" s="43">
        <v>0.28749999999999998</v>
      </c>
      <c r="BA9" s="43">
        <v>0.28749999999999998</v>
      </c>
      <c r="BB9" s="43">
        <v>1.7625</v>
      </c>
      <c r="BC9" s="43">
        <v>1.7625</v>
      </c>
      <c r="BD9" s="43">
        <v>1.7625</v>
      </c>
      <c r="BE9" s="43">
        <v>1.7625</v>
      </c>
      <c r="BF9" s="43">
        <v>24.692499999999999</v>
      </c>
      <c r="BG9" s="43">
        <v>24.692499999999999</v>
      </c>
      <c r="BH9" s="43">
        <v>24.692499999999999</v>
      </c>
      <c r="BI9" s="43">
        <v>24.692499999999999</v>
      </c>
      <c r="BJ9" s="43">
        <v>62.77</v>
      </c>
      <c r="BK9" s="43">
        <v>62.77</v>
      </c>
      <c r="BL9" s="43">
        <v>62.77</v>
      </c>
      <c r="BM9" s="43">
        <v>62.77</v>
      </c>
      <c r="BN9" s="43">
        <v>93.74</v>
      </c>
      <c r="BO9" s="43">
        <v>93.74</v>
      </c>
      <c r="BP9" s="43">
        <v>93.74</v>
      </c>
      <c r="BQ9" s="43">
        <v>93.74</v>
      </c>
      <c r="BR9" s="43">
        <v>156.22749999999999</v>
      </c>
      <c r="BS9" s="43">
        <v>156.22749999999999</v>
      </c>
      <c r="BT9" s="43">
        <v>156.22749999999999</v>
      </c>
      <c r="BU9" s="43">
        <v>156.22749999999999</v>
      </c>
      <c r="BV9" s="43">
        <v>225.26750000000001</v>
      </c>
      <c r="BW9" s="43">
        <v>225.26750000000001</v>
      </c>
      <c r="BX9" s="43">
        <v>225.26750000000001</v>
      </c>
      <c r="BY9" s="43">
        <v>225.26750000000001</v>
      </c>
      <c r="BZ9" s="43">
        <v>208.5675</v>
      </c>
      <c r="CA9" s="43">
        <v>208.5675</v>
      </c>
      <c r="CB9" s="43">
        <v>208.5675</v>
      </c>
      <c r="CC9" s="43">
        <v>208.5675</v>
      </c>
      <c r="CD9" s="43">
        <v>185.0275</v>
      </c>
      <c r="CE9" s="43">
        <v>185.0275</v>
      </c>
      <c r="CF9" s="43">
        <v>185.0275</v>
      </c>
      <c r="CG9" s="43">
        <v>185.0275</v>
      </c>
      <c r="CH9" s="43">
        <v>147.33250000000001</v>
      </c>
      <c r="CI9" s="43">
        <v>147.33250000000001</v>
      </c>
      <c r="CJ9" s="43">
        <v>147.33250000000001</v>
      </c>
      <c r="CK9" s="43">
        <v>147.33250000000001</v>
      </c>
      <c r="CL9" s="43">
        <v>118.375</v>
      </c>
      <c r="CM9" s="43">
        <v>118.375</v>
      </c>
      <c r="CN9" s="43">
        <v>118.375</v>
      </c>
      <c r="CO9" s="43">
        <v>118.375</v>
      </c>
      <c r="CP9" s="43">
        <v>106.9025</v>
      </c>
      <c r="CQ9" s="43">
        <v>106.9025</v>
      </c>
      <c r="CR9" s="43">
        <v>106.9025</v>
      </c>
      <c r="CS9" s="43">
        <v>106.9025</v>
      </c>
      <c r="CT9" s="44"/>
      <c r="CU9" s="44"/>
      <c r="CV9" s="44"/>
      <c r="CW9" s="45"/>
      <c r="CX9" s="142">
        <f>IF(SUM(B9:CW9)&lt;&gt;0,AVERAGEIF(B9:CW9,"&lt;&gt;"""),"")</f>
        <v>94.930520833333347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>
        <v>291.3</v>
      </c>
      <c r="I14" s="149">
        <v>442.6</v>
      </c>
      <c r="J14" s="149">
        <v>60.3</v>
      </c>
      <c r="K14" s="149">
        <v>257.7</v>
      </c>
      <c r="L14" s="149">
        <v>335.9</v>
      </c>
      <c r="M14" s="149">
        <v>371.3</v>
      </c>
      <c r="N14" s="149">
        <v>445.8</v>
      </c>
      <c r="O14" s="149">
        <v>475.7</v>
      </c>
      <c r="P14" s="149">
        <v>540.20000000000005</v>
      </c>
      <c r="Q14" s="149">
        <v>546.79999999999995</v>
      </c>
      <c r="R14" s="149">
        <v>361.8</v>
      </c>
      <c r="S14" s="149">
        <v>316.2</v>
      </c>
      <c r="T14" s="149">
        <v>194.7</v>
      </c>
      <c r="U14" s="149">
        <v>145.1</v>
      </c>
      <c r="V14" s="149">
        <v>451</v>
      </c>
      <c r="W14" s="149">
        <v>284.5</v>
      </c>
      <c r="X14" s="149">
        <v>210.3</v>
      </c>
      <c r="Y14" s="149">
        <v>259.2</v>
      </c>
      <c r="Z14" s="149">
        <v>264.10000000000002</v>
      </c>
      <c r="AA14" s="149">
        <v>310.3</v>
      </c>
      <c r="AB14" s="149">
        <v>308.60000000000002</v>
      </c>
      <c r="AC14" s="149">
        <v>286.39999999999998</v>
      </c>
      <c r="AD14" s="149">
        <v>135.1</v>
      </c>
      <c r="AE14" s="149">
        <v>108.1</v>
      </c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>
        <v>58.6</v>
      </c>
      <c r="CM14" s="149">
        <v>58.7</v>
      </c>
      <c r="CN14" s="149">
        <v>63.9</v>
      </c>
      <c r="CO14" s="149">
        <v>84.3</v>
      </c>
      <c r="CP14" s="149">
        <v>284.2</v>
      </c>
      <c r="CQ14" s="149">
        <v>261</v>
      </c>
      <c r="CR14" s="149">
        <v>268.39999999999998</v>
      </c>
      <c r="CS14" s="149">
        <v>569.79999999999995</v>
      </c>
      <c r="CT14" s="150"/>
      <c r="CU14" s="150"/>
      <c r="CV14" s="150"/>
      <c r="CW14" s="151"/>
      <c r="CX14" s="152">
        <f t="array" ref="CX14">SUMPRODUCT(B14:CW14*0.25)</f>
        <v>2262.9749999999999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291.3</v>
      </c>
      <c r="I17" s="160">
        <f t="shared" si="0"/>
        <v>442.6</v>
      </c>
      <c r="J17" s="160">
        <f t="shared" si="0"/>
        <v>60.3</v>
      </c>
      <c r="K17" s="160">
        <f t="shared" si="0"/>
        <v>257.7</v>
      </c>
      <c r="L17" s="160">
        <f t="shared" si="0"/>
        <v>335.9</v>
      </c>
      <c r="M17" s="160">
        <f t="shared" si="0"/>
        <v>371.3</v>
      </c>
      <c r="N17" s="160">
        <f t="shared" si="0"/>
        <v>445.8</v>
      </c>
      <c r="O17" s="160">
        <f t="shared" si="0"/>
        <v>475.7</v>
      </c>
      <c r="P17" s="160">
        <f t="shared" si="0"/>
        <v>540.20000000000005</v>
      </c>
      <c r="Q17" s="160">
        <f t="shared" si="0"/>
        <v>546.79999999999995</v>
      </c>
      <c r="R17" s="160">
        <f t="shared" si="0"/>
        <v>361.8</v>
      </c>
      <c r="S17" s="160">
        <f t="shared" si="0"/>
        <v>316.2</v>
      </c>
      <c r="T17" s="160">
        <f t="shared" si="0"/>
        <v>194.7</v>
      </c>
      <c r="U17" s="160">
        <f t="shared" si="0"/>
        <v>145.1</v>
      </c>
      <c r="V17" s="160">
        <f t="shared" si="0"/>
        <v>451</v>
      </c>
      <c r="W17" s="160">
        <f t="shared" si="0"/>
        <v>284.5</v>
      </c>
      <c r="X17" s="160">
        <f t="shared" si="0"/>
        <v>210.3</v>
      </c>
      <c r="Y17" s="160">
        <f t="shared" si="0"/>
        <v>259.2</v>
      </c>
      <c r="Z17" s="160">
        <f t="shared" si="0"/>
        <v>264.10000000000002</v>
      </c>
      <c r="AA17" s="160">
        <f t="shared" si="0"/>
        <v>310.3</v>
      </c>
      <c r="AB17" s="160">
        <f t="shared" si="0"/>
        <v>308.60000000000002</v>
      </c>
      <c r="AC17" s="160">
        <f t="shared" si="0"/>
        <v>286.39999999999998</v>
      </c>
      <c r="AD17" s="160">
        <f t="shared" si="0"/>
        <v>135.1</v>
      </c>
      <c r="AE17" s="160">
        <f t="shared" si="0"/>
        <v>108.1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58.6</v>
      </c>
      <c r="CM17" s="160">
        <f t="shared" si="1"/>
        <v>58.7</v>
      </c>
      <c r="CN17" s="160">
        <f t="shared" si="1"/>
        <v>63.9</v>
      </c>
      <c r="CO17" s="160">
        <f t="shared" si="1"/>
        <v>84.3</v>
      </c>
      <c r="CP17" s="160">
        <f t="shared" si="1"/>
        <v>284.2</v>
      </c>
      <c r="CQ17" s="160">
        <f t="shared" si="1"/>
        <v>261</v>
      </c>
      <c r="CR17" s="160">
        <f t="shared" si="1"/>
        <v>268.39999999999998</v>
      </c>
      <c r="CS17" s="160">
        <f t="shared" si="1"/>
        <v>569.79999999999995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2262.9749999999999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340.5</v>
      </c>
      <c r="C22" s="149">
        <v>309.39999999999998</v>
      </c>
      <c r="D22" s="149">
        <v>240.1</v>
      </c>
      <c r="E22" s="149">
        <v>74.2</v>
      </c>
      <c r="F22" s="149">
        <v>145.1</v>
      </c>
      <c r="G22" s="149">
        <v>29.2</v>
      </c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>
        <v>119.8</v>
      </c>
      <c r="AG22" s="149">
        <v>321.89999999999998</v>
      </c>
      <c r="AH22" s="149">
        <v>477.1</v>
      </c>
      <c r="AI22" s="149">
        <v>684.8</v>
      </c>
      <c r="AJ22" s="149">
        <v>700</v>
      </c>
      <c r="AK22" s="149">
        <v>700</v>
      </c>
      <c r="AL22" s="149">
        <v>700</v>
      </c>
      <c r="AM22" s="149">
        <v>700</v>
      </c>
      <c r="AN22" s="149">
        <v>700</v>
      </c>
      <c r="AO22" s="149">
        <v>700</v>
      </c>
      <c r="AP22" s="149">
        <v>672</v>
      </c>
      <c r="AQ22" s="149">
        <v>672</v>
      </c>
      <c r="AR22" s="149">
        <v>672</v>
      </c>
      <c r="AS22" s="149">
        <v>672</v>
      </c>
      <c r="AT22" s="149">
        <v>536.29999999999995</v>
      </c>
      <c r="AU22" s="149">
        <v>637.4</v>
      </c>
      <c r="AV22" s="149">
        <v>687.6</v>
      </c>
      <c r="AW22" s="149">
        <v>700</v>
      </c>
      <c r="AX22" s="149">
        <v>663.8</v>
      </c>
      <c r="AY22" s="149">
        <v>674.8</v>
      </c>
      <c r="AZ22" s="149">
        <v>676.7</v>
      </c>
      <c r="BA22" s="149">
        <v>687.3</v>
      </c>
      <c r="BB22" s="149">
        <v>700</v>
      </c>
      <c r="BC22" s="149">
        <v>684.8</v>
      </c>
      <c r="BD22" s="149">
        <v>618.20000000000005</v>
      </c>
      <c r="BE22" s="149">
        <v>537.1</v>
      </c>
      <c r="BF22" s="149">
        <v>700</v>
      </c>
      <c r="BG22" s="149">
        <v>561.20000000000005</v>
      </c>
      <c r="BH22" s="149">
        <v>529.4</v>
      </c>
      <c r="BI22" s="149">
        <v>537.4</v>
      </c>
      <c r="BJ22" s="149">
        <v>525.6</v>
      </c>
      <c r="BK22" s="149">
        <v>372.7</v>
      </c>
      <c r="BL22" s="149">
        <v>541.29999999999995</v>
      </c>
      <c r="BM22" s="149">
        <v>580.5</v>
      </c>
      <c r="BN22" s="149">
        <v>446.3</v>
      </c>
      <c r="BO22" s="149">
        <v>597.20000000000005</v>
      </c>
      <c r="BP22" s="149">
        <v>914</v>
      </c>
      <c r="BQ22" s="149">
        <v>647.20000000000005</v>
      </c>
      <c r="BR22" s="149">
        <v>298</v>
      </c>
      <c r="BS22" s="149">
        <v>402.6</v>
      </c>
      <c r="BT22" s="149">
        <v>323.3</v>
      </c>
      <c r="BU22" s="149">
        <v>710.5</v>
      </c>
      <c r="BV22" s="149">
        <v>297.89999999999998</v>
      </c>
      <c r="BW22" s="149">
        <v>399.4</v>
      </c>
      <c r="BX22" s="149">
        <v>743</v>
      </c>
      <c r="BY22" s="149">
        <v>906.3</v>
      </c>
      <c r="BZ22" s="149">
        <v>380</v>
      </c>
      <c r="CA22" s="149">
        <v>304.3</v>
      </c>
      <c r="CB22" s="149">
        <v>309.7</v>
      </c>
      <c r="CC22" s="149">
        <v>254.9</v>
      </c>
      <c r="CD22" s="149">
        <v>484.2</v>
      </c>
      <c r="CE22" s="149">
        <v>460.8</v>
      </c>
      <c r="CF22" s="149">
        <v>338.6</v>
      </c>
      <c r="CG22" s="149">
        <v>73.099999999999994</v>
      </c>
      <c r="CH22" s="149">
        <v>248.2</v>
      </c>
      <c r="CI22" s="149">
        <v>137.1</v>
      </c>
      <c r="CJ22" s="149">
        <v>46.1</v>
      </c>
      <c r="CK22" s="149">
        <v>6.1</v>
      </c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7877.7499999999982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340.5</v>
      </c>
      <c r="C25" s="160">
        <f t="shared" ref="C25:BN25" si="2">SUM(C20:C24)</f>
        <v>309.39999999999998</v>
      </c>
      <c r="D25" s="160">
        <f t="shared" si="2"/>
        <v>240.1</v>
      </c>
      <c r="E25" s="160">
        <f t="shared" si="2"/>
        <v>74.2</v>
      </c>
      <c r="F25" s="160">
        <f t="shared" si="2"/>
        <v>145.1</v>
      </c>
      <c r="G25" s="160">
        <f t="shared" si="2"/>
        <v>29.2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119.8</v>
      </c>
      <c r="AG25" s="160">
        <f t="shared" si="2"/>
        <v>321.89999999999998</v>
      </c>
      <c r="AH25" s="160">
        <f t="shared" si="2"/>
        <v>477.1</v>
      </c>
      <c r="AI25" s="160">
        <f t="shared" si="2"/>
        <v>684.8</v>
      </c>
      <c r="AJ25" s="160">
        <f t="shared" si="2"/>
        <v>700</v>
      </c>
      <c r="AK25" s="160">
        <f t="shared" si="2"/>
        <v>700</v>
      </c>
      <c r="AL25" s="160">
        <f t="shared" si="2"/>
        <v>700</v>
      </c>
      <c r="AM25" s="160">
        <f t="shared" si="2"/>
        <v>700</v>
      </c>
      <c r="AN25" s="160">
        <f t="shared" si="2"/>
        <v>700</v>
      </c>
      <c r="AO25" s="160">
        <f t="shared" si="2"/>
        <v>700</v>
      </c>
      <c r="AP25" s="160">
        <f t="shared" si="2"/>
        <v>672</v>
      </c>
      <c r="AQ25" s="160">
        <f t="shared" si="2"/>
        <v>672</v>
      </c>
      <c r="AR25" s="160">
        <f t="shared" si="2"/>
        <v>672</v>
      </c>
      <c r="AS25" s="160">
        <f t="shared" si="2"/>
        <v>672</v>
      </c>
      <c r="AT25" s="160">
        <f t="shared" si="2"/>
        <v>536.29999999999995</v>
      </c>
      <c r="AU25" s="160">
        <f t="shared" si="2"/>
        <v>637.4</v>
      </c>
      <c r="AV25" s="160">
        <f t="shared" si="2"/>
        <v>687.6</v>
      </c>
      <c r="AW25" s="160">
        <f t="shared" si="2"/>
        <v>700</v>
      </c>
      <c r="AX25" s="160">
        <f t="shared" si="2"/>
        <v>663.8</v>
      </c>
      <c r="AY25" s="160">
        <f t="shared" si="2"/>
        <v>674.8</v>
      </c>
      <c r="AZ25" s="160">
        <f t="shared" si="2"/>
        <v>676.7</v>
      </c>
      <c r="BA25" s="160">
        <f t="shared" si="2"/>
        <v>687.3</v>
      </c>
      <c r="BB25" s="160">
        <f t="shared" si="2"/>
        <v>700</v>
      </c>
      <c r="BC25" s="160">
        <f t="shared" si="2"/>
        <v>684.8</v>
      </c>
      <c r="BD25" s="160">
        <f t="shared" si="2"/>
        <v>618.20000000000005</v>
      </c>
      <c r="BE25" s="160">
        <f t="shared" si="2"/>
        <v>537.1</v>
      </c>
      <c r="BF25" s="160">
        <f t="shared" si="2"/>
        <v>700</v>
      </c>
      <c r="BG25" s="160">
        <f t="shared" si="2"/>
        <v>561.20000000000005</v>
      </c>
      <c r="BH25" s="160">
        <f t="shared" si="2"/>
        <v>529.4</v>
      </c>
      <c r="BI25" s="160">
        <f t="shared" si="2"/>
        <v>537.4</v>
      </c>
      <c r="BJ25" s="160">
        <f t="shared" si="2"/>
        <v>525.6</v>
      </c>
      <c r="BK25" s="160">
        <f t="shared" si="2"/>
        <v>372.7</v>
      </c>
      <c r="BL25" s="160">
        <f t="shared" si="2"/>
        <v>541.29999999999995</v>
      </c>
      <c r="BM25" s="160">
        <f t="shared" si="2"/>
        <v>580.5</v>
      </c>
      <c r="BN25" s="160">
        <f t="shared" si="2"/>
        <v>446.3</v>
      </c>
      <c r="BO25" s="160">
        <f t="shared" ref="BO25:CW25" si="3">SUM(BO20:BO24)</f>
        <v>597.20000000000005</v>
      </c>
      <c r="BP25" s="160">
        <f t="shared" si="3"/>
        <v>914</v>
      </c>
      <c r="BQ25" s="160">
        <f t="shared" si="3"/>
        <v>647.20000000000005</v>
      </c>
      <c r="BR25" s="160">
        <f t="shared" si="3"/>
        <v>298</v>
      </c>
      <c r="BS25" s="160">
        <f t="shared" si="3"/>
        <v>402.6</v>
      </c>
      <c r="BT25" s="160">
        <f t="shared" si="3"/>
        <v>323.3</v>
      </c>
      <c r="BU25" s="160">
        <f t="shared" si="3"/>
        <v>710.5</v>
      </c>
      <c r="BV25" s="160">
        <f t="shared" si="3"/>
        <v>297.89999999999998</v>
      </c>
      <c r="BW25" s="160">
        <f t="shared" si="3"/>
        <v>399.4</v>
      </c>
      <c r="BX25" s="160">
        <f t="shared" si="3"/>
        <v>743</v>
      </c>
      <c r="BY25" s="160">
        <f t="shared" si="3"/>
        <v>906.3</v>
      </c>
      <c r="BZ25" s="160">
        <f t="shared" si="3"/>
        <v>380</v>
      </c>
      <c r="CA25" s="160">
        <f t="shared" si="3"/>
        <v>304.3</v>
      </c>
      <c r="CB25" s="160">
        <f t="shared" si="3"/>
        <v>309.7</v>
      </c>
      <c r="CC25" s="160">
        <f t="shared" si="3"/>
        <v>254.9</v>
      </c>
      <c r="CD25" s="160">
        <f t="shared" si="3"/>
        <v>484.2</v>
      </c>
      <c r="CE25" s="160">
        <f t="shared" si="3"/>
        <v>460.8</v>
      </c>
      <c r="CF25" s="160">
        <f t="shared" si="3"/>
        <v>338.6</v>
      </c>
      <c r="CG25" s="160">
        <f t="shared" si="3"/>
        <v>73.099999999999994</v>
      </c>
      <c r="CH25" s="160">
        <f t="shared" si="3"/>
        <v>248.2</v>
      </c>
      <c r="CI25" s="160">
        <f t="shared" si="3"/>
        <v>137.1</v>
      </c>
      <c r="CJ25" s="160">
        <f t="shared" si="3"/>
        <v>46.1</v>
      </c>
      <c r="CK25" s="160">
        <f t="shared" si="3"/>
        <v>6.1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7877.7499999999982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2025-10-03T11:14:56Z</dcterms:created>
  <dcterms:modified xsi:type="dcterms:W3CDTF">2025-10-03T11:14:58Z</dcterms:modified>
</cp:coreProperties>
</file>