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<sst xmlns="http://schemas.openxmlformats.org/spreadsheetml/2006/main" count="122" uniqueCount="56">
  <si>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16/03/2026 14:24:39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</si>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</sst>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16B-4F0C-B1CD-44710029C87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16B-4F0C-B1CD-44710029C87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A16B-4F0C-B1CD-44710029C87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A16B-4F0C-B1CD-44710029C87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16B-4F0C-B1CD-44710029C87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16B-4F0C-B1CD-44710029C87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16B-4F0C-B1CD-44710029C87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340</c:v>
                </c:pt>
                <c:pt idx="1">
                  <c:v>340</c:v>
                </c:pt>
                <c:pt idx="2">
                  <c:v>340</c:v>
                </c:pt>
                <c:pt idx="3">
                  <c:v>340</c:v>
                </c:pt>
                <c:pt idx="4">
                  <c:v>340</c:v>
                </c:pt>
                <c:pt idx="5">
                  <c:v>340</c:v>
                </c:pt>
                <c:pt idx="6">
                  <c:v>340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  <c:pt idx="13">
                  <c:v>340</c:v>
                </c:pt>
                <c:pt idx="14">
                  <c:v>340</c:v>
                </c:pt>
                <c:pt idx="15">
                  <c:v>340</c:v>
                </c:pt>
                <c:pt idx="16">
                  <c:v>340</c:v>
                </c:pt>
                <c:pt idx="17">
                  <c:v>340</c:v>
                </c:pt>
                <c:pt idx="18">
                  <c:v>340</c:v>
                </c:pt>
                <c:pt idx="19">
                  <c:v>340</c:v>
                </c:pt>
                <c:pt idx="20">
                  <c:v>340</c:v>
                </c:pt>
                <c:pt idx="21">
                  <c:v>340</c:v>
                </c:pt>
                <c:pt idx="22">
                  <c:v>340</c:v>
                </c:pt>
                <c:pt idx="23">
                  <c:v>340</c:v>
                </c:pt>
                <c:pt idx="24">
                  <c:v>340</c:v>
                </c:pt>
                <c:pt idx="25">
                  <c:v>340</c:v>
                </c:pt>
                <c:pt idx="26">
                  <c:v>340</c:v>
                </c:pt>
                <c:pt idx="27">
                  <c:v>340</c:v>
                </c:pt>
                <c:pt idx="28">
                  <c:v>340</c:v>
                </c:pt>
                <c:pt idx="29">
                  <c:v>340</c:v>
                </c:pt>
                <c:pt idx="30">
                  <c:v>340</c:v>
                </c:pt>
                <c:pt idx="31">
                  <c:v>340</c:v>
                </c:pt>
                <c:pt idx="32">
                  <c:v>340</c:v>
                </c:pt>
                <c:pt idx="33">
                  <c:v>340</c:v>
                </c:pt>
                <c:pt idx="34">
                  <c:v>340</c:v>
                </c:pt>
                <c:pt idx="35">
                  <c:v>340</c:v>
                </c:pt>
                <c:pt idx="36">
                  <c:v>340</c:v>
                </c:pt>
                <c:pt idx="37">
                  <c:v>340</c:v>
                </c:pt>
                <c:pt idx="38">
                  <c:v>340</c:v>
                </c:pt>
                <c:pt idx="39">
                  <c:v>340</c:v>
                </c:pt>
                <c:pt idx="40">
                  <c:v>340</c:v>
                </c:pt>
                <c:pt idx="41">
                  <c:v>340</c:v>
                </c:pt>
                <c:pt idx="42">
                  <c:v>340</c:v>
                </c:pt>
                <c:pt idx="43">
                  <c:v>340</c:v>
                </c:pt>
                <c:pt idx="44">
                  <c:v>340</c:v>
                </c:pt>
                <c:pt idx="45">
                  <c:v>340</c:v>
                </c:pt>
                <c:pt idx="46">
                  <c:v>340</c:v>
                </c:pt>
                <c:pt idx="47">
                  <c:v>340</c:v>
                </c:pt>
                <c:pt idx="48">
                  <c:v>340</c:v>
                </c:pt>
                <c:pt idx="49">
                  <c:v>340</c:v>
                </c:pt>
                <c:pt idx="50">
                  <c:v>340</c:v>
                </c:pt>
                <c:pt idx="51">
                  <c:v>340</c:v>
                </c:pt>
                <c:pt idx="52">
                  <c:v>340</c:v>
                </c:pt>
                <c:pt idx="53">
                  <c:v>340</c:v>
                </c:pt>
                <c:pt idx="54">
                  <c:v>340</c:v>
                </c:pt>
                <c:pt idx="55">
                  <c:v>340</c:v>
                </c:pt>
                <c:pt idx="56">
                  <c:v>340</c:v>
                </c:pt>
                <c:pt idx="57">
                  <c:v>340</c:v>
                </c:pt>
                <c:pt idx="58">
                  <c:v>340</c:v>
                </c:pt>
                <c:pt idx="59">
                  <c:v>340</c:v>
                </c:pt>
                <c:pt idx="60">
                  <c:v>340</c:v>
                </c:pt>
                <c:pt idx="61">
                  <c:v>340</c:v>
                </c:pt>
                <c:pt idx="62">
                  <c:v>340</c:v>
                </c:pt>
                <c:pt idx="63">
                  <c:v>340</c:v>
                </c:pt>
                <c:pt idx="64">
                  <c:v>340</c:v>
                </c:pt>
                <c:pt idx="65">
                  <c:v>340</c:v>
                </c:pt>
                <c:pt idx="66">
                  <c:v>340</c:v>
                </c:pt>
                <c:pt idx="67">
                  <c:v>340</c:v>
                </c:pt>
                <c:pt idx="68">
                  <c:v>340</c:v>
                </c:pt>
                <c:pt idx="69">
                  <c:v>340</c:v>
                </c:pt>
                <c:pt idx="70">
                  <c:v>340</c:v>
                </c:pt>
                <c:pt idx="71">
                  <c:v>340</c:v>
                </c:pt>
                <c:pt idx="72">
                  <c:v>340</c:v>
                </c:pt>
                <c:pt idx="73">
                  <c:v>340</c:v>
                </c:pt>
                <c:pt idx="74">
                  <c:v>340</c:v>
                </c:pt>
                <c:pt idx="75">
                  <c:v>340</c:v>
                </c:pt>
                <c:pt idx="76">
                  <c:v>340</c:v>
                </c:pt>
                <c:pt idx="77">
                  <c:v>340</c:v>
                </c:pt>
                <c:pt idx="78">
                  <c:v>340</c:v>
                </c:pt>
                <c:pt idx="79">
                  <c:v>340</c:v>
                </c:pt>
                <c:pt idx="80">
                  <c:v>340</c:v>
                </c:pt>
                <c:pt idx="81">
                  <c:v>340</c:v>
                </c:pt>
                <c:pt idx="82">
                  <c:v>340</c:v>
                </c:pt>
                <c:pt idx="83">
                  <c:v>340</c:v>
                </c:pt>
                <c:pt idx="84">
                  <c:v>340</c:v>
                </c:pt>
                <c:pt idx="85">
                  <c:v>340</c:v>
                </c:pt>
                <c:pt idx="86">
                  <c:v>340</c:v>
                </c:pt>
                <c:pt idx="87">
                  <c:v>340</c:v>
                </c:pt>
                <c:pt idx="88">
                  <c:v>340</c:v>
                </c:pt>
                <c:pt idx="89">
                  <c:v>340</c:v>
                </c:pt>
                <c:pt idx="90">
                  <c:v>340</c:v>
                </c:pt>
                <c:pt idx="91">
                  <c:v>340</c:v>
                </c:pt>
                <c:pt idx="92">
                  <c:v>340</c:v>
                </c:pt>
                <c:pt idx="93">
                  <c:v>340</c:v>
                </c:pt>
                <c:pt idx="94">
                  <c:v>340</c:v>
                </c:pt>
                <c:pt idx="95">
                  <c:v>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16B-4F0C-B1CD-44710029C87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16B-4F0C-B1CD-44710029C87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4303.2960000000003</c:v>
                </c:pt>
                <c:pt idx="1">
                  <c:v>4231.9210000000003</c:v>
                </c:pt>
                <c:pt idx="2">
                  <c:v>4142.4549999999999</c:v>
                </c:pt>
                <c:pt idx="3">
                  <c:v>4148.1930000000002</c:v>
                </c:pt>
                <c:pt idx="4">
                  <c:v>4080.5029999999997</c:v>
                </c:pt>
                <c:pt idx="5">
                  <c:v>4016.9180000000001</c:v>
                </c:pt>
                <c:pt idx="6">
                  <c:v>3853.9</c:v>
                </c:pt>
                <c:pt idx="7">
                  <c:v>3762.9</c:v>
                </c:pt>
                <c:pt idx="8">
                  <c:v>3671.9</c:v>
                </c:pt>
                <c:pt idx="9">
                  <c:v>3671.9</c:v>
                </c:pt>
                <c:pt idx="10">
                  <c:v>3671.9</c:v>
                </c:pt>
                <c:pt idx="11">
                  <c:v>3671.9</c:v>
                </c:pt>
                <c:pt idx="12">
                  <c:v>3671.9</c:v>
                </c:pt>
                <c:pt idx="13">
                  <c:v>3296.9</c:v>
                </c:pt>
                <c:pt idx="14">
                  <c:v>3296.9</c:v>
                </c:pt>
                <c:pt idx="15">
                  <c:v>3296.9</c:v>
                </c:pt>
                <c:pt idx="16">
                  <c:v>3196.9</c:v>
                </c:pt>
                <c:pt idx="17">
                  <c:v>3206.9</c:v>
                </c:pt>
                <c:pt idx="18">
                  <c:v>3206.9</c:v>
                </c:pt>
                <c:pt idx="19">
                  <c:v>3206.9</c:v>
                </c:pt>
                <c:pt idx="20">
                  <c:v>2907.6350000000002</c:v>
                </c:pt>
                <c:pt idx="21">
                  <c:v>3060.5659999999998</c:v>
                </c:pt>
                <c:pt idx="22">
                  <c:v>3158.0360000000001</c:v>
                </c:pt>
                <c:pt idx="23">
                  <c:v>3191.4180000000001</c:v>
                </c:pt>
                <c:pt idx="24">
                  <c:v>3172.5660000000003</c:v>
                </c:pt>
                <c:pt idx="25">
                  <c:v>3162.1370000000002</c:v>
                </c:pt>
                <c:pt idx="26">
                  <c:v>3111.2080000000001</c:v>
                </c:pt>
                <c:pt idx="27">
                  <c:v>2967.6419999999998</c:v>
                </c:pt>
                <c:pt idx="28">
                  <c:v>2837.748</c:v>
                </c:pt>
                <c:pt idx="29">
                  <c:v>2633.0940000000001</c:v>
                </c:pt>
                <c:pt idx="30">
                  <c:v>2527.2829999999999</c:v>
                </c:pt>
                <c:pt idx="31">
                  <c:v>2482.8379999999997</c:v>
                </c:pt>
                <c:pt idx="32">
                  <c:v>2676.7839999999997</c:v>
                </c:pt>
                <c:pt idx="33">
                  <c:v>2418.924</c:v>
                </c:pt>
                <c:pt idx="34">
                  <c:v>2182.0659999999998</c:v>
                </c:pt>
                <c:pt idx="35">
                  <c:v>1775.884</c:v>
                </c:pt>
                <c:pt idx="36">
                  <c:v>1886.54</c:v>
                </c:pt>
                <c:pt idx="37">
                  <c:v>1700.1560000000002</c:v>
                </c:pt>
                <c:pt idx="38">
                  <c:v>1697.9</c:v>
                </c:pt>
                <c:pt idx="39">
                  <c:v>1697.9</c:v>
                </c:pt>
                <c:pt idx="40">
                  <c:v>1697.9</c:v>
                </c:pt>
                <c:pt idx="41">
                  <c:v>1697.9</c:v>
                </c:pt>
                <c:pt idx="42">
                  <c:v>1697.9</c:v>
                </c:pt>
                <c:pt idx="43">
                  <c:v>1697.9</c:v>
                </c:pt>
                <c:pt idx="44">
                  <c:v>1697.9</c:v>
                </c:pt>
                <c:pt idx="45">
                  <c:v>1697.9</c:v>
                </c:pt>
                <c:pt idx="46">
                  <c:v>1697.9</c:v>
                </c:pt>
                <c:pt idx="47">
                  <c:v>1697.9</c:v>
                </c:pt>
                <c:pt idx="48">
                  <c:v>1697.9</c:v>
                </c:pt>
                <c:pt idx="49">
                  <c:v>1697.9</c:v>
                </c:pt>
                <c:pt idx="50">
                  <c:v>1697.9</c:v>
                </c:pt>
                <c:pt idx="51">
                  <c:v>1697.9</c:v>
                </c:pt>
                <c:pt idx="52">
                  <c:v>1717.9</c:v>
                </c:pt>
                <c:pt idx="53">
                  <c:v>1727.9</c:v>
                </c:pt>
                <c:pt idx="54">
                  <c:v>1727.9</c:v>
                </c:pt>
                <c:pt idx="55">
                  <c:v>1757.9</c:v>
                </c:pt>
                <c:pt idx="56">
                  <c:v>2326.9</c:v>
                </c:pt>
                <c:pt idx="57">
                  <c:v>2341.9</c:v>
                </c:pt>
                <c:pt idx="58">
                  <c:v>2640.9</c:v>
                </c:pt>
                <c:pt idx="59">
                  <c:v>2680.9</c:v>
                </c:pt>
                <c:pt idx="60">
                  <c:v>3096.0529999999999</c:v>
                </c:pt>
                <c:pt idx="61">
                  <c:v>3171.9</c:v>
                </c:pt>
                <c:pt idx="62">
                  <c:v>3411.3330000000001</c:v>
                </c:pt>
                <c:pt idx="63">
                  <c:v>3499.8510000000001</c:v>
                </c:pt>
                <c:pt idx="64">
                  <c:v>3878.9</c:v>
                </c:pt>
                <c:pt idx="65">
                  <c:v>4051.62</c:v>
                </c:pt>
                <c:pt idx="66">
                  <c:v>4170.6589999999997</c:v>
                </c:pt>
                <c:pt idx="67">
                  <c:v>4295.8999999999996</c:v>
                </c:pt>
                <c:pt idx="68">
                  <c:v>4188.2569999999996</c:v>
                </c:pt>
                <c:pt idx="69">
                  <c:v>4298.8999999999996</c:v>
                </c:pt>
                <c:pt idx="70">
                  <c:v>4298.8999999999996</c:v>
                </c:pt>
                <c:pt idx="71">
                  <c:v>4298.8999999999996</c:v>
                </c:pt>
                <c:pt idx="72">
                  <c:v>4191.3649999999998</c:v>
                </c:pt>
                <c:pt idx="73">
                  <c:v>4286.0839999999998</c:v>
                </c:pt>
                <c:pt idx="74">
                  <c:v>4300.8999999999996</c:v>
                </c:pt>
                <c:pt idx="75">
                  <c:v>4300.8999999999996</c:v>
                </c:pt>
                <c:pt idx="76">
                  <c:v>4028.69</c:v>
                </c:pt>
                <c:pt idx="77">
                  <c:v>4033.6329999999998</c:v>
                </c:pt>
                <c:pt idx="78">
                  <c:v>4033.607</c:v>
                </c:pt>
                <c:pt idx="79">
                  <c:v>4033.6570000000002</c:v>
                </c:pt>
                <c:pt idx="80">
                  <c:v>4237.4430000000002</c:v>
                </c:pt>
                <c:pt idx="81">
                  <c:v>4115.8980000000001</c:v>
                </c:pt>
                <c:pt idx="82">
                  <c:v>4206.5560000000005</c:v>
                </c:pt>
                <c:pt idx="83">
                  <c:v>4170.7910000000002</c:v>
                </c:pt>
                <c:pt idx="84">
                  <c:v>4295.991</c:v>
                </c:pt>
                <c:pt idx="85">
                  <c:v>4186.4220000000005</c:v>
                </c:pt>
                <c:pt idx="86">
                  <c:v>4159.7749999999996</c:v>
                </c:pt>
                <c:pt idx="87">
                  <c:v>4063.2339999999999</c:v>
                </c:pt>
                <c:pt idx="88">
                  <c:v>4079.3740000000003</c:v>
                </c:pt>
                <c:pt idx="89">
                  <c:v>3998.6109999999999</c:v>
                </c:pt>
                <c:pt idx="90">
                  <c:v>3878.433</c:v>
                </c:pt>
                <c:pt idx="91">
                  <c:v>3605.9169999999999</c:v>
                </c:pt>
                <c:pt idx="92">
                  <c:v>3861.2920000000004</c:v>
                </c:pt>
                <c:pt idx="93">
                  <c:v>3855.9</c:v>
                </c:pt>
                <c:pt idx="94">
                  <c:v>3666.4120000000003</c:v>
                </c:pt>
                <c:pt idx="95">
                  <c:v>3428.7970000000005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16B-4F0C-B1CD-44710029C87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144</c:v>
                </c:pt>
                <c:pt idx="1">
                  <c:v>144</c:v>
                </c:pt>
                <c:pt idx="2">
                  <c:v>144</c:v>
                </c:pt>
                <c:pt idx="3">
                  <c:v>144</c:v>
                </c:pt>
                <c:pt idx="4">
                  <c:v>144</c:v>
                </c:pt>
                <c:pt idx="5">
                  <c:v>144</c:v>
                </c:pt>
                <c:pt idx="6">
                  <c:v>144</c:v>
                </c:pt>
                <c:pt idx="7">
                  <c:v>144</c:v>
                </c:pt>
                <c:pt idx="8">
                  <c:v>144</c:v>
                </c:pt>
                <c:pt idx="9">
                  <c:v>144</c:v>
                </c:pt>
                <c:pt idx="10">
                  <c:v>144</c:v>
                </c:pt>
                <c:pt idx="11">
                  <c:v>144</c:v>
                </c:pt>
                <c:pt idx="12">
                  <c:v>144</c:v>
                </c:pt>
                <c:pt idx="13">
                  <c:v>144</c:v>
                </c:pt>
                <c:pt idx="14">
                  <c:v>144</c:v>
                </c:pt>
                <c:pt idx="15">
                  <c:v>144</c:v>
                </c:pt>
                <c:pt idx="16">
                  <c:v>144</c:v>
                </c:pt>
                <c:pt idx="17">
                  <c:v>144</c:v>
                </c:pt>
                <c:pt idx="18">
                  <c:v>144</c:v>
                </c:pt>
                <c:pt idx="19">
                  <c:v>144</c:v>
                </c:pt>
                <c:pt idx="20">
                  <c:v>273</c:v>
                </c:pt>
                <c:pt idx="21">
                  <c:v>273</c:v>
                </c:pt>
                <c:pt idx="22">
                  <c:v>273</c:v>
                </c:pt>
                <c:pt idx="23">
                  <c:v>273</c:v>
                </c:pt>
                <c:pt idx="24">
                  <c:v>284</c:v>
                </c:pt>
                <c:pt idx="25">
                  <c:v>284</c:v>
                </c:pt>
                <c:pt idx="26">
                  <c:v>284</c:v>
                </c:pt>
                <c:pt idx="27">
                  <c:v>284</c:v>
                </c:pt>
                <c:pt idx="28">
                  <c:v>170</c:v>
                </c:pt>
                <c:pt idx="29">
                  <c:v>170</c:v>
                </c:pt>
                <c:pt idx="30">
                  <c:v>170</c:v>
                </c:pt>
                <c:pt idx="31">
                  <c:v>170</c:v>
                </c:pt>
                <c:pt idx="32">
                  <c:v>119</c:v>
                </c:pt>
                <c:pt idx="33">
                  <c:v>119</c:v>
                </c:pt>
                <c:pt idx="34">
                  <c:v>119</c:v>
                </c:pt>
                <c:pt idx="35">
                  <c:v>119</c:v>
                </c:pt>
                <c:pt idx="36">
                  <c:v>82</c:v>
                </c:pt>
                <c:pt idx="37">
                  <c:v>82</c:v>
                </c:pt>
                <c:pt idx="38">
                  <c:v>82</c:v>
                </c:pt>
                <c:pt idx="39">
                  <c:v>82</c:v>
                </c:pt>
                <c:pt idx="40">
                  <c:v>90</c:v>
                </c:pt>
                <c:pt idx="41">
                  <c:v>90</c:v>
                </c:pt>
                <c:pt idx="42">
                  <c:v>90</c:v>
                </c:pt>
                <c:pt idx="43">
                  <c:v>90</c:v>
                </c:pt>
                <c:pt idx="44">
                  <c:v>90</c:v>
                </c:pt>
                <c:pt idx="45">
                  <c:v>90</c:v>
                </c:pt>
                <c:pt idx="46">
                  <c:v>90</c:v>
                </c:pt>
                <c:pt idx="47">
                  <c:v>90</c:v>
                </c:pt>
                <c:pt idx="48">
                  <c:v>90</c:v>
                </c:pt>
                <c:pt idx="49">
                  <c:v>90</c:v>
                </c:pt>
                <c:pt idx="50">
                  <c:v>90</c:v>
                </c:pt>
                <c:pt idx="51">
                  <c:v>90</c:v>
                </c:pt>
                <c:pt idx="52">
                  <c:v>90</c:v>
                </c:pt>
                <c:pt idx="53">
                  <c:v>90</c:v>
                </c:pt>
                <c:pt idx="54">
                  <c:v>90</c:v>
                </c:pt>
                <c:pt idx="55">
                  <c:v>117.4</c:v>
                </c:pt>
                <c:pt idx="56">
                  <c:v>94</c:v>
                </c:pt>
                <c:pt idx="57">
                  <c:v>94</c:v>
                </c:pt>
                <c:pt idx="58">
                  <c:v>94</c:v>
                </c:pt>
                <c:pt idx="59">
                  <c:v>94</c:v>
                </c:pt>
                <c:pt idx="60">
                  <c:v>124</c:v>
                </c:pt>
                <c:pt idx="61">
                  <c:v>124</c:v>
                </c:pt>
                <c:pt idx="62">
                  <c:v>124</c:v>
                </c:pt>
                <c:pt idx="63">
                  <c:v>124</c:v>
                </c:pt>
                <c:pt idx="64">
                  <c:v>168</c:v>
                </c:pt>
                <c:pt idx="65">
                  <c:v>168</c:v>
                </c:pt>
                <c:pt idx="66">
                  <c:v>168</c:v>
                </c:pt>
                <c:pt idx="67">
                  <c:v>168</c:v>
                </c:pt>
                <c:pt idx="68">
                  <c:v>183</c:v>
                </c:pt>
                <c:pt idx="69">
                  <c:v>183</c:v>
                </c:pt>
                <c:pt idx="70">
                  <c:v>183</c:v>
                </c:pt>
                <c:pt idx="71">
                  <c:v>183</c:v>
                </c:pt>
                <c:pt idx="72">
                  <c:v>290</c:v>
                </c:pt>
                <c:pt idx="73">
                  <c:v>290</c:v>
                </c:pt>
                <c:pt idx="74">
                  <c:v>290</c:v>
                </c:pt>
                <c:pt idx="75">
                  <c:v>290</c:v>
                </c:pt>
                <c:pt idx="76">
                  <c:v>282</c:v>
                </c:pt>
                <c:pt idx="77">
                  <c:v>282</c:v>
                </c:pt>
                <c:pt idx="78">
                  <c:v>282</c:v>
                </c:pt>
                <c:pt idx="79">
                  <c:v>282</c:v>
                </c:pt>
                <c:pt idx="80">
                  <c:v>253</c:v>
                </c:pt>
                <c:pt idx="81">
                  <c:v>253</c:v>
                </c:pt>
                <c:pt idx="82">
                  <c:v>253</c:v>
                </c:pt>
                <c:pt idx="83">
                  <c:v>253</c:v>
                </c:pt>
                <c:pt idx="84">
                  <c:v>276</c:v>
                </c:pt>
                <c:pt idx="85">
                  <c:v>276</c:v>
                </c:pt>
                <c:pt idx="86">
                  <c:v>276</c:v>
                </c:pt>
                <c:pt idx="87">
                  <c:v>276</c:v>
                </c:pt>
                <c:pt idx="88">
                  <c:v>267</c:v>
                </c:pt>
                <c:pt idx="89">
                  <c:v>267</c:v>
                </c:pt>
                <c:pt idx="90">
                  <c:v>267</c:v>
                </c:pt>
                <c:pt idx="91">
                  <c:v>267</c:v>
                </c:pt>
                <c:pt idx="92">
                  <c:v>211</c:v>
                </c:pt>
                <c:pt idx="93">
                  <c:v>211</c:v>
                </c:pt>
                <c:pt idx="94">
                  <c:v>211</c:v>
                </c:pt>
                <c:pt idx="95">
                  <c:v>211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16B-4F0C-B1CD-44710029C87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1785.0140000000001</c:v>
                </c:pt>
                <c:pt idx="1">
                  <c:v>1821.377</c:v>
                </c:pt>
                <c:pt idx="2">
                  <c:v>1859.644</c:v>
                </c:pt>
                <c:pt idx="3">
                  <c:v>1893.1420000000001</c:v>
                </c:pt>
                <c:pt idx="4">
                  <c:v>1930.1309999999999</c:v>
                </c:pt>
                <c:pt idx="5">
                  <c:v>1982.221</c:v>
                </c:pt>
                <c:pt idx="6">
                  <c:v>2028.1559999999999</c:v>
                </c:pt>
                <c:pt idx="7">
                  <c:v>2067.7919999999999</c:v>
                </c:pt>
                <c:pt idx="8">
                  <c:v>2119.6959999999999</c:v>
                </c:pt>
                <c:pt idx="9">
                  <c:v>2172.2149999999997</c:v>
                </c:pt>
                <c:pt idx="10">
                  <c:v>2208.2440000000001</c:v>
                </c:pt>
                <c:pt idx="11">
                  <c:v>2272.875</c:v>
                </c:pt>
                <c:pt idx="12">
                  <c:v>2300.7339999999999</c:v>
                </c:pt>
                <c:pt idx="13">
                  <c:v>2356.1579999999999</c:v>
                </c:pt>
                <c:pt idx="14">
                  <c:v>2394.4940000000001</c:v>
                </c:pt>
                <c:pt idx="15">
                  <c:v>2442.8070000000002</c:v>
                </c:pt>
                <c:pt idx="16">
                  <c:v>2487.8110000000001</c:v>
                </c:pt>
                <c:pt idx="17">
                  <c:v>2502.748</c:v>
                </c:pt>
                <c:pt idx="18">
                  <c:v>2510.6859999999997</c:v>
                </c:pt>
                <c:pt idx="19">
                  <c:v>2541.4630000000002</c:v>
                </c:pt>
                <c:pt idx="20">
                  <c:v>2561.5150000000003</c:v>
                </c:pt>
                <c:pt idx="21">
                  <c:v>2588.6999999999998</c:v>
                </c:pt>
                <c:pt idx="22">
                  <c:v>2627.4990000000003</c:v>
                </c:pt>
                <c:pt idx="23">
                  <c:v>2689.5360000000001</c:v>
                </c:pt>
                <c:pt idx="24">
                  <c:v>2820.9220000000005</c:v>
                </c:pt>
                <c:pt idx="25">
                  <c:v>2996.7380000000003</c:v>
                </c:pt>
                <c:pt idx="26">
                  <c:v>3196.4050000000002</c:v>
                </c:pt>
                <c:pt idx="27">
                  <c:v>3467.9519999999998</c:v>
                </c:pt>
                <c:pt idx="28">
                  <c:v>3710.4190000000003</c:v>
                </c:pt>
                <c:pt idx="29">
                  <c:v>4031.1820000000002</c:v>
                </c:pt>
                <c:pt idx="30">
                  <c:v>4329.1360000000004</c:v>
                </c:pt>
                <c:pt idx="31">
                  <c:v>4644.8419999999996</c:v>
                </c:pt>
                <c:pt idx="32">
                  <c:v>4825.0569999999998</c:v>
                </c:pt>
                <c:pt idx="33">
                  <c:v>5116.7609999999995</c:v>
                </c:pt>
                <c:pt idx="34">
                  <c:v>5364.8060000000005</c:v>
                </c:pt>
                <c:pt idx="35">
                  <c:v>5536.8639999999996</c:v>
                </c:pt>
                <c:pt idx="36">
                  <c:v>5681.1539999999995</c:v>
                </c:pt>
                <c:pt idx="37">
                  <c:v>5829.8</c:v>
                </c:pt>
                <c:pt idx="38">
                  <c:v>5937.3099999999995</c:v>
                </c:pt>
                <c:pt idx="39">
                  <c:v>6019.8289999999997</c:v>
                </c:pt>
                <c:pt idx="40">
                  <c:v>6026.7359999999999</c:v>
                </c:pt>
                <c:pt idx="41">
                  <c:v>6042.0709999999999</c:v>
                </c:pt>
                <c:pt idx="42">
                  <c:v>6030.4849999999997</c:v>
                </c:pt>
                <c:pt idx="43">
                  <c:v>5994.0010000000002</c:v>
                </c:pt>
                <c:pt idx="44">
                  <c:v>5974.2610000000004</c:v>
                </c:pt>
                <c:pt idx="45">
                  <c:v>5939.802999999999</c:v>
                </c:pt>
                <c:pt idx="46">
                  <c:v>5909.0149999999994</c:v>
                </c:pt>
                <c:pt idx="47">
                  <c:v>5875.2800000000007</c:v>
                </c:pt>
                <c:pt idx="48">
                  <c:v>5846.1170000000002</c:v>
                </c:pt>
                <c:pt idx="49">
                  <c:v>5767.299</c:v>
                </c:pt>
                <c:pt idx="50">
                  <c:v>5681.5769999999993</c:v>
                </c:pt>
                <c:pt idx="51">
                  <c:v>5575.5569999999998</c:v>
                </c:pt>
                <c:pt idx="52">
                  <c:v>5473.8710000000001</c:v>
                </c:pt>
                <c:pt idx="53">
                  <c:v>5385.264000000001</c:v>
                </c:pt>
                <c:pt idx="54">
                  <c:v>5266.2139999999999</c:v>
                </c:pt>
                <c:pt idx="55">
                  <c:v>5145.6099999999997</c:v>
                </c:pt>
                <c:pt idx="56">
                  <c:v>5011.5479999999998</c:v>
                </c:pt>
                <c:pt idx="57">
                  <c:v>4886.2039999999997</c:v>
                </c:pt>
                <c:pt idx="58">
                  <c:v>4748.2269999999999</c:v>
                </c:pt>
                <c:pt idx="59">
                  <c:v>4598.4120000000003</c:v>
                </c:pt>
                <c:pt idx="60">
                  <c:v>4448.0429999999997</c:v>
                </c:pt>
                <c:pt idx="61">
                  <c:v>4284.6450000000004</c:v>
                </c:pt>
                <c:pt idx="62">
                  <c:v>4114.4749999999995</c:v>
                </c:pt>
                <c:pt idx="63">
                  <c:v>3933.2760000000003</c:v>
                </c:pt>
                <c:pt idx="64">
                  <c:v>3740.2670000000003</c:v>
                </c:pt>
                <c:pt idx="65">
                  <c:v>3580.5840000000003</c:v>
                </c:pt>
                <c:pt idx="66">
                  <c:v>3423.0990000000002</c:v>
                </c:pt>
                <c:pt idx="67">
                  <c:v>3299.1489999999999</c:v>
                </c:pt>
                <c:pt idx="68">
                  <c:v>3238.2500000000005</c:v>
                </c:pt>
                <c:pt idx="69">
                  <c:v>3150.027</c:v>
                </c:pt>
                <c:pt idx="70">
                  <c:v>3106.3419999999996</c:v>
                </c:pt>
                <c:pt idx="71">
                  <c:v>3098.9539999999997</c:v>
                </c:pt>
                <c:pt idx="72">
                  <c:v>3099.7580000000003</c:v>
                </c:pt>
                <c:pt idx="73">
                  <c:v>3087.741</c:v>
                </c:pt>
                <c:pt idx="74">
                  <c:v>3079.8539999999998</c:v>
                </c:pt>
                <c:pt idx="75">
                  <c:v>3072.1990000000001</c:v>
                </c:pt>
                <c:pt idx="76">
                  <c:v>3046.203</c:v>
                </c:pt>
                <c:pt idx="77">
                  <c:v>3046.8070000000002</c:v>
                </c:pt>
                <c:pt idx="78">
                  <c:v>3032.5219999999999</c:v>
                </c:pt>
                <c:pt idx="79">
                  <c:v>3021.51</c:v>
                </c:pt>
                <c:pt idx="80">
                  <c:v>3005.5509999999999</c:v>
                </c:pt>
                <c:pt idx="81">
                  <c:v>3005.1970000000001</c:v>
                </c:pt>
                <c:pt idx="82">
                  <c:v>2995.9340000000002</c:v>
                </c:pt>
                <c:pt idx="83">
                  <c:v>2992.828</c:v>
                </c:pt>
                <c:pt idx="84">
                  <c:v>2972.739</c:v>
                </c:pt>
                <c:pt idx="85">
                  <c:v>2955.203</c:v>
                </c:pt>
                <c:pt idx="86">
                  <c:v>2947.194</c:v>
                </c:pt>
                <c:pt idx="87">
                  <c:v>2934.2620000000002</c:v>
                </c:pt>
                <c:pt idx="88">
                  <c:v>2909.3470000000002</c:v>
                </c:pt>
                <c:pt idx="89">
                  <c:v>2896.4430000000002</c:v>
                </c:pt>
                <c:pt idx="90">
                  <c:v>2895.25</c:v>
                </c:pt>
                <c:pt idx="91">
                  <c:v>2889.6510000000003</c:v>
                </c:pt>
                <c:pt idx="92">
                  <c:v>2869.6779999999999</c:v>
                </c:pt>
                <c:pt idx="93">
                  <c:v>2865.7649999999999</c:v>
                </c:pt>
                <c:pt idx="94">
                  <c:v>2865.2340000000004</c:v>
                </c:pt>
                <c:pt idx="95">
                  <c:v>2868.87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16B-4F0C-B1CD-44710029C87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20</c:v>
                </c:pt>
                <c:pt idx="1">
                  <c:v>20</c:v>
                </c:pt>
                <c:pt idx="2">
                  <c:v>20</c:v>
                </c:pt>
                <c:pt idx="3">
                  <c:v>20</c:v>
                </c:pt>
                <c:pt idx="4">
                  <c:v>20</c:v>
                </c:pt>
                <c:pt idx="5">
                  <c:v>20</c:v>
                </c:pt>
                <c:pt idx="6">
                  <c:v>20</c:v>
                </c:pt>
                <c:pt idx="7">
                  <c:v>20</c:v>
                </c:pt>
                <c:pt idx="8">
                  <c:v>20</c:v>
                </c:pt>
                <c:pt idx="9">
                  <c:v>20</c:v>
                </c:pt>
                <c:pt idx="10">
                  <c:v>20</c:v>
                </c:pt>
                <c:pt idx="11">
                  <c:v>20</c:v>
                </c:pt>
                <c:pt idx="12">
                  <c:v>19</c:v>
                </c:pt>
                <c:pt idx="13">
                  <c:v>19</c:v>
                </c:pt>
                <c:pt idx="14">
                  <c:v>19</c:v>
                </c:pt>
                <c:pt idx="15">
                  <c:v>19</c:v>
                </c:pt>
                <c:pt idx="16">
                  <c:v>19</c:v>
                </c:pt>
                <c:pt idx="17">
                  <c:v>19</c:v>
                </c:pt>
                <c:pt idx="18">
                  <c:v>19</c:v>
                </c:pt>
                <c:pt idx="19">
                  <c:v>19</c:v>
                </c:pt>
                <c:pt idx="20">
                  <c:v>20</c:v>
                </c:pt>
                <c:pt idx="21">
                  <c:v>20</c:v>
                </c:pt>
                <c:pt idx="22">
                  <c:v>20</c:v>
                </c:pt>
                <c:pt idx="23">
                  <c:v>20</c:v>
                </c:pt>
                <c:pt idx="24">
                  <c:v>27</c:v>
                </c:pt>
                <c:pt idx="25">
                  <c:v>27</c:v>
                </c:pt>
                <c:pt idx="26">
                  <c:v>27</c:v>
                </c:pt>
                <c:pt idx="27">
                  <c:v>27</c:v>
                </c:pt>
                <c:pt idx="28">
                  <c:v>36</c:v>
                </c:pt>
                <c:pt idx="29">
                  <c:v>36</c:v>
                </c:pt>
                <c:pt idx="30">
                  <c:v>36</c:v>
                </c:pt>
                <c:pt idx="31">
                  <c:v>36</c:v>
                </c:pt>
                <c:pt idx="32">
                  <c:v>45</c:v>
                </c:pt>
                <c:pt idx="33">
                  <c:v>45</c:v>
                </c:pt>
                <c:pt idx="34">
                  <c:v>45</c:v>
                </c:pt>
                <c:pt idx="35">
                  <c:v>45</c:v>
                </c:pt>
                <c:pt idx="36">
                  <c:v>60</c:v>
                </c:pt>
                <c:pt idx="37">
                  <c:v>60</c:v>
                </c:pt>
                <c:pt idx="38">
                  <c:v>60</c:v>
                </c:pt>
                <c:pt idx="39">
                  <c:v>60</c:v>
                </c:pt>
                <c:pt idx="40">
                  <c:v>75</c:v>
                </c:pt>
                <c:pt idx="41">
                  <c:v>75</c:v>
                </c:pt>
                <c:pt idx="42">
                  <c:v>75</c:v>
                </c:pt>
                <c:pt idx="43">
                  <c:v>75</c:v>
                </c:pt>
                <c:pt idx="44">
                  <c:v>83</c:v>
                </c:pt>
                <c:pt idx="45">
                  <c:v>83</c:v>
                </c:pt>
                <c:pt idx="46">
                  <c:v>83</c:v>
                </c:pt>
                <c:pt idx="47">
                  <c:v>83</c:v>
                </c:pt>
                <c:pt idx="48">
                  <c:v>90</c:v>
                </c:pt>
                <c:pt idx="49">
                  <c:v>90</c:v>
                </c:pt>
                <c:pt idx="50">
                  <c:v>90</c:v>
                </c:pt>
                <c:pt idx="51">
                  <c:v>90</c:v>
                </c:pt>
                <c:pt idx="52">
                  <c:v>96</c:v>
                </c:pt>
                <c:pt idx="53">
                  <c:v>96</c:v>
                </c:pt>
                <c:pt idx="54">
                  <c:v>96</c:v>
                </c:pt>
                <c:pt idx="55">
                  <c:v>96</c:v>
                </c:pt>
                <c:pt idx="56">
                  <c:v>99</c:v>
                </c:pt>
                <c:pt idx="57">
                  <c:v>99</c:v>
                </c:pt>
                <c:pt idx="58">
                  <c:v>99</c:v>
                </c:pt>
                <c:pt idx="59">
                  <c:v>99</c:v>
                </c:pt>
                <c:pt idx="60">
                  <c:v>94</c:v>
                </c:pt>
                <c:pt idx="61">
                  <c:v>94</c:v>
                </c:pt>
                <c:pt idx="62">
                  <c:v>94</c:v>
                </c:pt>
                <c:pt idx="63">
                  <c:v>94</c:v>
                </c:pt>
                <c:pt idx="64">
                  <c:v>83</c:v>
                </c:pt>
                <c:pt idx="65">
                  <c:v>83</c:v>
                </c:pt>
                <c:pt idx="66">
                  <c:v>83</c:v>
                </c:pt>
                <c:pt idx="67">
                  <c:v>83</c:v>
                </c:pt>
                <c:pt idx="68">
                  <c:v>77</c:v>
                </c:pt>
                <c:pt idx="69">
                  <c:v>77</c:v>
                </c:pt>
                <c:pt idx="70">
                  <c:v>77</c:v>
                </c:pt>
                <c:pt idx="71">
                  <c:v>77</c:v>
                </c:pt>
                <c:pt idx="72">
                  <c:v>81</c:v>
                </c:pt>
                <c:pt idx="73">
                  <c:v>81</c:v>
                </c:pt>
                <c:pt idx="74">
                  <c:v>81</c:v>
                </c:pt>
                <c:pt idx="75">
                  <c:v>81</c:v>
                </c:pt>
                <c:pt idx="76">
                  <c:v>82</c:v>
                </c:pt>
                <c:pt idx="77">
                  <c:v>82</c:v>
                </c:pt>
                <c:pt idx="78">
                  <c:v>82</c:v>
                </c:pt>
                <c:pt idx="79">
                  <c:v>82</c:v>
                </c:pt>
                <c:pt idx="80">
                  <c:v>82</c:v>
                </c:pt>
                <c:pt idx="81">
                  <c:v>82</c:v>
                </c:pt>
                <c:pt idx="82">
                  <c:v>82</c:v>
                </c:pt>
                <c:pt idx="83">
                  <c:v>82</c:v>
                </c:pt>
                <c:pt idx="84">
                  <c:v>82</c:v>
                </c:pt>
                <c:pt idx="85">
                  <c:v>82</c:v>
                </c:pt>
                <c:pt idx="86">
                  <c:v>82</c:v>
                </c:pt>
                <c:pt idx="87">
                  <c:v>82</c:v>
                </c:pt>
                <c:pt idx="88">
                  <c:v>81</c:v>
                </c:pt>
                <c:pt idx="89">
                  <c:v>81</c:v>
                </c:pt>
                <c:pt idx="90">
                  <c:v>81</c:v>
                </c:pt>
                <c:pt idx="91">
                  <c:v>81</c:v>
                </c:pt>
                <c:pt idx="92">
                  <c:v>8</c:v>
                </c:pt>
                <c:pt idx="93">
                  <c:v>8</c:v>
                </c:pt>
                <c:pt idx="94">
                  <c:v>8</c:v>
                </c:pt>
                <c:pt idx="9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16B-4F0C-B1CD-44710029C87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860</c:v>
                </c:pt>
                <c:pt idx="1">
                  <c:v>860</c:v>
                </c:pt>
                <c:pt idx="2">
                  <c:v>860</c:v>
                </c:pt>
                <c:pt idx="3">
                  <c:v>790</c:v>
                </c:pt>
                <c:pt idx="4">
                  <c:v>780</c:v>
                </c:pt>
                <c:pt idx="5">
                  <c:v>780</c:v>
                </c:pt>
                <c:pt idx="6">
                  <c:v>680</c:v>
                </c:pt>
                <c:pt idx="7">
                  <c:v>648</c:v>
                </c:pt>
                <c:pt idx="8">
                  <c:v>575</c:v>
                </c:pt>
                <c:pt idx="9">
                  <c:v>575</c:v>
                </c:pt>
                <c:pt idx="10">
                  <c:v>575</c:v>
                </c:pt>
                <c:pt idx="11">
                  <c:v>575</c:v>
                </c:pt>
                <c:pt idx="12">
                  <c:v>575</c:v>
                </c:pt>
                <c:pt idx="13">
                  <c:v>575</c:v>
                </c:pt>
                <c:pt idx="14">
                  <c:v>575</c:v>
                </c:pt>
                <c:pt idx="15">
                  <c:v>575</c:v>
                </c:pt>
                <c:pt idx="16">
                  <c:v>575</c:v>
                </c:pt>
                <c:pt idx="17">
                  <c:v>575</c:v>
                </c:pt>
                <c:pt idx="18">
                  <c:v>575</c:v>
                </c:pt>
                <c:pt idx="19">
                  <c:v>605</c:v>
                </c:pt>
                <c:pt idx="20">
                  <c:v>1051</c:v>
                </c:pt>
                <c:pt idx="21">
                  <c:v>1176</c:v>
                </c:pt>
                <c:pt idx="22">
                  <c:v>1356</c:v>
                </c:pt>
                <c:pt idx="23">
                  <c:v>1356</c:v>
                </c:pt>
                <c:pt idx="24">
                  <c:v>1443</c:v>
                </c:pt>
                <c:pt idx="25">
                  <c:v>1453</c:v>
                </c:pt>
                <c:pt idx="26">
                  <c:v>1453</c:v>
                </c:pt>
                <c:pt idx="27">
                  <c:v>1443</c:v>
                </c:pt>
                <c:pt idx="28">
                  <c:v>1427</c:v>
                </c:pt>
                <c:pt idx="29">
                  <c:v>1427</c:v>
                </c:pt>
                <c:pt idx="30">
                  <c:v>1294</c:v>
                </c:pt>
                <c:pt idx="31">
                  <c:v>937</c:v>
                </c:pt>
                <c:pt idx="32">
                  <c:v>320</c:v>
                </c:pt>
                <c:pt idx="33">
                  <c:v>232</c:v>
                </c:pt>
                <c:pt idx="34">
                  <c:v>145</c:v>
                </c:pt>
                <c:pt idx="35">
                  <c:v>145</c:v>
                </c:pt>
                <c:pt idx="36">
                  <c:v>145</c:v>
                </c:pt>
                <c:pt idx="37">
                  <c:v>145</c:v>
                </c:pt>
                <c:pt idx="38">
                  <c:v>145</c:v>
                </c:pt>
                <c:pt idx="39">
                  <c:v>145</c:v>
                </c:pt>
                <c:pt idx="40">
                  <c:v>145</c:v>
                </c:pt>
                <c:pt idx="41">
                  <c:v>145</c:v>
                </c:pt>
                <c:pt idx="42">
                  <c:v>145</c:v>
                </c:pt>
                <c:pt idx="43">
                  <c:v>145</c:v>
                </c:pt>
                <c:pt idx="44">
                  <c:v>145</c:v>
                </c:pt>
                <c:pt idx="45">
                  <c:v>145</c:v>
                </c:pt>
                <c:pt idx="46">
                  <c:v>145</c:v>
                </c:pt>
                <c:pt idx="47">
                  <c:v>145</c:v>
                </c:pt>
                <c:pt idx="48">
                  <c:v>145</c:v>
                </c:pt>
                <c:pt idx="49">
                  <c:v>145</c:v>
                </c:pt>
                <c:pt idx="50">
                  <c:v>145</c:v>
                </c:pt>
                <c:pt idx="51">
                  <c:v>145</c:v>
                </c:pt>
                <c:pt idx="52">
                  <c:v>119</c:v>
                </c:pt>
                <c:pt idx="53">
                  <c:v>119</c:v>
                </c:pt>
                <c:pt idx="54">
                  <c:v>119</c:v>
                </c:pt>
                <c:pt idx="55">
                  <c:v>119</c:v>
                </c:pt>
                <c:pt idx="56">
                  <c:v>119</c:v>
                </c:pt>
                <c:pt idx="57">
                  <c:v>119</c:v>
                </c:pt>
                <c:pt idx="58">
                  <c:v>164</c:v>
                </c:pt>
                <c:pt idx="59">
                  <c:v>164</c:v>
                </c:pt>
                <c:pt idx="60">
                  <c:v>232</c:v>
                </c:pt>
                <c:pt idx="61">
                  <c:v>232</c:v>
                </c:pt>
                <c:pt idx="62">
                  <c:v>328</c:v>
                </c:pt>
                <c:pt idx="63">
                  <c:v>612</c:v>
                </c:pt>
                <c:pt idx="64">
                  <c:v>781</c:v>
                </c:pt>
                <c:pt idx="65">
                  <c:v>881</c:v>
                </c:pt>
                <c:pt idx="66">
                  <c:v>1051</c:v>
                </c:pt>
                <c:pt idx="67">
                  <c:v>1081</c:v>
                </c:pt>
                <c:pt idx="68">
                  <c:v>1243</c:v>
                </c:pt>
                <c:pt idx="69">
                  <c:v>1303</c:v>
                </c:pt>
                <c:pt idx="70">
                  <c:v>1327</c:v>
                </c:pt>
                <c:pt idx="71">
                  <c:v>1507</c:v>
                </c:pt>
                <c:pt idx="72">
                  <c:v>1937</c:v>
                </c:pt>
                <c:pt idx="73">
                  <c:v>1937</c:v>
                </c:pt>
                <c:pt idx="74">
                  <c:v>1937</c:v>
                </c:pt>
                <c:pt idx="75">
                  <c:v>1937</c:v>
                </c:pt>
                <c:pt idx="76">
                  <c:v>1941</c:v>
                </c:pt>
                <c:pt idx="77">
                  <c:v>1941</c:v>
                </c:pt>
                <c:pt idx="78">
                  <c:v>1941</c:v>
                </c:pt>
                <c:pt idx="79">
                  <c:v>1941</c:v>
                </c:pt>
                <c:pt idx="80">
                  <c:v>1830</c:v>
                </c:pt>
                <c:pt idx="81">
                  <c:v>1828</c:v>
                </c:pt>
                <c:pt idx="82">
                  <c:v>1619</c:v>
                </c:pt>
                <c:pt idx="83">
                  <c:v>1428</c:v>
                </c:pt>
                <c:pt idx="84">
                  <c:v>1255</c:v>
                </c:pt>
                <c:pt idx="85">
                  <c:v>1255</c:v>
                </c:pt>
                <c:pt idx="86">
                  <c:v>1150</c:v>
                </c:pt>
                <c:pt idx="87">
                  <c:v>1150</c:v>
                </c:pt>
                <c:pt idx="88">
                  <c:v>1074</c:v>
                </c:pt>
                <c:pt idx="89">
                  <c:v>1074</c:v>
                </c:pt>
                <c:pt idx="90">
                  <c:v>1050</c:v>
                </c:pt>
                <c:pt idx="91">
                  <c:v>1050</c:v>
                </c:pt>
                <c:pt idx="92">
                  <c:v>644</c:v>
                </c:pt>
                <c:pt idx="93">
                  <c:v>644</c:v>
                </c:pt>
                <c:pt idx="94">
                  <c:v>644</c:v>
                </c:pt>
                <c:pt idx="95">
                  <c:v>615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16B-4F0C-B1CD-44710029C8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130.28</c:v>
                </c:pt>
                <c:pt idx="1">
                  <c:v>108.93</c:v>
                </c:pt>
                <c:pt idx="2">
                  <c:v>104.25</c:v>
                </c:pt>
                <c:pt idx="3">
                  <c:v>104.43</c:v>
                </c:pt>
                <c:pt idx="4">
                  <c:v>102.44</c:v>
                </c:pt>
                <c:pt idx="5">
                  <c:v>102.07</c:v>
                </c:pt>
                <c:pt idx="6">
                  <c:v>106.04</c:v>
                </c:pt>
                <c:pt idx="7">
                  <c:v>106.46</c:v>
                </c:pt>
                <c:pt idx="8">
                  <c:v>107.47</c:v>
                </c:pt>
                <c:pt idx="9">
                  <c:v>107.5</c:v>
                </c:pt>
                <c:pt idx="10">
                  <c:v>108.1</c:v>
                </c:pt>
                <c:pt idx="11">
                  <c:v>107.24</c:v>
                </c:pt>
                <c:pt idx="12">
                  <c:v>107.09</c:v>
                </c:pt>
                <c:pt idx="13">
                  <c:v>109.43</c:v>
                </c:pt>
                <c:pt idx="14">
                  <c:v>110.01</c:v>
                </c:pt>
                <c:pt idx="15">
                  <c:v>108.66</c:v>
                </c:pt>
                <c:pt idx="16">
                  <c:v>111.74</c:v>
                </c:pt>
                <c:pt idx="17">
                  <c:v>111.49</c:v>
                </c:pt>
                <c:pt idx="18">
                  <c:v>111.22</c:v>
                </c:pt>
                <c:pt idx="19">
                  <c:v>111.96</c:v>
                </c:pt>
                <c:pt idx="20">
                  <c:v>110.13</c:v>
                </c:pt>
                <c:pt idx="21">
                  <c:v>114.4</c:v>
                </c:pt>
                <c:pt idx="22">
                  <c:v>114.05</c:v>
                </c:pt>
                <c:pt idx="23">
                  <c:v>128.38</c:v>
                </c:pt>
                <c:pt idx="24">
                  <c:v>129.24</c:v>
                </c:pt>
                <c:pt idx="25">
                  <c:v>128.44</c:v>
                </c:pt>
                <c:pt idx="26">
                  <c:v>117.98</c:v>
                </c:pt>
                <c:pt idx="27">
                  <c:v>129.06</c:v>
                </c:pt>
                <c:pt idx="28">
                  <c:v>133.19999999999999</c:v>
                </c:pt>
                <c:pt idx="29">
                  <c:v>114.48</c:v>
                </c:pt>
                <c:pt idx="30">
                  <c:v>107.95</c:v>
                </c:pt>
                <c:pt idx="31">
                  <c:v>117.2</c:v>
                </c:pt>
                <c:pt idx="32">
                  <c:v>133.66</c:v>
                </c:pt>
                <c:pt idx="33">
                  <c:v>119.29</c:v>
                </c:pt>
                <c:pt idx="34">
                  <c:v>105.66</c:v>
                </c:pt>
                <c:pt idx="35">
                  <c:v>104.05</c:v>
                </c:pt>
                <c:pt idx="36">
                  <c:v>104.05</c:v>
                </c:pt>
                <c:pt idx="37">
                  <c:v>100.35</c:v>
                </c:pt>
                <c:pt idx="38">
                  <c:v>76.290000000000006</c:v>
                </c:pt>
                <c:pt idx="39">
                  <c:v>40.4</c:v>
                </c:pt>
                <c:pt idx="40">
                  <c:v>75</c:v>
                </c:pt>
                <c:pt idx="41">
                  <c:v>75</c:v>
                </c:pt>
                <c:pt idx="42">
                  <c:v>75</c:v>
                </c:pt>
                <c:pt idx="43">
                  <c:v>98.14</c:v>
                </c:pt>
                <c:pt idx="44">
                  <c:v>107.6</c:v>
                </c:pt>
                <c:pt idx="45">
                  <c:v>110.02</c:v>
                </c:pt>
                <c:pt idx="46">
                  <c:v>108.21</c:v>
                </c:pt>
                <c:pt idx="47">
                  <c:v>114.21</c:v>
                </c:pt>
                <c:pt idx="48">
                  <c:v>104.24</c:v>
                </c:pt>
                <c:pt idx="49">
                  <c:v>104.94</c:v>
                </c:pt>
                <c:pt idx="50">
                  <c:v>104.97</c:v>
                </c:pt>
                <c:pt idx="51">
                  <c:v>104.54</c:v>
                </c:pt>
                <c:pt idx="52">
                  <c:v>107.15</c:v>
                </c:pt>
                <c:pt idx="53">
                  <c:v>107.28</c:v>
                </c:pt>
                <c:pt idx="54">
                  <c:v>106.04</c:v>
                </c:pt>
                <c:pt idx="55">
                  <c:v>107.11</c:v>
                </c:pt>
                <c:pt idx="56">
                  <c:v>106.47</c:v>
                </c:pt>
                <c:pt idx="57">
                  <c:v>110.72</c:v>
                </c:pt>
                <c:pt idx="58">
                  <c:v>108.69</c:v>
                </c:pt>
                <c:pt idx="59">
                  <c:v>112.4</c:v>
                </c:pt>
                <c:pt idx="60">
                  <c:v>110.16</c:v>
                </c:pt>
                <c:pt idx="61">
                  <c:v>119.15</c:v>
                </c:pt>
                <c:pt idx="62">
                  <c:v>130.77000000000001</c:v>
                </c:pt>
                <c:pt idx="63">
                  <c:v>146.01</c:v>
                </c:pt>
                <c:pt idx="64">
                  <c:v>123.04</c:v>
                </c:pt>
                <c:pt idx="65">
                  <c:v>137.04</c:v>
                </c:pt>
                <c:pt idx="66">
                  <c:v>113.6</c:v>
                </c:pt>
                <c:pt idx="67">
                  <c:v>147.80000000000001</c:v>
                </c:pt>
                <c:pt idx="68">
                  <c:v>135.34</c:v>
                </c:pt>
                <c:pt idx="69">
                  <c:v>155.63</c:v>
                </c:pt>
                <c:pt idx="70">
                  <c:v>172.97</c:v>
                </c:pt>
                <c:pt idx="71">
                  <c:v>212.05</c:v>
                </c:pt>
                <c:pt idx="72">
                  <c:v>135.38</c:v>
                </c:pt>
                <c:pt idx="73">
                  <c:v>139.26</c:v>
                </c:pt>
                <c:pt idx="74">
                  <c:v>162.9</c:v>
                </c:pt>
                <c:pt idx="75">
                  <c:v>149.63</c:v>
                </c:pt>
                <c:pt idx="76">
                  <c:v>120.93</c:v>
                </c:pt>
                <c:pt idx="77">
                  <c:v>120.92</c:v>
                </c:pt>
                <c:pt idx="78">
                  <c:v>120.92</c:v>
                </c:pt>
                <c:pt idx="79">
                  <c:v>120.93</c:v>
                </c:pt>
                <c:pt idx="80">
                  <c:v>136.57</c:v>
                </c:pt>
                <c:pt idx="81">
                  <c:v>127.6</c:v>
                </c:pt>
                <c:pt idx="82">
                  <c:v>135.46</c:v>
                </c:pt>
                <c:pt idx="83">
                  <c:v>132.05000000000001</c:v>
                </c:pt>
                <c:pt idx="84">
                  <c:v>139.1</c:v>
                </c:pt>
                <c:pt idx="85">
                  <c:v>134.05000000000001</c:v>
                </c:pt>
                <c:pt idx="86">
                  <c:v>130.63999999999999</c:v>
                </c:pt>
                <c:pt idx="87">
                  <c:v>116.39</c:v>
                </c:pt>
                <c:pt idx="88">
                  <c:v>125.11</c:v>
                </c:pt>
                <c:pt idx="89">
                  <c:v>111.28</c:v>
                </c:pt>
                <c:pt idx="90">
                  <c:v>106.36</c:v>
                </c:pt>
                <c:pt idx="91">
                  <c:v>103.78</c:v>
                </c:pt>
                <c:pt idx="92">
                  <c:v>114.5</c:v>
                </c:pt>
                <c:pt idx="93">
                  <c:v>108.45</c:v>
                </c:pt>
                <c:pt idx="94">
                  <c:v>105.49</c:v>
                </c:pt>
                <c:pt idx="95">
                  <c:v>101.01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16B-4F0C-B1CD-44710029C8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109</c:v>
                </c:pt>
                <c:pt idx="1">
                  <c:v>106</c:v>
                </c:pt>
                <c:pt idx="2">
                  <c:v>105</c:v>
                </c:pt>
                <c:pt idx="3">
                  <c:v>104</c:v>
                </c:pt>
                <c:pt idx="4">
                  <c:v>104</c:v>
                </c:pt>
                <c:pt idx="5">
                  <c:v>103</c:v>
                </c:pt>
                <c:pt idx="6">
                  <c:v>103</c:v>
                </c:pt>
                <c:pt idx="7">
                  <c:v>102</c:v>
                </c:pt>
                <c:pt idx="8">
                  <c:v>101</c:v>
                </c:pt>
                <c:pt idx="9">
                  <c:v>100</c:v>
                </c:pt>
                <c:pt idx="10">
                  <c:v>99</c:v>
                </c:pt>
                <c:pt idx="11">
                  <c:v>99</c:v>
                </c:pt>
                <c:pt idx="12">
                  <c:v>99</c:v>
                </c:pt>
                <c:pt idx="13">
                  <c:v>99</c:v>
                </c:pt>
                <c:pt idx="14">
                  <c:v>99</c:v>
                </c:pt>
                <c:pt idx="15">
                  <c:v>99</c:v>
                </c:pt>
                <c:pt idx="16">
                  <c:v>99</c:v>
                </c:pt>
                <c:pt idx="17">
                  <c:v>100</c:v>
                </c:pt>
                <c:pt idx="18">
                  <c:v>102</c:v>
                </c:pt>
                <c:pt idx="19">
                  <c:v>105</c:v>
                </c:pt>
                <c:pt idx="20">
                  <c:v>109</c:v>
                </c:pt>
                <c:pt idx="21">
                  <c:v>113</c:v>
                </c:pt>
                <c:pt idx="22">
                  <c:v>116</c:v>
                </c:pt>
                <c:pt idx="23">
                  <c:v>119</c:v>
                </c:pt>
                <c:pt idx="24">
                  <c:v>121</c:v>
                </c:pt>
                <c:pt idx="25">
                  <c:v>122</c:v>
                </c:pt>
                <c:pt idx="26">
                  <c:v>123</c:v>
                </c:pt>
                <c:pt idx="27">
                  <c:v>122</c:v>
                </c:pt>
                <c:pt idx="28">
                  <c:v>121</c:v>
                </c:pt>
                <c:pt idx="29">
                  <c:v>120</c:v>
                </c:pt>
                <c:pt idx="30">
                  <c:v>118</c:v>
                </c:pt>
                <c:pt idx="31">
                  <c:v>117</c:v>
                </c:pt>
                <c:pt idx="32">
                  <c:v>116</c:v>
                </c:pt>
                <c:pt idx="33">
                  <c:v>114</c:v>
                </c:pt>
                <c:pt idx="34">
                  <c:v>112</c:v>
                </c:pt>
                <c:pt idx="35">
                  <c:v>110</c:v>
                </c:pt>
                <c:pt idx="36">
                  <c:v>107</c:v>
                </c:pt>
                <c:pt idx="37">
                  <c:v>106</c:v>
                </c:pt>
                <c:pt idx="38">
                  <c:v>104</c:v>
                </c:pt>
                <c:pt idx="39">
                  <c:v>104</c:v>
                </c:pt>
                <c:pt idx="40">
                  <c:v>104</c:v>
                </c:pt>
                <c:pt idx="41">
                  <c:v>104</c:v>
                </c:pt>
                <c:pt idx="42">
                  <c:v>104</c:v>
                </c:pt>
                <c:pt idx="43">
                  <c:v>105</c:v>
                </c:pt>
                <c:pt idx="44">
                  <c:v>105</c:v>
                </c:pt>
                <c:pt idx="45">
                  <c:v>106</c:v>
                </c:pt>
                <c:pt idx="46">
                  <c:v>107</c:v>
                </c:pt>
                <c:pt idx="47">
                  <c:v>107</c:v>
                </c:pt>
                <c:pt idx="48">
                  <c:v>108</c:v>
                </c:pt>
                <c:pt idx="49">
                  <c:v>108</c:v>
                </c:pt>
                <c:pt idx="50">
                  <c:v>109</c:v>
                </c:pt>
                <c:pt idx="51">
                  <c:v>109</c:v>
                </c:pt>
                <c:pt idx="52">
                  <c:v>109</c:v>
                </c:pt>
                <c:pt idx="53">
                  <c:v>109</c:v>
                </c:pt>
                <c:pt idx="54">
                  <c:v>111</c:v>
                </c:pt>
                <c:pt idx="55">
                  <c:v>112</c:v>
                </c:pt>
                <c:pt idx="56">
                  <c:v>114</c:v>
                </c:pt>
                <c:pt idx="57">
                  <c:v>117</c:v>
                </c:pt>
                <c:pt idx="58">
                  <c:v>119</c:v>
                </c:pt>
                <c:pt idx="59">
                  <c:v>122</c:v>
                </c:pt>
                <c:pt idx="60">
                  <c:v>124</c:v>
                </c:pt>
                <c:pt idx="61">
                  <c:v>127</c:v>
                </c:pt>
                <c:pt idx="62">
                  <c:v>129</c:v>
                </c:pt>
                <c:pt idx="63">
                  <c:v>131</c:v>
                </c:pt>
                <c:pt idx="64">
                  <c:v>133</c:v>
                </c:pt>
                <c:pt idx="65">
                  <c:v>135</c:v>
                </c:pt>
                <c:pt idx="66">
                  <c:v>138</c:v>
                </c:pt>
                <c:pt idx="67">
                  <c:v>141</c:v>
                </c:pt>
                <c:pt idx="68">
                  <c:v>145</c:v>
                </c:pt>
                <c:pt idx="69">
                  <c:v>149</c:v>
                </c:pt>
                <c:pt idx="70">
                  <c:v>153</c:v>
                </c:pt>
                <c:pt idx="71">
                  <c:v>157</c:v>
                </c:pt>
                <c:pt idx="72">
                  <c:v>162</c:v>
                </c:pt>
                <c:pt idx="73">
                  <c:v>165</c:v>
                </c:pt>
                <c:pt idx="74">
                  <c:v>167</c:v>
                </c:pt>
                <c:pt idx="75">
                  <c:v>167</c:v>
                </c:pt>
                <c:pt idx="76">
                  <c:v>167</c:v>
                </c:pt>
                <c:pt idx="77">
                  <c:v>166</c:v>
                </c:pt>
                <c:pt idx="78">
                  <c:v>165</c:v>
                </c:pt>
                <c:pt idx="79">
                  <c:v>162</c:v>
                </c:pt>
                <c:pt idx="80">
                  <c:v>158</c:v>
                </c:pt>
                <c:pt idx="81">
                  <c:v>154</c:v>
                </c:pt>
                <c:pt idx="82">
                  <c:v>151</c:v>
                </c:pt>
                <c:pt idx="83">
                  <c:v>148</c:v>
                </c:pt>
                <c:pt idx="84">
                  <c:v>144</c:v>
                </c:pt>
                <c:pt idx="85">
                  <c:v>141</c:v>
                </c:pt>
                <c:pt idx="86">
                  <c:v>138</c:v>
                </c:pt>
                <c:pt idx="87">
                  <c:v>135</c:v>
                </c:pt>
                <c:pt idx="88">
                  <c:v>132</c:v>
                </c:pt>
                <c:pt idx="89">
                  <c:v>129</c:v>
                </c:pt>
                <c:pt idx="90">
                  <c:v>126</c:v>
                </c:pt>
                <c:pt idx="91">
                  <c:v>122</c:v>
                </c:pt>
                <c:pt idx="92">
                  <c:v>119</c:v>
                </c:pt>
                <c:pt idx="93">
                  <c:v>116</c:v>
                </c:pt>
                <c:pt idx="94">
                  <c:v>112</c:v>
                </c:pt>
                <c:pt idx="95">
                  <c:v>109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9C-4979-AC5A-C64B9E67509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866.30100000000004</c:v>
                </c:pt>
                <c:pt idx="1">
                  <c:v>866.34899999999993</c:v>
                </c:pt>
                <c:pt idx="2">
                  <c:v>866.38700000000006</c:v>
                </c:pt>
                <c:pt idx="3">
                  <c:v>866.46400000000006</c:v>
                </c:pt>
                <c:pt idx="4">
                  <c:v>866.01900000000001</c:v>
                </c:pt>
                <c:pt idx="5">
                  <c:v>866.30300000000011</c:v>
                </c:pt>
                <c:pt idx="6">
                  <c:v>866.35799999999995</c:v>
                </c:pt>
                <c:pt idx="7">
                  <c:v>866.15599999999995</c:v>
                </c:pt>
                <c:pt idx="8">
                  <c:v>832.24</c:v>
                </c:pt>
                <c:pt idx="9">
                  <c:v>831.86400000000003</c:v>
                </c:pt>
                <c:pt idx="10">
                  <c:v>831.66899999999998</c:v>
                </c:pt>
                <c:pt idx="11">
                  <c:v>831.59799999999996</c:v>
                </c:pt>
                <c:pt idx="12">
                  <c:v>823.40499999999997</c:v>
                </c:pt>
                <c:pt idx="13">
                  <c:v>823.34899999999993</c:v>
                </c:pt>
                <c:pt idx="14">
                  <c:v>823.09199999999998</c:v>
                </c:pt>
                <c:pt idx="15">
                  <c:v>822.548</c:v>
                </c:pt>
                <c:pt idx="16">
                  <c:v>821.78399999999988</c:v>
                </c:pt>
                <c:pt idx="17">
                  <c:v>821.62500000000011</c:v>
                </c:pt>
                <c:pt idx="18">
                  <c:v>821.16100000000006</c:v>
                </c:pt>
                <c:pt idx="19">
                  <c:v>820.18399999999997</c:v>
                </c:pt>
                <c:pt idx="20">
                  <c:v>817.93899999999996</c:v>
                </c:pt>
                <c:pt idx="21">
                  <c:v>817.71199999999999</c:v>
                </c:pt>
                <c:pt idx="22">
                  <c:v>817.62800000000004</c:v>
                </c:pt>
                <c:pt idx="23">
                  <c:v>817.28199999999993</c:v>
                </c:pt>
                <c:pt idx="24">
                  <c:v>817.79699999999991</c:v>
                </c:pt>
                <c:pt idx="25">
                  <c:v>818.36399999999992</c:v>
                </c:pt>
                <c:pt idx="26">
                  <c:v>818.89600000000007</c:v>
                </c:pt>
                <c:pt idx="27">
                  <c:v>819.60799999999995</c:v>
                </c:pt>
                <c:pt idx="28">
                  <c:v>805.66499999999985</c:v>
                </c:pt>
                <c:pt idx="29">
                  <c:v>805.99</c:v>
                </c:pt>
                <c:pt idx="30">
                  <c:v>805.51400000000001</c:v>
                </c:pt>
                <c:pt idx="31">
                  <c:v>805.75600000000009</c:v>
                </c:pt>
                <c:pt idx="32">
                  <c:v>797.09</c:v>
                </c:pt>
                <c:pt idx="33">
                  <c:v>797.15499999999997</c:v>
                </c:pt>
                <c:pt idx="34">
                  <c:v>796.52600000000007</c:v>
                </c:pt>
                <c:pt idx="35">
                  <c:v>796.84899999999993</c:v>
                </c:pt>
                <c:pt idx="36">
                  <c:v>806.47699999999986</c:v>
                </c:pt>
                <c:pt idx="37">
                  <c:v>806.61799999999994</c:v>
                </c:pt>
                <c:pt idx="38">
                  <c:v>805.80100000000004</c:v>
                </c:pt>
                <c:pt idx="39">
                  <c:v>805.2360000000001</c:v>
                </c:pt>
                <c:pt idx="40">
                  <c:v>821.01699999999994</c:v>
                </c:pt>
                <c:pt idx="41">
                  <c:v>820.10900000000004</c:v>
                </c:pt>
                <c:pt idx="42">
                  <c:v>819.20500000000004</c:v>
                </c:pt>
                <c:pt idx="43">
                  <c:v>818.69799999999998</c:v>
                </c:pt>
                <c:pt idx="44">
                  <c:v>849.72500000000014</c:v>
                </c:pt>
                <c:pt idx="45">
                  <c:v>849.25900000000001</c:v>
                </c:pt>
                <c:pt idx="46">
                  <c:v>848.88799999999992</c:v>
                </c:pt>
                <c:pt idx="47">
                  <c:v>849.20899999999995</c:v>
                </c:pt>
                <c:pt idx="48">
                  <c:v>850.48900000000015</c:v>
                </c:pt>
                <c:pt idx="49">
                  <c:v>851.40700000000004</c:v>
                </c:pt>
                <c:pt idx="50">
                  <c:v>851.04299999999989</c:v>
                </c:pt>
                <c:pt idx="51">
                  <c:v>850.91000000000008</c:v>
                </c:pt>
                <c:pt idx="52">
                  <c:v>862.42400000000009</c:v>
                </c:pt>
                <c:pt idx="53">
                  <c:v>861.73199999999997</c:v>
                </c:pt>
                <c:pt idx="54">
                  <c:v>862.09999999999991</c:v>
                </c:pt>
                <c:pt idx="55">
                  <c:v>862.47800000000007</c:v>
                </c:pt>
                <c:pt idx="56">
                  <c:v>840.10699999999986</c:v>
                </c:pt>
                <c:pt idx="57">
                  <c:v>841.82199999999989</c:v>
                </c:pt>
                <c:pt idx="58">
                  <c:v>846.928</c:v>
                </c:pt>
                <c:pt idx="59">
                  <c:v>844.83400000000006</c:v>
                </c:pt>
                <c:pt idx="60">
                  <c:v>784.80600000000004</c:v>
                </c:pt>
                <c:pt idx="61">
                  <c:v>785.46100000000001</c:v>
                </c:pt>
                <c:pt idx="62">
                  <c:v>785.95699999999999</c:v>
                </c:pt>
                <c:pt idx="63">
                  <c:v>786.65900000000011</c:v>
                </c:pt>
                <c:pt idx="64">
                  <c:v>777.84100000000001</c:v>
                </c:pt>
                <c:pt idx="65">
                  <c:v>777.33900000000006</c:v>
                </c:pt>
                <c:pt idx="66">
                  <c:v>777.90899999999988</c:v>
                </c:pt>
                <c:pt idx="67">
                  <c:v>778.23099999999999</c:v>
                </c:pt>
                <c:pt idx="68">
                  <c:v>685.72500000000002</c:v>
                </c:pt>
                <c:pt idx="69">
                  <c:v>686.28399999999999</c:v>
                </c:pt>
                <c:pt idx="70">
                  <c:v>682.24699999999996</c:v>
                </c:pt>
                <c:pt idx="71">
                  <c:v>682.38900000000001</c:v>
                </c:pt>
                <c:pt idx="72">
                  <c:v>693.08500000000004</c:v>
                </c:pt>
                <c:pt idx="73">
                  <c:v>692.93100000000004</c:v>
                </c:pt>
                <c:pt idx="74">
                  <c:v>694.06500000000005</c:v>
                </c:pt>
                <c:pt idx="75">
                  <c:v>694.04</c:v>
                </c:pt>
                <c:pt idx="76">
                  <c:v>677.30899999999997</c:v>
                </c:pt>
                <c:pt idx="77">
                  <c:v>677.37900000000002</c:v>
                </c:pt>
                <c:pt idx="78">
                  <c:v>677.41899999999998</c:v>
                </c:pt>
                <c:pt idx="79">
                  <c:v>677.65300000000002</c:v>
                </c:pt>
                <c:pt idx="80">
                  <c:v>670.80399999999997</c:v>
                </c:pt>
                <c:pt idx="81">
                  <c:v>670.85599999999999</c:v>
                </c:pt>
                <c:pt idx="82">
                  <c:v>670.79399999999998</c:v>
                </c:pt>
                <c:pt idx="83">
                  <c:v>670.46899999999994</c:v>
                </c:pt>
                <c:pt idx="84">
                  <c:v>668.81999999999994</c:v>
                </c:pt>
                <c:pt idx="85">
                  <c:v>668.21100000000001</c:v>
                </c:pt>
                <c:pt idx="86">
                  <c:v>667.43000000000006</c:v>
                </c:pt>
                <c:pt idx="87">
                  <c:v>666.27</c:v>
                </c:pt>
                <c:pt idx="88">
                  <c:v>806.06100000000004</c:v>
                </c:pt>
                <c:pt idx="89">
                  <c:v>805.40099999999995</c:v>
                </c:pt>
                <c:pt idx="90">
                  <c:v>805.76300000000003</c:v>
                </c:pt>
                <c:pt idx="91">
                  <c:v>805.73800000000006</c:v>
                </c:pt>
                <c:pt idx="92">
                  <c:v>845.24900000000002</c:v>
                </c:pt>
                <c:pt idx="93">
                  <c:v>845.50800000000004</c:v>
                </c:pt>
                <c:pt idx="94">
                  <c:v>846.06399999999996</c:v>
                </c:pt>
                <c:pt idx="95">
                  <c:v>846.74099999999999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9C-4979-AC5A-C64B9E67509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1037.7470000000001</c:v>
                </c:pt>
                <c:pt idx="1">
                  <c:v>1039.7280000000001</c:v>
                </c:pt>
                <c:pt idx="2">
                  <c:v>1037.2430000000002</c:v>
                </c:pt>
                <c:pt idx="3">
                  <c:v>1034.2459999999999</c:v>
                </c:pt>
                <c:pt idx="4">
                  <c:v>1023.1769999999998</c:v>
                </c:pt>
                <c:pt idx="5">
                  <c:v>1027.633</c:v>
                </c:pt>
                <c:pt idx="6">
                  <c:v>1022.686</c:v>
                </c:pt>
                <c:pt idx="7">
                  <c:v>1022.3340000000001</c:v>
                </c:pt>
                <c:pt idx="8">
                  <c:v>1020.2589999999999</c:v>
                </c:pt>
                <c:pt idx="9">
                  <c:v>1016.968</c:v>
                </c:pt>
                <c:pt idx="10">
                  <c:v>1011.5709999999999</c:v>
                </c:pt>
                <c:pt idx="11">
                  <c:v>1013.16</c:v>
                </c:pt>
                <c:pt idx="12">
                  <c:v>1024.54</c:v>
                </c:pt>
                <c:pt idx="13">
                  <c:v>1027.4940000000001</c:v>
                </c:pt>
                <c:pt idx="14">
                  <c:v>1030.7710000000002</c:v>
                </c:pt>
                <c:pt idx="15">
                  <c:v>1034.8309999999999</c:v>
                </c:pt>
                <c:pt idx="16">
                  <c:v>1060.1809999999996</c:v>
                </c:pt>
                <c:pt idx="17">
                  <c:v>1065.4729999999997</c:v>
                </c:pt>
                <c:pt idx="18">
                  <c:v>1072.8140000000001</c:v>
                </c:pt>
                <c:pt idx="19">
                  <c:v>1090.9969999999996</c:v>
                </c:pt>
                <c:pt idx="20">
                  <c:v>1202.3650000000002</c:v>
                </c:pt>
                <c:pt idx="21">
                  <c:v>1235.681</c:v>
                </c:pt>
                <c:pt idx="22">
                  <c:v>1261.9310000000003</c:v>
                </c:pt>
                <c:pt idx="23">
                  <c:v>1279.954</c:v>
                </c:pt>
                <c:pt idx="24">
                  <c:v>1393.6040000000003</c:v>
                </c:pt>
                <c:pt idx="25">
                  <c:v>1431.8129999999999</c:v>
                </c:pt>
                <c:pt idx="26">
                  <c:v>1467.2160000000001</c:v>
                </c:pt>
                <c:pt idx="27">
                  <c:v>1490.115</c:v>
                </c:pt>
                <c:pt idx="28">
                  <c:v>1541.3039999999996</c:v>
                </c:pt>
                <c:pt idx="29">
                  <c:v>1549.818</c:v>
                </c:pt>
                <c:pt idx="30">
                  <c:v>1550.2159999999999</c:v>
                </c:pt>
                <c:pt idx="31">
                  <c:v>1543.7759999999998</c:v>
                </c:pt>
                <c:pt idx="32">
                  <c:v>1566.7309999999998</c:v>
                </c:pt>
                <c:pt idx="33">
                  <c:v>1564.9580000000001</c:v>
                </c:pt>
                <c:pt idx="34">
                  <c:v>1565.6499999999999</c:v>
                </c:pt>
                <c:pt idx="35">
                  <c:v>1558.4910000000002</c:v>
                </c:pt>
                <c:pt idx="36">
                  <c:v>1532.3129999999999</c:v>
                </c:pt>
                <c:pt idx="37">
                  <c:v>1542.867</c:v>
                </c:pt>
                <c:pt idx="38">
                  <c:v>1544.8529999999998</c:v>
                </c:pt>
                <c:pt idx="39">
                  <c:v>1554.2259999999997</c:v>
                </c:pt>
                <c:pt idx="40">
                  <c:v>1519.0559999999998</c:v>
                </c:pt>
                <c:pt idx="41">
                  <c:v>1514.0940000000003</c:v>
                </c:pt>
                <c:pt idx="42">
                  <c:v>1506.0279999999998</c:v>
                </c:pt>
                <c:pt idx="43">
                  <c:v>1490.9239999999998</c:v>
                </c:pt>
                <c:pt idx="44">
                  <c:v>1459.8910000000001</c:v>
                </c:pt>
                <c:pt idx="45">
                  <c:v>1458.5539999999999</c:v>
                </c:pt>
                <c:pt idx="46">
                  <c:v>1460.0059999999999</c:v>
                </c:pt>
                <c:pt idx="47">
                  <c:v>1459.712</c:v>
                </c:pt>
                <c:pt idx="48">
                  <c:v>1453.2949999999998</c:v>
                </c:pt>
                <c:pt idx="49">
                  <c:v>1453.0919999999999</c:v>
                </c:pt>
                <c:pt idx="50">
                  <c:v>1449.028</c:v>
                </c:pt>
                <c:pt idx="51">
                  <c:v>1446.152</c:v>
                </c:pt>
                <c:pt idx="52">
                  <c:v>1420.8109999999999</c:v>
                </c:pt>
                <c:pt idx="53">
                  <c:v>1419.6129999999998</c:v>
                </c:pt>
                <c:pt idx="54">
                  <c:v>1417.7339999999999</c:v>
                </c:pt>
                <c:pt idx="55">
                  <c:v>1406.5360000000001</c:v>
                </c:pt>
                <c:pt idx="56">
                  <c:v>1398.097</c:v>
                </c:pt>
                <c:pt idx="57">
                  <c:v>1397.623</c:v>
                </c:pt>
                <c:pt idx="58">
                  <c:v>1391.2339999999999</c:v>
                </c:pt>
                <c:pt idx="59">
                  <c:v>1385.183</c:v>
                </c:pt>
                <c:pt idx="60">
                  <c:v>1371.5830000000001</c:v>
                </c:pt>
                <c:pt idx="61">
                  <c:v>1378.4559999999999</c:v>
                </c:pt>
                <c:pt idx="62">
                  <c:v>1375.557</c:v>
                </c:pt>
                <c:pt idx="63">
                  <c:v>1377.8079999999998</c:v>
                </c:pt>
                <c:pt idx="64">
                  <c:v>1373.173</c:v>
                </c:pt>
                <c:pt idx="65">
                  <c:v>1377.6369999999999</c:v>
                </c:pt>
                <c:pt idx="66">
                  <c:v>1383.0170000000003</c:v>
                </c:pt>
                <c:pt idx="67">
                  <c:v>1372.433</c:v>
                </c:pt>
                <c:pt idx="68">
                  <c:v>1368.3959999999997</c:v>
                </c:pt>
                <c:pt idx="69">
                  <c:v>1365.2359999999999</c:v>
                </c:pt>
                <c:pt idx="70">
                  <c:v>1375.1050000000002</c:v>
                </c:pt>
                <c:pt idx="71">
                  <c:v>1374.864</c:v>
                </c:pt>
                <c:pt idx="72">
                  <c:v>1372.3820000000003</c:v>
                </c:pt>
                <c:pt idx="73">
                  <c:v>1368.4669999999999</c:v>
                </c:pt>
                <c:pt idx="74">
                  <c:v>1360.0640000000001</c:v>
                </c:pt>
                <c:pt idx="75">
                  <c:v>1358.3989999999997</c:v>
                </c:pt>
                <c:pt idx="76">
                  <c:v>1339.3640000000003</c:v>
                </c:pt>
                <c:pt idx="77">
                  <c:v>1333.0189999999998</c:v>
                </c:pt>
                <c:pt idx="78">
                  <c:v>1327.903</c:v>
                </c:pt>
                <c:pt idx="79">
                  <c:v>1319.3550000000002</c:v>
                </c:pt>
                <c:pt idx="80">
                  <c:v>1265.0920000000003</c:v>
                </c:pt>
                <c:pt idx="81">
                  <c:v>1251.2260000000001</c:v>
                </c:pt>
                <c:pt idx="82">
                  <c:v>1231.6189999999999</c:v>
                </c:pt>
                <c:pt idx="83">
                  <c:v>1205.2579999999998</c:v>
                </c:pt>
                <c:pt idx="84">
                  <c:v>1153.4949999999999</c:v>
                </c:pt>
                <c:pt idx="85">
                  <c:v>1151.2690000000002</c:v>
                </c:pt>
                <c:pt idx="86">
                  <c:v>1141.883</c:v>
                </c:pt>
                <c:pt idx="87">
                  <c:v>1131.4419999999998</c:v>
                </c:pt>
                <c:pt idx="88">
                  <c:v>1105.982</c:v>
                </c:pt>
                <c:pt idx="89">
                  <c:v>1107.395</c:v>
                </c:pt>
                <c:pt idx="90">
                  <c:v>1103.9509999999998</c:v>
                </c:pt>
                <c:pt idx="91">
                  <c:v>1096.4570000000001</c:v>
                </c:pt>
                <c:pt idx="92">
                  <c:v>1076.8079999999998</c:v>
                </c:pt>
                <c:pt idx="93">
                  <c:v>1078.3499999999997</c:v>
                </c:pt>
                <c:pt idx="94">
                  <c:v>1075.175</c:v>
                </c:pt>
                <c:pt idx="95">
                  <c:v>1071.0139999999999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39C-4979-AC5A-C64B9E67509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2716.2620000000002</c:v>
                </c:pt>
                <c:pt idx="1">
                  <c:v>2682.221</c:v>
                </c:pt>
                <c:pt idx="2">
                  <c:v>2634.4689999999996</c:v>
                </c:pt>
                <c:pt idx="3">
                  <c:v>2607.625</c:v>
                </c:pt>
                <c:pt idx="4">
                  <c:v>2594.4380000000001</c:v>
                </c:pt>
                <c:pt idx="5">
                  <c:v>2579.2029999999995</c:v>
                </c:pt>
                <c:pt idx="6">
                  <c:v>2550.3179999999998</c:v>
                </c:pt>
                <c:pt idx="7">
                  <c:v>2509.6039999999998</c:v>
                </c:pt>
                <c:pt idx="8">
                  <c:v>2512.2179999999998</c:v>
                </c:pt>
                <c:pt idx="9">
                  <c:v>2473.9079999999994</c:v>
                </c:pt>
                <c:pt idx="10">
                  <c:v>2447.3359999999993</c:v>
                </c:pt>
                <c:pt idx="11">
                  <c:v>2442.0529999999999</c:v>
                </c:pt>
                <c:pt idx="12">
                  <c:v>2446.6579999999994</c:v>
                </c:pt>
                <c:pt idx="13">
                  <c:v>2448.1289999999999</c:v>
                </c:pt>
                <c:pt idx="14">
                  <c:v>2447.0129999999999</c:v>
                </c:pt>
                <c:pt idx="15">
                  <c:v>2464.5709999999995</c:v>
                </c:pt>
                <c:pt idx="16">
                  <c:v>2443.9999999999995</c:v>
                </c:pt>
                <c:pt idx="17">
                  <c:v>2477.7139999999999</c:v>
                </c:pt>
                <c:pt idx="18">
                  <c:v>2541.5070000000001</c:v>
                </c:pt>
                <c:pt idx="19">
                  <c:v>2649.0229999999997</c:v>
                </c:pt>
                <c:pt idx="20">
                  <c:v>2722.1639999999998</c:v>
                </c:pt>
                <c:pt idx="21">
                  <c:v>2836.9369999999999</c:v>
                </c:pt>
                <c:pt idx="22">
                  <c:v>2944.9759999999997</c:v>
                </c:pt>
                <c:pt idx="23">
                  <c:v>3021.6739999999995</c:v>
                </c:pt>
                <c:pt idx="24">
                  <c:v>3085.1990000000001</c:v>
                </c:pt>
                <c:pt idx="25">
                  <c:v>3224.6219999999998</c:v>
                </c:pt>
                <c:pt idx="26">
                  <c:v>3340.7329999999997</c:v>
                </c:pt>
                <c:pt idx="27">
                  <c:v>3441.1269999999995</c:v>
                </c:pt>
                <c:pt idx="28">
                  <c:v>3437.1020000000003</c:v>
                </c:pt>
                <c:pt idx="29">
                  <c:v>3550.82</c:v>
                </c:pt>
                <c:pt idx="30">
                  <c:v>3617.0889999999999</c:v>
                </c:pt>
                <c:pt idx="31">
                  <c:v>3660.2709999999993</c:v>
                </c:pt>
                <c:pt idx="32">
                  <c:v>3725.2249999999995</c:v>
                </c:pt>
                <c:pt idx="33">
                  <c:v>3783.6569999999997</c:v>
                </c:pt>
                <c:pt idx="34">
                  <c:v>3840.3449999999998</c:v>
                </c:pt>
                <c:pt idx="35">
                  <c:v>3863.2949999999996</c:v>
                </c:pt>
                <c:pt idx="36">
                  <c:v>3881.7149999999997</c:v>
                </c:pt>
                <c:pt idx="37">
                  <c:v>3898.5619999999994</c:v>
                </c:pt>
                <c:pt idx="38">
                  <c:v>3953.9469999999997</c:v>
                </c:pt>
                <c:pt idx="39">
                  <c:v>3989.7109999999993</c:v>
                </c:pt>
                <c:pt idx="40">
                  <c:v>3947.1960000000004</c:v>
                </c:pt>
                <c:pt idx="41">
                  <c:v>3970.913</c:v>
                </c:pt>
                <c:pt idx="42">
                  <c:v>3992.9720000000002</c:v>
                </c:pt>
                <c:pt idx="43">
                  <c:v>4009.4460000000004</c:v>
                </c:pt>
                <c:pt idx="44">
                  <c:v>4011.4169999999999</c:v>
                </c:pt>
                <c:pt idx="45">
                  <c:v>4023.06</c:v>
                </c:pt>
                <c:pt idx="46">
                  <c:v>4048.9419999999996</c:v>
                </c:pt>
                <c:pt idx="47">
                  <c:v>4020.2149999999997</c:v>
                </c:pt>
                <c:pt idx="48">
                  <c:v>4049.5199999999995</c:v>
                </c:pt>
                <c:pt idx="49">
                  <c:v>4033.2539999999999</c:v>
                </c:pt>
                <c:pt idx="50">
                  <c:v>4010.6210000000001</c:v>
                </c:pt>
                <c:pt idx="51">
                  <c:v>3979.4120000000003</c:v>
                </c:pt>
                <c:pt idx="52">
                  <c:v>3950.1689999999999</c:v>
                </c:pt>
                <c:pt idx="53">
                  <c:v>3902.4630000000002</c:v>
                </c:pt>
                <c:pt idx="54">
                  <c:v>3865.9679999999998</c:v>
                </c:pt>
                <c:pt idx="55">
                  <c:v>3833.4560000000001</c:v>
                </c:pt>
                <c:pt idx="56">
                  <c:v>3852.3140000000003</c:v>
                </c:pt>
                <c:pt idx="57">
                  <c:v>3832.8829999999994</c:v>
                </c:pt>
                <c:pt idx="58">
                  <c:v>3809.7069999999999</c:v>
                </c:pt>
                <c:pt idx="59">
                  <c:v>3804.55</c:v>
                </c:pt>
                <c:pt idx="60">
                  <c:v>3843.951</c:v>
                </c:pt>
                <c:pt idx="61">
                  <c:v>3843.9960000000001</c:v>
                </c:pt>
                <c:pt idx="62">
                  <c:v>3835.1729999999998</c:v>
                </c:pt>
                <c:pt idx="63">
                  <c:v>3846.9679999999998</c:v>
                </c:pt>
                <c:pt idx="64">
                  <c:v>3890.03</c:v>
                </c:pt>
                <c:pt idx="65">
                  <c:v>3944.7189999999996</c:v>
                </c:pt>
                <c:pt idx="66">
                  <c:v>4044.7879999999996</c:v>
                </c:pt>
                <c:pt idx="67">
                  <c:v>4081.9850000000001</c:v>
                </c:pt>
                <c:pt idx="68">
                  <c:v>4226.0810000000001</c:v>
                </c:pt>
                <c:pt idx="69">
                  <c:v>4329.8090000000002</c:v>
                </c:pt>
                <c:pt idx="70">
                  <c:v>4458.4440000000004</c:v>
                </c:pt>
                <c:pt idx="71">
                  <c:v>4595.1210000000001</c:v>
                </c:pt>
                <c:pt idx="72">
                  <c:v>4769.6559999999999</c:v>
                </c:pt>
                <c:pt idx="73">
                  <c:v>4853.4270000000006</c:v>
                </c:pt>
                <c:pt idx="74">
                  <c:v>4894.451</c:v>
                </c:pt>
                <c:pt idx="75">
                  <c:v>4910.5860000000002</c:v>
                </c:pt>
                <c:pt idx="76">
                  <c:v>4927.2510000000002</c:v>
                </c:pt>
                <c:pt idx="77">
                  <c:v>4910.0630000000001</c:v>
                </c:pt>
                <c:pt idx="78">
                  <c:v>4857.3949999999995</c:v>
                </c:pt>
                <c:pt idx="79">
                  <c:v>4776.0610000000006</c:v>
                </c:pt>
                <c:pt idx="80">
                  <c:v>4697.098</c:v>
                </c:pt>
                <c:pt idx="81">
                  <c:v>4591.0130000000008</c:v>
                </c:pt>
                <c:pt idx="82">
                  <c:v>4486.0770000000002</c:v>
                </c:pt>
                <c:pt idx="83">
                  <c:v>4376.3950000000004</c:v>
                </c:pt>
                <c:pt idx="84">
                  <c:v>4228.4150000000009</c:v>
                </c:pt>
                <c:pt idx="85">
                  <c:v>4107.1449999999995</c:v>
                </c:pt>
                <c:pt idx="86">
                  <c:v>3980.6559999999999</c:v>
                </c:pt>
                <c:pt idx="87">
                  <c:v>3885.7840000000001</c:v>
                </c:pt>
                <c:pt idx="88">
                  <c:v>3703.6779999999994</c:v>
                </c:pt>
                <c:pt idx="89">
                  <c:v>3612.2579999999998</c:v>
                </c:pt>
                <c:pt idx="90">
                  <c:v>3472.9690000000001</c:v>
                </c:pt>
                <c:pt idx="91">
                  <c:v>3350.6480000000001</c:v>
                </c:pt>
                <c:pt idx="92">
                  <c:v>3134.2570000000001</c:v>
                </c:pt>
                <c:pt idx="93">
                  <c:v>3026.08</c:v>
                </c:pt>
                <c:pt idx="94">
                  <c:v>2902.0359999999996</c:v>
                </c:pt>
                <c:pt idx="95">
                  <c:v>2816.7139999999999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39C-4979-AC5A-C64B9E67509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236.00000000000003</c:v>
                </c:pt>
                <c:pt idx="1">
                  <c:v>236.00000000000003</c:v>
                </c:pt>
                <c:pt idx="2">
                  <c:v>236.00000000000003</c:v>
                </c:pt>
                <c:pt idx="3">
                  <c:v>236.00000000000003</c:v>
                </c:pt>
                <c:pt idx="4">
                  <c:v>225.00000000000003</c:v>
                </c:pt>
                <c:pt idx="5">
                  <c:v>225.00000000000003</c:v>
                </c:pt>
                <c:pt idx="6">
                  <c:v>225.00000000000003</c:v>
                </c:pt>
                <c:pt idx="7">
                  <c:v>225.00000000000003</c:v>
                </c:pt>
                <c:pt idx="8">
                  <c:v>218.00000000000003</c:v>
                </c:pt>
                <c:pt idx="9">
                  <c:v>218.00000000000003</c:v>
                </c:pt>
                <c:pt idx="10">
                  <c:v>218.00000000000003</c:v>
                </c:pt>
                <c:pt idx="11">
                  <c:v>218.00000000000003</c:v>
                </c:pt>
                <c:pt idx="12">
                  <c:v>218.00000000000003</c:v>
                </c:pt>
                <c:pt idx="13">
                  <c:v>218.00000000000003</c:v>
                </c:pt>
                <c:pt idx="14">
                  <c:v>218.00000000000003</c:v>
                </c:pt>
                <c:pt idx="15">
                  <c:v>218.00000000000003</c:v>
                </c:pt>
                <c:pt idx="16">
                  <c:v>227</c:v>
                </c:pt>
                <c:pt idx="17">
                  <c:v>227</c:v>
                </c:pt>
                <c:pt idx="18">
                  <c:v>227</c:v>
                </c:pt>
                <c:pt idx="19">
                  <c:v>227</c:v>
                </c:pt>
                <c:pt idx="20">
                  <c:v>254.99999999999997</c:v>
                </c:pt>
                <c:pt idx="21">
                  <c:v>254.99999999999997</c:v>
                </c:pt>
                <c:pt idx="22">
                  <c:v>254.99999999999997</c:v>
                </c:pt>
                <c:pt idx="23">
                  <c:v>254.99999999999997</c:v>
                </c:pt>
                <c:pt idx="24">
                  <c:v>299</c:v>
                </c:pt>
                <c:pt idx="25">
                  <c:v>299</c:v>
                </c:pt>
                <c:pt idx="26">
                  <c:v>299</c:v>
                </c:pt>
                <c:pt idx="27">
                  <c:v>299</c:v>
                </c:pt>
                <c:pt idx="28">
                  <c:v>312</c:v>
                </c:pt>
                <c:pt idx="29">
                  <c:v>312</c:v>
                </c:pt>
                <c:pt idx="30">
                  <c:v>312</c:v>
                </c:pt>
                <c:pt idx="31">
                  <c:v>312</c:v>
                </c:pt>
                <c:pt idx="32">
                  <c:v>313</c:v>
                </c:pt>
                <c:pt idx="33">
                  <c:v>313</c:v>
                </c:pt>
                <c:pt idx="34">
                  <c:v>313</c:v>
                </c:pt>
                <c:pt idx="35">
                  <c:v>313</c:v>
                </c:pt>
                <c:pt idx="36">
                  <c:v>299</c:v>
                </c:pt>
                <c:pt idx="37">
                  <c:v>299</c:v>
                </c:pt>
                <c:pt idx="38">
                  <c:v>299</c:v>
                </c:pt>
                <c:pt idx="39">
                  <c:v>299</c:v>
                </c:pt>
                <c:pt idx="40">
                  <c:v>287</c:v>
                </c:pt>
                <c:pt idx="41">
                  <c:v>287</c:v>
                </c:pt>
                <c:pt idx="42">
                  <c:v>287</c:v>
                </c:pt>
                <c:pt idx="43">
                  <c:v>287</c:v>
                </c:pt>
                <c:pt idx="44">
                  <c:v>283</c:v>
                </c:pt>
                <c:pt idx="45">
                  <c:v>283</c:v>
                </c:pt>
                <c:pt idx="46">
                  <c:v>283</c:v>
                </c:pt>
                <c:pt idx="47">
                  <c:v>283</c:v>
                </c:pt>
                <c:pt idx="48">
                  <c:v>281.99999999999994</c:v>
                </c:pt>
                <c:pt idx="49">
                  <c:v>281.99999999999994</c:v>
                </c:pt>
                <c:pt idx="50">
                  <c:v>281.99999999999994</c:v>
                </c:pt>
                <c:pt idx="51">
                  <c:v>281.99999999999994</c:v>
                </c:pt>
                <c:pt idx="52">
                  <c:v>284</c:v>
                </c:pt>
                <c:pt idx="53">
                  <c:v>284</c:v>
                </c:pt>
                <c:pt idx="54">
                  <c:v>284</c:v>
                </c:pt>
                <c:pt idx="55">
                  <c:v>284</c:v>
                </c:pt>
                <c:pt idx="56">
                  <c:v>291</c:v>
                </c:pt>
                <c:pt idx="57">
                  <c:v>291</c:v>
                </c:pt>
                <c:pt idx="58">
                  <c:v>291</c:v>
                </c:pt>
                <c:pt idx="59">
                  <c:v>291</c:v>
                </c:pt>
                <c:pt idx="60">
                  <c:v>304</c:v>
                </c:pt>
                <c:pt idx="61">
                  <c:v>304</c:v>
                </c:pt>
                <c:pt idx="62">
                  <c:v>304</c:v>
                </c:pt>
                <c:pt idx="63">
                  <c:v>304</c:v>
                </c:pt>
                <c:pt idx="64">
                  <c:v>331</c:v>
                </c:pt>
                <c:pt idx="65">
                  <c:v>331</c:v>
                </c:pt>
                <c:pt idx="66">
                  <c:v>331</c:v>
                </c:pt>
                <c:pt idx="67">
                  <c:v>331</c:v>
                </c:pt>
                <c:pt idx="68">
                  <c:v>372.00000000000006</c:v>
                </c:pt>
                <c:pt idx="69">
                  <c:v>372.00000000000006</c:v>
                </c:pt>
                <c:pt idx="70">
                  <c:v>372.00000000000006</c:v>
                </c:pt>
                <c:pt idx="71">
                  <c:v>372.00000000000006</c:v>
                </c:pt>
                <c:pt idx="72">
                  <c:v>399.00000000000006</c:v>
                </c:pt>
                <c:pt idx="73">
                  <c:v>399.00000000000006</c:v>
                </c:pt>
                <c:pt idx="74">
                  <c:v>399.00000000000006</c:v>
                </c:pt>
                <c:pt idx="75">
                  <c:v>399.00000000000006</c:v>
                </c:pt>
                <c:pt idx="76">
                  <c:v>396.99999999999994</c:v>
                </c:pt>
                <c:pt idx="77">
                  <c:v>396.99999999999994</c:v>
                </c:pt>
                <c:pt idx="78">
                  <c:v>396.99999999999994</c:v>
                </c:pt>
                <c:pt idx="79">
                  <c:v>396.99999999999994</c:v>
                </c:pt>
                <c:pt idx="80">
                  <c:v>375</c:v>
                </c:pt>
                <c:pt idx="81">
                  <c:v>375</c:v>
                </c:pt>
                <c:pt idx="82">
                  <c:v>375</c:v>
                </c:pt>
                <c:pt idx="83">
                  <c:v>375</c:v>
                </c:pt>
                <c:pt idx="84">
                  <c:v>353</c:v>
                </c:pt>
                <c:pt idx="85">
                  <c:v>353</c:v>
                </c:pt>
                <c:pt idx="86">
                  <c:v>353</c:v>
                </c:pt>
                <c:pt idx="87">
                  <c:v>353</c:v>
                </c:pt>
                <c:pt idx="88">
                  <c:v>345.99999999999994</c:v>
                </c:pt>
                <c:pt idx="89">
                  <c:v>345.99999999999994</c:v>
                </c:pt>
                <c:pt idx="90">
                  <c:v>345.99999999999994</c:v>
                </c:pt>
                <c:pt idx="91">
                  <c:v>345.99999999999994</c:v>
                </c:pt>
                <c:pt idx="92">
                  <c:v>340</c:v>
                </c:pt>
                <c:pt idx="93">
                  <c:v>340</c:v>
                </c:pt>
                <c:pt idx="94">
                  <c:v>340</c:v>
                </c:pt>
                <c:pt idx="95">
                  <c:v>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39C-4979-AC5A-C64B9E67509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39C-4979-AC5A-C64B9E67509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38">
                  <c:v>110</c:v>
                </c:pt>
                <c:pt idx="39">
                  <c:v>220</c:v>
                </c:pt>
                <c:pt idx="40">
                  <c:v>152.31100000000001</c:v>
                </c:pt>
                <c:pt idx="41">
                  <c:v>182.79900000000001</c:v>
                </c:pt>
                <c:pt idx="42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39C-4979-AC5A-C64B9E67509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39C-4979-AC5A-C64B9E67509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39C-4979-AC5A-C64B9E67509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E39C-4979-AC5A-C64B9E67509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2432</c:v>
                </c:pt>
                <c:pt idx="1">
                  <c:v>2432</c:v>
                </c:pt>
                <c:pt idx="2">
                  <c:v>2432</c:v>
                </c:pt>
                <c:pt idx="3">
                  <c:v>2432</c:v>
                </c:pt>
                <c:pt idx="4">
                  <c:v>2427</c:v>
                </c:pt>
                <c:pt idx="5">
                  <c:v>2427</c:v>
                </c:pt>
                <c:pt idx="6">
                  <c:v>2243.6999999999998</c:v>
                </c:pt>
                <c:pt idx="7">
                  <c:v>2202.6</c:v>
                </c:pt>
                <c:pt idx="8">
                  <c:v>2131.9</c:v>
                </c:pt>
                <c:pt idx="9">
                  <c:v>2227.4</c:v>
                </c:pt>
                <c:pt idx="10">
                  <c:v>2296.6</c:v>
                </c:pt>
                <c:pt idx="11">
                  <c:v>2365</c:v>
                </c:pt>
                <c:pt idx="12">
                  <c:v>2384</c:v>
                </c:pt>
                <c:pt idx="13">
                  <c:v>2060.1</c:v>
                </c:pt>
                <c:pt idx="14">
                  <c:v>2096.5</c:v>
                </c:pt>
                <c:pt idx="15">
                  <c:v>2123.8000000000002</c:v>
                </c:pt>
                <c:pt idx="16">
                  <c:v>2055.6999999999998</c:v>
                </c:pt>
                <c:pt idx="17">
                  <c:v>2040.8</c:v>
                </c:pt>
                <c:pt idx="18">
                  <c:v>1976.1</c:v>
                </c:pt>
                <c:pt idx="19">
                  <c:v>1909.2</c:v>
                </c:pt>
                <c:pt idx="20">
                  <c:v>1991.7</c:v>
                </c:pt>
                <c:pt idx="21">
                  <c:v>2144.9</c:v>
                </c:pt>
                <c:pt idx="22">
                  <c:v>2325</c:v>
                </c:pt>
                <c:pt idx="23">
                  <c:v>2325</c:v>
                </c:pt>
                <c:pt idx="24">
                  <c:v>2322</c:v>
                </c:pt>
                <c:pt idx="25">
                  <c:v>2322</c:v>
                </c:pt>
                <c:pt idx="26">
                  <c:v>2322</c:v>
                </c:pt>
                <c:pt idx="27">
                  <c:v>2322</c:v>
                </c:pt>
                <c:pt idx="28">
                  <c:v>2274</c:v>
                </c:pt>
                <c:pt idx="29">
                  <c:v>2274</c:v>
                </c:pt>
                <c:pt idx="30">
                  <c:v>2274</c:v>
                </c:pt>
                <c:pt idx="31">
                  <c:v>2157.3000000000002</c:v>
                </c:pt>
                <c:pt idx="32">
                  <c:v>1798.2</c:v>
                </c:pt>
                <c:pt idx="33">
                  <c:v>1693.9</c:v>
                </c:pt>
                <c:pt idx="34">
                  <c:v>1566.8</c:v>
                </c:pt>
                <c:pt idx="35">
                  <c:v>1320.1</c:v>
                </c:pt>
                <c:pt idx="36">
                  <c:v>1568.2</c:v>
                </c:pt>
                <c:pt idx="37">
                  <c:v>1503.9</c:v>
                </c:pt>
                <c:pt idx="38">
                  <c:v>1444.6</c:v>
                </c:pt>
                <c:pt idx="39">
                  <c:v>1372.6</c:v>
                </c:pt>
                <c:pt idx="40">
                  <c:v>1544.1</c:v>
                </c:pt>
                <c:pt idx="41">
                  <c:v>1511.1</c:v>
                </c:pt>
                <c:pt idx="42">
                  <c:v>1504.2</c:v>
                </c:pt>
                <c:pt idx="43">
                  <c:v>1630.8</c:v>
                </c:pt>
                <c:pt idx="44">
                  <c:v>1621.1</c:v>
                </c:pt>
                <c:pt idx="45">
                  <c:v>1575.8</c:v>
                </c:pt>
                <c:pt idx="46">
                  <c:v>1517.1</c:v>
                </c:pt>
                <c:pt idx="47">
                  <c:v>1512</c:v>
                </c:pt>
                <c:pt idx="48">
                  <c:v>1465.1</c:v>
                </c:pt>
                <c:pt idx="49">
                  <c:v>1400.9</c:v>
                </c:pt>
                <c:pt idx="50">
                  <c:v>1339.5</c:v>
                </c:pt>
                <c:pt idx="51">
                  <c:v>1264.7</c:v>
                </c:pt>
                <c:pt idx="52">
                  <c:v>1200.0999999999999</c:v>
                </c:pt>
                <c:pt idx="53">
                  <c:v>1167.8</c:v>
                </c:pt>
                <c:pt idx="54">
                  <c:v>1082.2</c:v>
                </c:pt>
                <c:pt idx="55">
                  <c:v>1059</c:v>
                </c:pt>
                <c:pt idx="56">
                  <c:v>1473.8</c:v>
                </c:pt>
                <c:pt idx="57">
                  <c:v>1376.1</c:v>
                </c:pt>
                <c:pt idx="58">
                  <c:v>1602</c:v>
                </c:pt>
                <c:pt idx="59">
                  <c:v>1499.8</c:v>
                </c:pt>
                <c:pt idx="60">
                  <c:v>1873.9</c:v>
                </c:pt>
                <c:pt idx="61">
                  <c:v>1773</c:v>
                </c:pt>
                <c:pt idx="62">
                  <c:v>1944.4</c:v>
                </c:pt>
                <c:pt idx="63">
                  <c:v>2115.1</c:v>
                </c:pt>
                <c:pt idx="64">
                  <c:v>2440.1999999999998</c:v>
                </c:pt>
                <c:pt idx="65">
                  <c:v>2489.4</c:v>
                </c:pt>
                <c:pt idx="66">
                  <c:v>2510</c:v>
                </c:pt>
                <c:pt idx="67">
                  <c:v>2510</c:v>
                </c:pt>
                <c:pt idx="68">
                  <c:v>2418.6999999999998</c:v>
                </c:pt>
                <c:pt idx="69">
                  <c:v>2395.1999999999998</c:v>
                </c:pt>
                <c:pt idx="70">
                  <c:v>2236.4</c:v>
                </c:pt>
                <c:pt idx="71">
                  <c:v>2268.5</c:v>
                </c:pt>
                <c:pt idx="72">
                  <c:v>2488</c:v>
                </c:pt>
                <c:pt idx="73">
                  <c:v>2488</c:v>
                </c:pt>
                <c:pt idx="74">
                  <c:v>2459.1999999999998</c:v>
                </c:pt>
                <c:pt idx="75">
                  <c:v>2437.1</c:v>
                </c:pt>
                <c:pt idx="76">
                  <c:v>2157</c:v>
                </c:pt>
                <c:pt idx="77">
                  <c:v>2187</c:v>
                </c:pt>
                <c:pt idx="78">
                  <c:v>2231.4</c:v>
                </c:pt>
                <c:pt idx="79">
                  <c:v>2313.1</c:v>
                </c:pt>
                <c:pt idx="80">
                  <c:v>2527</c:v>
                </c:pt>
                <c:pt idx="81">
                  <c:v>2527</c:v>
                </c:pt>
                <c:pt idx="82">
                  <c:v>2527</c:v>
                </c:pt>
                <c:pt idx="83">
                  <c:v>2436.5</c:v>
                </c:pt>
                <c:pt idx="84">
                  <c:v>2619</c:v>
                </c:pt>
                <c:pt idx="85">
                  <c:v>2619</c:v>
                </c:pt>
                <c:pt idx="86">
                  <c:v>2619</c:v>
                </c:pt>
                <c:pt idx="87">
                  <c:v>2619</c:v>
                </c:pt>
                <c:pt idx="88">
                  <c:v>2602</c:v>
                </c:pt>
                <c:pt idx="89">
                  <c:v>2602</c:v>
                </c:pt>
                <c:pt idx="90">
                  <c:v>2602</c:v>
                </c:pt>
                <c:pt idx="91">
                  <c:v>2457.6999999999998</c:v>
                </c:pt>
                <c:pt idx="92">
                  <c:v>2363.6999999999998</c:v>
                </c:pt>
                <c:pt idx="93">
                  <c:v>2463.6999999999998</c:v>
                </c:pt>
                <c:pt idx="94">
                  <c:v>2404.4</c:v>
                </c:pt>
                <c:pt idx="95">
                  <c:v>2233.1999999999998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39C-4979-AC5A-C64B9E67509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54</c:v>
                </c:pt>
                <c:pt idx="23">
                  <c:v>52.043999999999997</c:v>
                </c:pt>
                <c:pt idx="24">
                  <c:v>48.887999999999998</c:v>
                </c:pt>
                <c:pt idx="25">
                  <c:v>45.076000000000001</c:v>
                </c:pt>
                <c:pt idx="26">
                  <c:v>40.768000000000001</c:v>
                </c:pt>
                <c:pt idx="27">
                  <c:v>35.744</c:v>
                </c:pt>
                <c:pt idx="28">
                  <c:v>30.096</c:v>
                </c:pt>
                <c:pt idx="29">
                  <c:v>24.648</c:v>
                </c:pt>
                <c:pt idx="30">
                  <c:v>19.600000000000001</c:v>
                </c:pt>
                <c:pt idx="31">
                  <c:v>14.616</c:v>
                </c:pt>
                <c:pt idx="32">
                  <c:v>9.5519999999999996</c:v>
                </c:pt>
                <c:pt idx="33">
                  <c:v>5.008</c:v>
                </c:pt>
                <c:pt idx="34">
                  <c:v>1.5880000000000001</c:v>
                </c:pt>
                <c:pt idx="48">
                  <c:v>0.61599999999999999</c:v>
                </c:pt>
                <c:pt idx="49">
                  <c:v>1.58</c:v>
                </c:pt>
                <c:pt idx="50">
                  <c:v>3.2480000000000002</c:v>
                </c:pt>
                <c:pt idx="51">
                  <c:v>6.2720000000000002</c:v>
                </c:pt>
                <c:pt idx="52">
                  <c:v>10.263999999999999</c:v>
                </c:pt>
                <c:pt idx="53">
                  <c:v>13.603999999999999</c:v>
                </c:pt>
                <c:pt idx="54">
                  <c:v>16.064</c:v>
                </c:pt>
                <c:pt idx="55">
                  <c:v>18.411999999999999</c:v>
                </c:pt>
                <c:pt idx="56">
                  <c:v>21.111999999999998</c:v>
                </c:pt>
                <c:pt idx="57">
                  <c:v>23.72</c:v>
                </c:pt>
                <c:pt idx="58">
                  <c:v>26.236000000000001</c:v>
                </c:pt>
                <c:pt idx="59">
                  <c:v>28.923999999999999</c:v>
                </c:pt>
                <c:pt idx="60">
                  <c:v>31.835999999999999</c:v>
                </c:pt>
                <c:pt idx="61">
                  <c:v>34.643999999999998</c:v>
                </c:pt>
                <c:pt idx="62">
                  <c:v>37.74</c:v>
                </c:pt>
                <c:pt idx="63">
                  <c:v>41.631999999999998</c:v>
                </c:pt>
                <c:pt idx="64">
                  <c:v>45.884</c:v>
                </c:pt>
                <c:pt idx="65">
                  <c:v>49.084000000000003</c:v>
                </c:pt>
                <c:pt idx="66">
                  <c:v>51.043999999999997</c:v>
                </c:pt>
                <c:pt idx="67">
                  <c:v>52.4</c:v>
                </c:pt>
                <c:pt idx="68">
                  <c:v>53.595999999999997</c:v>
                </c:pt>
                <c:pt idx="69">
                  <c:v>54.432000000000002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39C-4979-AC5A-C64B9E67509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39C-4979-AC5A-C64B9E67509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39C-4979-AC5A-C64B9E6750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130.28</c:v>
                </c:pt>
                <c:pt idx="1">
                  <c:v>108.93</c:v>
                </c:pt>
                <c:pt idx="2">
                  <c:v>104.25</c:v>
                </c:pt>
                <c:pt idx="3">
                  <c:v>104.43</c:v>
                </c:pt>
                <c:pt idx="4">
                  <c:v>102.44</c:v>
                </c:pt>
                <c:pt idx="5">
                  <c:v>102.07</c:v>
                </c:pt>
                <c:pt idx="6">
                  <c:v>106.04</c:v>
                </c:pt>
                <c:pt idx="7">
                  <c:v>106.46</c:v>
                </c:pt>
                <c:pt idx="8">
                  <c:v>107.47</c:v>
                </c:pt>
                <c:pt idx="9">
                  <c:v>107.5</c:v>
                </c:pt>
                <c:pt idx="10">
                  <c:v>108.1</c:v>
                </c:pt>
                <c:pt idx="11">
                  <c:v>107.24</c:v>
                </c:pt>
                <c:pt idx="12">
                  <c:v>107.09</c:v>
                </c:pt>
                <c:pt idx="13">
                  <c:v>109.43</c:v>
                </c:pt>
                <c:pt idx="14">
                  <c:v>110.01</c:v>
                </c:pt>
                <c:pt idx="15">
                  <c:v>108.66</c:v>
                </c:pt>
                <c:pt idx="16">
                  <c:v>111.74</c:v>
                </c:pt>
                <c:pt idx="17">
                  <c:v>111.49</c:v>
                </c:pt>
                <c:pt idx="18">
                  <c:v>111.22</c:v>
                </c:pt>
                <c:pt idx="19">
                  <c:v>111.96</c:v>
                </c:pt>
                <c:pt idx="20">
                  <c:v>110.13</c:v>
                </c:pt>
                <c:pt idx="21">
                  <c:v>114.4</c:v>
                </c:pt>
                <c:pt idx="22">
                  <c:v>114.05</c:v>
                </c:pt>
                <c:pt idx="23">
                  <c:v>128.38</c:v>
                </c:pt>
                <c:pt idx="24">
                  <c:v>129.24</c:v>
                </c:pt>
                <c:pt idx="25">
                  <c:v>128.44</c:v>
                </c:pt>
                <c:pt idx="26">
                  <c:v>117.98</c:v>
                </c:pt>
                <c:pt idx="27">
                  <c:v>129.06</c:v>
                </c:pt>
                <c:pt idx="28">
                  <c:v>133.19999999999999</c:v>
                </c:pt>
                <c:pt idx="29">
                  <c:v>114.48</c:v>
                </c:pt>
                <c:pt idx="30">
                  <c:v>107.95</c:v>
                </c:pt>
                <c:pt idx="31">
                  <c:v>117.2</c:v>
                </c:pt>
                <c:pt idx="32">
                  <c:v>133.66</c:v>
                </c:pt>
                <c:pt idx="33">
                  <c:v>119.29</c:v>
                </c:pt>
                <c:pt idx="34">
                  <c:v>105.66</c:v>
                </c:pt>
                <c:pt idx="35">
                  <c:v>104.05</c:v>
                </c:pt>
                <c:pt idx="36">
                  <c:v>104.05</c:v>
                </c:pt>
                <c:pt idx="37">
                  <c:v>100.35</c:v>
                </c:pt>
                <c:pt idx="38">
                  <c:v>76.290000000000006</c:v>
                </c:pt>
                <c:pt idx="39">
                  <c:v>40.4</c:v>
                </c:pt>
                <c:pt idx="40">
                  <c:v>75</c:v>
                </c:pt>
                <c:pt idx="41">
                  <c:v>75</c:v>
                </c:pt>
                <c:pt idx="42">
                  <c:v>75</c:v>
                </c:pt>
                <c:pt idx="43">
                  <c:v>98.14</c:v>
                </c:pt>
                <c:pt idx="44">
                  <c:v>107.6</c:v>
                </c:pt>
                <c:pt idx="45">
                  <c:v>110.02</c:v>
                </c:pt>
                <c:pt idx="46">
                  <c:v>108.21</c:v>
                </c:pt>
                <c:pt idx="47">
                  <c:v>114.21</c:v>
                </c:pt>
                <c:pt idx="48">
                  <c:v>104.24</c:v>
                </c:pt>
                <c:pt idx="49">
                  <c:v>104.94</c:v>
                </c:pt>
                <c:pt idx="50">
                  <c:v>104.97</c:v>
                </c:pt>
                <c:pt idx="51">
                  <c:v>104.54</c:v>
                </c:pt>
                <c:pt idx="52">
                  <c:v>107.15</c:v>
                </c:pt>
                <c:pt idx="53">
                  <c:v>107.28</c:v>
                </c:pt>
                <c:pt idx="54">
                  <c:v>106.04</c:v>
                </c:pt>
                <c:pt idx="55">
                  <c:v>107.11</c:v>
                </c:pt>
                <c:pt idx="56">
                  <c:v>106.47</c:v>
                </c:pt>
                <c:pt idx="57">
                  <c:v>110.72</c:v>
                </c:pt>
                <c:pt idx="58">
                  <c:v>108.69</c:v>
                </c:pt>
                <c:pt idx="59">
                  <c:v>112.4</c:v>
                </c:pt>
                <c:pt idx="60">
                  <c:v>110.16</c:v>
                </c:pt>
                <c:pt idx="61">
                  <c:v>119.15</c:v>
                </c:pt>
                <c:pt idx="62">
                  <c:v>130.77000000000001</c:v>
                </c:pt>
                <c:pt idx="63">
                  <c:v>146.01</c:v>
                </c:pt>
                <c:pt idx="64">
                  <c:v>123.04</c:v>
                </c:pt>
                <c:pt idx="65">
                  <c:v>137.04</c:v>
                </c:pt>
                <c:pt idx="66">
                  <c:v>113.6</c:v>
                </c:pt>
                <c:pt idx="67">
                  <c:v>147.80000000000001</c:v>
                </c:pt>
                <c:pt idx="68">
                  <c:v>135.34</c:v>
                </c:pt>
                <c:pt idx="69">
                  <c:v>155.63</c:v>
                </c:pt>
                <c:pt idx="70">
                  <c:v>172.97</c:v>
                </c:pt>
                <c:pt idx="71">
                  <c:v>212.05</c:v>
                </c:pt>
                <c:pt idx="72">
                  <c:v>135.38</c:v>
                </c:pt>
                <c:pt idx="73">
                  <c:v>139.26</c:v>
                </c:pt>
                <c:pt idx="74">
                  <c:v>162.9</c:v>
                </c:pt>
                <c:pt idx="75">
                  <c:v>149.63</c:v>
                </c:pt>
                <c:pt idx="76">
                  <c:v>120.93</c:v>
                </c:pt>
                <c:pt idx="77">
                  <c:v>120.92</c:v>
                </c:pt>
                <c:pt idx="78">
                  <c:v>120.92</c:v>
                </c:pt>
                <c:pt idx="79">
                  <c:v>120.93</c:v>
                </c:pt>
                <c:pt idx="80">
                  <c:v>136.57</c:v>
                </c:pt>
                <c:pt idx="81">
                  <c:v>127.6</c:v>
                </c:pt>
                <c:pt idx="82">
                  <c:v>135.46</c:v>
                </c:pt>
                <c:pt idx="83">
                  <c:v>132.05000000000001</c:v>
                </c:pt>
                <c:pt idx="84">
                  <c:v>139.1</c:v>
                </c:pt>
                <c:pt idx="85">
                  <c:v>134.05000000000001</c:v>
                </c:pt>
                <c:pt idx="86">
                  <c:v>130.63999999999999</c:v>
                </c:pt>
                <c:pt idx="87">
                  <c:v>116.39</c:v>
                </c:pt>
                <c:pt idx="88">
                  <c:v>125.11</c:v>
                </c:pt>
                <c:pt idx="89">
                  <c:v>111.28</c:v>
                </c:pt>
                <c:pt idx="90">
                  <c:v>106.36</c:v>
                </c:pt>
                <c:pt idx="91">
                  <c:v>103.78</c:v>
                </c:pt>
                <c:pt idx="92">
                  <c:v>114.5</c:v>
                </c:pt>
                <c:pt idx="93">
                  <c:v>108.45</c:v>
                </c:pt>
                <c:pt idx="94">
                  <c:v>105.49</c:v>
                </c:pt>
                <c:pt idx="95">
                  <c:v>101.01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39C-4979-AC5A-C64B9E6750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46098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7452.31</v>
      </c>
      <c r="C5" s="25">
        <v>7417.2979999999998</v>
      </c>
      <c r="D5" s="25">
        <v>7366.0990000000002</v>
      </c>
      <c r="E5" s="25">
        <v>7335.335</v>
      </c>
      <c r="F5" s="25">
        <v>7294.634</v>
      </c>
      <c r="G5" s="25">
        <v>7283.1390000000001</v>
      </c>
      <c r="H5" s="25">
        <v>7066.0559999999996</v>
      </c>
      <c r="I5" s="25">
        <v>6982.692</v>
      </c>
      <c r="J5" s="25">
        <v>6870.5959999999995</v>
      </c>
      <c r="K5" s="25">
        <v>6923.1149999999998</v>
      </c>
      <c r="L5" s="25">
        <v>6959.1440000000002</v>
      </c>
      <c r="M5" s="25">
        <v>7023.7749999999996</v>
      </c>
      <c r="N5" s="25">
        <v>7050.634</v>
      </c>
      <c r="O5" s="25">
        <v>6731.058</v>
      </c>
      <c r="P5" s="25">
        <v>6769.3940000000002</v>
      </c>
      <c r="Q5" s="25">
        <v>6817.7070000000003</v>
      </c>
      <c r="R5" s="25">
        <v>6762.7110000000002</v>
      </c>
      <c r="S5" s="25">
        <v>6787.6480000000001</v>
      </c>
      <c r="T5" s="25">
        <v>6795.5860000000002</v>
      </c>
      <c r="U5" s="25">
        <v>6856.3630000000003</v>
      </c>
      <c r="V5" s="25">
        <v>7153.15</v>
      </c>
      <c r="W5" s="25">
        <v>7458.2659999999996</v>
      </c>
      <c r="X5" s="25">
        <v>7774.5349999999999</v>
      </c>
      <c r="Y5" s="25">
        <v>7869.9539999999997</v>
      </c>
      <c r="Z5" s="25">
        <v>8087.4880000000003</v>
      </c>
      <c r="AA5" s="25">
        <v>8262.875</v>
      </c>
      <c r="AB5" s="25">
        <v>8411.6130000000012</v>
      </c>
      <c r="AC5" s="25">
        <v>8529.5939999999991</v>
      </c>
      <c r="AD5" s="25">
        <v>8521.1669999999995</v>
      </c>
      <c r="AE5" s="25">
        <v>8637.2759999999998</v>
      </c>
      <c r="AF5" s="25">
        <v>8696.4189999999999</v>
      </c>
      <c r="AG5" s="25">
        <v>8610.68</v>
      </c>
      <c r="AH5" s="25">
        <v>8325.8410000000003</v>
      </c>
      <c r="AI5" s="25">
        <v>8271.6850000000013</v>
      </c>
      <c r="AJ5" s="25">
        <v>8195.8719999999994</v>
      </c>
      <c r="AK5" s="25">
        <v>7961.7479999999996</v>
      </c>
      <c r="AL5" s="25">
        <v>8194.6939999999995</v>
      </c>
      <c r="AM5" s="25">
        <v>8156.9560000000001</v>
      </c>
      <c r="AN5" s="25">
        <v>8262.2099999999991</v>
      </c>
      <c r="AO5" s="25">
        <v>8344.7289999999994</v>
      </c>
      <c r="AP5" s="25">
        <v>8374.6360000000004</v>
      </c>
      <c r="AQ5" s="25">
        <v>8389.9709999999995</v>
      </c>
      <c r="AR5" s="25">
        <v>8378.3850000000002</v>
      </c>
      <c r="AS5" s="25">
        <v>8341.9009999999998</v>
      </c>
      <c r="AT5" s="25">
        <v>8330.1610000000001</v>
      </c>
      <c r="AU5" s="25">
        <v>8295.7029999999995</v>
      </c>
      <c r="AV5" s="25">
        <v>8264.9150000000009</v>
      </c>
      <c r="AW5" s="25">
        <v>8231.18</v>
      </c>
      <c r="AX5" s="25">
        <v>8209.0169999999998</v>
      </c>
      <c r="AY5" s="25">
        <v>8130.1989999999996</v>
      </c>
      <c r="AZ5" s="25">
        <v>8044.4769999999999</v>
      </c>
      <c r="BA5" s="25">
        <v>7938.4570000000003</v>
      </c>
      <c r="BB5" s="25">
        <v>7836.7709999999997</v>
      </c>
      <c r="BC5" s="25">
        <v>7758.1639999999998</v>
      </c>
      <c r="BD5" s="25">
        <v>7639.1139999999996</v>
      </c>
      <c r="BE5" s="25">
        <v>7575.91</v>
      </c>
      <c r="BF5" s="25">
        <v>7990.4480000000003</v>
      </c>
      <c r="BG5" s="25">
        <v>7880.1040000000003</v>
      </c>
      <c r="BH5" s="25">
        <v>8086.1270000000004</v>
      </c>
      <c r="BI5" s="25">
        <v>7976.3119999999999</v>
      </c>
      <c r="BJ5" s="25">
        <v>8334.0959999999995</v>
      </c>
      <c r="BK5" s="25">
        <v>8246.5450000000001</v>
      </c>
      <c r="BL5" s="25">
        <v>8411.8080000000009</v>
      </c>
      <c r="BM5" s="25">
        <v>8603.1270000000004</v>
      </c>
      <c r="BN5" s="25">
        <v>8991.1669999999995</v>
      </c>
      <c r="BO5" s="25">
        <v>9104.2039999999997</v>
      </c>
      <c r="BP5" s="25">
        <v>9235.7579999999998</v>
      </c>
      <c r="BQ5" s="25">
        <v>9267.0490000000009</v>
      </c>
      <c r="BR5" s="25">
        <v>9269.5069999999996</v>
      </c>
      <c r="BS5" s="25">
        <v>9351.9269999999997</v>
      </c>
      <c r="BT5" s="25">
        <v>9332.2420000000002</v>
      </c>
      <c r="BU5" s="25">
        <v>9504.8539999999994</v>
      </c>
      <c r="BV5" s="25">
        <v>9939.1229999999996</v>
      </c>
      <c r="BW5" s="25">
        <v>10021.825000000001</v>
      </c>
      <c r="BX5" s="25">
        <v>10028.754000000001</v>
      </c>
      <c r="BY5" s="25">
        <v>10021.099</v>
      </c>
      <c r="BZ5" s="25">
        <v>9719.893</v>
      </c>
      <c r="CA5" s="25">
        <v>9725.44</v>
      </c>
      <c r="CB5" s="25">
        <v>9711.1290000000008</v>
      </c>
      <c r="CC5" s="25">
        <v>9700.1669999999995</v>
      </c>
      <c r="CD5" s="25">
        <v>9747.9940000000006</v>
      </c>
      <c r="CE5" s="25">
        <v>9624.0949999999993</v>
      </c>
      <c r="CF5" s="25">
        <v>9496.49</v>
      </c>
      <c r="CG5" s="25">
        <v>9266.6190000000006</v>
      </c>
      <c r="CH5" s="25">
        <v>9221.73</v>
      </c>
      <c r="CI5" s="25">
        <v>9094.625</v>
      </c>
      <c r="CJ5" s="25">
        <v>8954.9689999999991</v>
      </c>
      <c r="CK5" s="25">
        <v>8845.4959999999992</v>
      </c>
      <c r="CL5" s="25">
        <v>8750.7209999999995</v>
      </c>
      <c r="CM5" s="25">
        <v>8657.0540000000001</v>
      </c>
      <c r="CN5" s="25">
        <v>8511.6830000000009</v>
      </c>
      <c r="CO5" s="25">
        <v>8233.5679999999993</v>
      </c>
      <c r="CP5" s="25">
        <v>7933.97</v>
      </c>
      <c r="CQ5" s="25">
        <v>7924.665</v>
      </c>
      <c r="CR5" s="25">
        <v>7734.6459999999997</v>
      </c>
      <c r="CS5" s="25">
        <v>7471.6670000000004</v>
      </c>
      <c r="CT5" s="26"/>
      <c r="CU5" s="26"/>
      <c r="CV5" s="26"/>
      <c r="CW5" s="27"/>
      <c r="CX5" s="28">
        <f t="array" ref="CX5">SUMPRODUCT(B5:CW5*0.25)</f>
        <v>197983.42599999998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130.28</v>
      </c>
      <c r="C8" s="37">
        <v>108.93</v>
      </c>
      <c r="D8" s="37">
        <v>104.25</v>
      </c>
      <c r="E8" s="37">
        <v>104.43</v>
      </c>
      <c r="F8" s="37">
        <v>102.44</v>
      </c>
      <c r="G8" s="37">
        <v>102.07</v>
      </c>
      <c r="H8" s="37">
        <v>106.04</v>
      </c>
      <c r="I8" s="37">
        <v>106.46</v>
      </c>
      <c r="J8" s="37">
        <v>107.47</v>
      </c>
      <c r="K8" s="37">
        <v>107.5</v>
      </c>
      <c r="L8" s="37">
        <v>108.1</v>
      </c>
      <c r="M8" s="37">
        <v>107.24</v>
      </c>
      <c r="N8" s="37">
        <v>107.09</v>
      </c>
      <c r="O8" s="37">
        <v>109.43</v>
      </c>
      <c r="P8" s="37">
        <v>110.01</v>
      </c>
      <c r="Q8" s="37">
        <v>108.66</v>
      </c>
      <c r="R8" s="37">
        <v>111.74</v>
      </c>
      <c r="S8" s="37">
        <v>111.49</v>
      </c>
      <c r="T8" s="37">
        <v>111.22</v>
      </c>
      <c r="U8" s="37">
        <v>111.96</v>
      </c>
      <c r="V8" s="37">
        <v>110.13</v>
      </c>
      <c r="W8" s="37">
        <v>114.4</v>
      </c>
      <c r="X8" s="37">
        <v>114.05</v>
      </c>
      <c r="Y8" s="37">
        <v>128.38</v>
      </c>
      <c r="Z8" s="37">
        <v>129.24</v>
      </c>
      <c r="AA8" s="37">
        <v>128.44</v>
      </c>
      <c r="AB8" s="37">
        <v>117.98</v>
      </c>
      <c r="AC8" s="37">
        <v>129.06</v>
      </c>
      <c r="AD8" s="37">
        <v>133.19999999999999</v>
      </c>
      <c r="AE8" s="37">
        <v>114.48</v>
      </c>
      <c r="AF8" s="37">
        <v>107.95</v>
      </c>
      <c r="AG8" s="37">
        <v>117.2</v>
      </c>
      <c r="AH8" s="37">
        <v>133.66</v>
      </c>
      <c r="AI8" s="37">
        <v>119.29</v>
      </c>
      <c r="AJ8" s="37">
        <v>105.66</v>
      </c>
      <c r="AK8" s="37">
        <v>104.05</v>
      </c>
      <c r="AL8" s="37">
        <v>104.05</v>
      </c>
      <c r="AM8" s="37">
        <v>100.35</v>
      </c>
      <c r="AN8" s="37">
        <v>76.290000000000006</v>
      </c>
      <c r="AO8" s="37">
        <v>40.4</v>
      </c>
      <c r="AP8" s="37">
        <v>75</v>
      </c>
      <c r="AQ8" s="37">
        <v>75</v>
      </c>
      <c r="AR8" s="37">
        <v>75</v>
      </c>
      <c r="AS8" s="37">
        <v>98.14</v>
      </c>
      <c r="AT8" s="37">
        <v>107.6</v>
      </c>
      <c r="AU8" s="37">
        <v>110.02</v>
      </c>
      <c r="AV8" s="37">
        <v>108.21</v>
      </c>
      <c r="AW8" s="37">
        <v>114.21</v>
      </c>
      <c r="AX8" s="37">
        <v>104.24</v>
      </c>
      <c r="AY8" s="37">
        <v>104.94</v>
      </c>
      <c r="AZ8" s="37">
        <v>104.97</v>
      </c>
      <c r="BA8" s="37">
        <v>104.54</v>
      </c>
      <c r="BB8" s="37">
        <v>107.15</v>
      </c>
      <c r="BC8" s="37">
        <v>107.28</v>
      </c>
      <c r="BD8" s="37">
        <v>106.04</v>
      </c>
      <c r="BE8" s="37">
        <v>107.11</v>
      </c>
      <c r="BF8" s="37">
        <v>106.47</v>
      </c>
      <c r="BG8" s="37">
        <v>110.72</v>
      </c>
      <c r="BH8" s="37">
        <v>108.69</v>
      </c>
      <c r="BI8" s="37">
        <v>112.4</v>
      </c>
      <c r="BJ8" s="37">
        <v>110.16</v>
      </c>
      <c r="BK8" s="37">
        <v>119.15</v>
      </c>
      <c r="BL8" s="37">
        <v>130.77000000000001</v>
      </c>
      <c r="BM8" s="37">
        <v>146.01</v>
      </c>
      <c r="BN8" s="37">
        <v>123.04</v>
      </c>
      <c r="BO8" s="37">
        <v>137.04</v>
      </c>
      <c r="BP8" s="37">
        <v>113.6</v>
      </c>
      <c r="BQ8" s="37">
        <v>147.80000000000001</v>
      </c>
      <c r="BR8" s="37">
        <v>135.34</v>
      </c>
      <c r="BS8" s="37">
        <v>155.63</v>
      </c>
      <c r="BT8" s="37">
        <v>172.97</v>
      </c>
      <c r="BU8" s="37">
        <v>212.05</v>
      </c>
      <c r="BV8" s="37">
        <v>135.38</v>
      </c>
      <c r="BW8" s="37">
        <v>139.26</v>
      </c>
      <c r="BX8" s="37">
        <v>162.9</v>
      </c>
      <c r="BY8" s="37">
        <v>149.63</v>
      </c>
      <c r="BZ8" s="37">
        <v>120.93</v>
      </c>
      <c r="CA8" s="37">
        <v>120.92</v>
      </c>
      <c r="CB8" s="37">
        <v>120.92</v>
      </c>
      <c r="CC8" s="37">
        <v>120.93</v>
      </c>
      <c r="CD8" s="37">
        <v>136.57</v>
      </c>
      <c r="CE8" s="37">
        <v>127.6</v>
      </c>
      <c r="CF8" s="37">
        <v>135.46</v>
      </c>
      <c r="CG8" s="37">
        <v>132.05000000000001</v>
      </c>
      <c r="CH8" s="37">
        <v>139.1</v>
      </c>
      <c r="CI8" s="37">
        <v>134.05000000000001</v>
      </c>
      <c r="CJ8" s="37">
        <v>130.63999999999999</v>
      </c>
      <c r="CK8" s="37">
        <v>116.39</v>
      </c>
      <c r="CL8" s="37">
        <v>125.11</v>
      </c>
      <c r="CM8" s="37">
        <v>111.28</v>
      </c>
      <c r="CN8" s="37">
        <v>106.36</v>
      </c>
      <c r="CO8" s="37">
        <v>103.78</v>
      </c>
      <c r="CP8" s="37">
        <v>114.5</v>
      </c>
      <c r="CQ8" s="37">
        <v>108.45</v>
      </c>
      <c r="CR8" s="37">
        <v>105.49</v>
      </c>
      <c r="CS8" s="37">
        <v>101.01</v>
      </c>
      <c r="CT8" s="38"/>
      <c r="CU8" s="38"/>
      <c r="CV8" s="38"/>
      <c r="CW8" s="39"/>
      <c r="CX8" s="40">
        <f>IF(SUM(B8:CW8)&lt;&gt;0,AVERAGEIF(B8:CW8,"&lt;&gt;"""),"")</f>
        <v>116.19864583333333</v>
      </c>
    </row>
    <row r="9" spans="1:102" ht="24.95" customHeight="1" thickBot="1" x14ac:dyDescent="0.25">
      <c r="A9" s="41" t="s">
        <v>6</v>
      </c>
      <c r="B9" s="42">
        <v>111.9725</v>
      </c>
      <c r="C9" s="43">
        <v>111.9725</v>
      </c>
      <c r="D9" s="43">
        <v>111.9725</v>
      </c>
      <c r="E9" s="43">
        <v>111.9725</v>
      </c>
      <c r="F9" s="43">
        <v>104.2525</v>
      </c>
      <c r="G9" s="43">
        <v>104.2525</v>
      </c>
      <c r="H9" s="43">
        <v>104.2525</v>
      </c>
      <c r="I9" s="43">
        <v>104.2525</v>
      </c>
      <c r="J9" s="43">
        <v>107.5775</v>
      </c>
      <c r="K9" s="43">
        <v>107.5775</v>
      </c>
      <c r="L9" s="43">
        <v>107.5775</v>
      </c>
      <c r="M9" s="43">
        <v>107.5775</v>
      </c>
      <c r="N9" s="43">
        <v>108.7975</v>
      </c>
      <c r="O9" s="43">
        <v>108.7975</v>
      </c>
      <c r="P9" s="43">
        <v>108.7975</v>
      </c>
      <c r="Q9" s="43">
        <v>108.7975</v>
      </c>
      <c r="R9" s="43">
        <v>111.60250000000001</v>
      </c>
      <c r="S9" s="43">
        <v>111.60250000000001</v>
      </c>
      <c r="T9" s="43">
        <v>111.60250000000001</v>
      </c>
      <c r="U9" s="43">
        <v>111.60250000000001</v>
      </c>
      <c r="V9" s="43">
        <v>116.74</v>
      </c>
      <c r="W9" s="43">
        <v>116.74</v>
      </c>
      <c r="X9" s="43">
        <v>116.74</v>
      </c>
      <c r="Y9" s="43">
        <v>116.74</v>
      </c>
      <c r="Z9" s="43">
        <v>126.18</v>
      </c>
      <c r="AA9" s="43">
        <v>126.18</v>
      </c>
      <c r="AB9" s="43">
        <v>126.18</v>
      </c>
      <c r="AC9" s="43">
        <v>126.18</v>
      </c>
      <c r="AD9" s="43">
        <v>118.2075</v>
      </c>
      <c r="AE9" s="43">
        <v>118.2075</v>
      </c>
      <c r="AF9" s="43">
        <v>118.2075</v>
      </c>
      <c r="AG9" s="43">
        <v>118.2075</v>
      </c>
      <c r="AH9" s="43">
        <v>115.66500000000001</v>
      </c>
      <c r="AI9" s="43">
        <v>115.66500000000001</v>
      </c>
      <c r="AJ9" s="43">
        <v>115.66500000000001</v>
      </c>
      <c r="AK9" s="43">
        <v>115.66500000000001</v>
      </c>
      <c r="AL9" s="43">
        <v>80.272499999999994</v>
      </c>
      <c r="AM9" s="43">
        <v>80.272499999999994</v>
      </c>
      <c r="AN9" s="43">
        <v>80.272499999999994</v>
      </c>
      <c r="AO9" s="43">
        <v>80.272499999999994</v>
      </c>
      <c r="AP9" s="43">
        <v>80.784999999999997</v>
      </c>
      <c r="AQ9" s="43">
        <v>80.784999999999997</v>
      </c>
      <c r="AR9" s="43">
        <v>80.784999999999997</v>
      </c>
      <c r="AS9" s="43">
        <v>80.784999999999997</v>
      </c>
      <c r="AT9" s="43">
        <v>110.01</v>
      </c>
      <c r="AU9" s="43">
        <v>110.01</v>
      </c>
      <c r="AV9" s="43">
        <v>110.01</v>
      </c>
      <c r="AW9" s="43">
        <v>110.01</v>
      </c>
      <c r="AX9" s="43">
        <v>104.6725</v>
      </c>
      <c r="AY9" s="43">
        <v>104.6725</v>
      </c>
      <c r="AZ9" s="43">
        <v>104.6725</v>
      </c>
      <c r="BA9" s="43">
        <v>104.6725</v>
      </c>
      <c r="BB9" s="43">
        <v>106.895</v>
      </c>
      <c r="BC9" s="43">
        <v>106.895</v>
      </c>
      <c r="BD9" s="43">
        <v>106.895</v>
      </c>
      <c r="BE9" s="43">
        <v>106.895</v>
      </c>
      <c r="BF9" s="43">
        <v>109.57</v>
      </c>
      <c r="BG9" s="43">
        <v>109.57</v>
      </c>
      <c r="BH9" s="43">
        <v>109.57</v>
      </c>
      <c r="BI9" s="43">
        <v>109.57</v>
      </c>
      <c r="BJ9" s="43">
        <v>126.52249999999999</v>
      </c>
      <c r="BK9" s="43">
        <v>126.52249999999999</v>
      </c>
      <c r="BL9" s="43">
        <v>126.52249999999999</v>
      </c>
      <c r="BM9" s="43">
        <v>126.52249999999999</v>
      </c>
      <c r="BN9" s="43">
        <v>130.37</v>
      </c>
      <c r="BO9" s="43">
        <v>130.37</v>
      </c>
      <c r="BP9" s="43">
        <v>130.37</v>
      </c>
      <c r="BQ9" s="43">
        <v>130.37</v>
      </c>
      <c r="BR9" s="43">
        <v>168.9975</v>
      </c>
      <c r="BS9" s="43">
        <v>168.9975</v>
      </c>
      <c r="BT9" s="43">
        <v>168.9975</v>
      </c>
      <c r="BU9" s="43">
        <v>168.9975</v>
      </c>
      <c r="BV9" s="43">
        <v>146.79249999999999</v>
      </c>
      <c r="BW9" s="43">
        <v>146.79249999999999</v>
      </c>
      <c r="BX9" s="43">
        <v>146.79249999999999</v>
      </c>
      <c r="BY9" s="43">
        <v>146.79249999999999</v>
      </c>
      <c r="BZ9" s="43">
        <v>120.925</v>
      </c>
      <c r="CA9" s="43">
        <v>120.925</v>
      </c>
      <c r="CB9" s="43">
        <v>120.925</v>
      </c>
      <c r="CC9" s="43">
        <v>120.925</v>
      </c>
      <c r="CD9" s="43">
        <v>132.91999999999999</v>
      </c>
      <c r="CE9" s="43">
        <v>132.91999999999999</v>
      </c>
      <c r="CF9" s="43">
        <v>132.91999999999999</v>
      </c>
      <c r="CG9" s="43">
        <v>132.91999999999999</v>
      </c>
      <c r="CH9" s="43">
        <v>130.04499999999999</v>
      </c>
      <c r="CI9" s="43">
        <v>130.04499999999999</v>
      </c>
      <c r="CJ9" s="43">
        <v>130.04499999999999</v>
      </c>
      <c r="CK9" s="43">
        <v>130.04499999999999</v>
      </c>
      <c r="CL9" s="43">
        <v>111.63249999999999</v>
      </c>
      <c r="CM9" s="43">
        <v>111.63249999999999</v>
      </c>
      <c r="CN9" s="43">
        <v>111.63249999999999</v>
      </c>
      <c r="CO9" s="43">
        <v>111.63249999999999</v>
      </c>
      <c r="CP9" s="43">
        <v>107.3625</v>
      </c>
      <c r="CQ9" s="43">
        <v>107.3625</v>
      </c>
      <c r="CR9" s="43">
        <v>107.3625</v>
      </c>
      <c r="CS9" s="43">
        <v>107.3625</v>
      </c>
      <c r="CT9" s="44"/>
      <c r="CU9" s="44"/>
      <c r="CV9" s="44"/>
      <c r="CW9" s="45"/>
      <c r="CX9" s="46">
        <f>IF(SUM(B9:CW9)&lt;&gt;0,AVERAGEIF(B9:CW9,"&lt;&gt;"""),"")</f>
        <v>116.19864583333323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340</v>
      </c>
      <c r="C11" s="53">
        <v>340</v>
      </c>
      <c r="D11" s="53">
        <v>340</v>
      </c>
      <c r="E11" s="53">
        <v>340</v>
      </c>
      <c r="F11" s="53">
        <v>340</v>
      </c>
      <c r="G11" s="53">
        <v>340</v>
      </c>
      <c r="H11" s="53">
        <v>340</v>
      </c>
      <c r="I11" s="53">
        <v>340</v>
      </c>
      <c r="J11" s="53">
        <v>340</v>
      </c>
      <c r="K11" s="53">
        <v>340</v>
      </c>
      <c r="L11" s="53">
        <v>340</v>
      </c>
      <c r="M11" s="53">
        <v>340</v>
      </c>
      <c r="N11" s="53">
        <v>340</v>
      </c>
      <c r="O11" s="53">
        <v>340</v>
      </c>
      <c r="P11" s="53">
        <v>340</v>
      </c>
      <c r="Q11" s="53">
        <v>340</v>
      </c>
      <c r="R11" s="53">
        <v>340</v>
      </c>
      <c r="S11" s="53">
        <v>340</v>
      </c>
      <c r="T11" s="53">
        <v>340</v>
      </c>
      <c r="U11" s="53">
        <v>340</v>
      </c>
      <c r="V11" s="53">
        <v>340</v>
      </c>
      <c r="W11" s="53">
        <v>340</v>
      </c>
      <c r="X11" s="53">
        <v>340</v>
      </c>
      <c r="Y11" s="53">
        <v>340</v>
      </c>
      <c r="Z11" s="53">
        <v>340</v>
      </c>
      <c r="AA11" s="53">
        <v>340</v>
      </c>
      <c r="AB11" s="53">
        <v>340</v>
      </c>
      <c r="AC11" s="53">
        <v>340</v>
      </c>
      <c r="AD11" s="53">
        <v>340</v>
      </c>
      <c r="AE11" s="53">
        <v>340</v>
      </c>
      <c r="AF11" s="53">
        <v>340</v>
      </c>
      <c r="AG11" s="53">
        <v>340</v>
      </c>
      <c r="AH11" s="53">
        <v>340</v>
      </c>
      <c r="AI11" s="53">
        <v>340</v>
      </c>
      <c r="AJ11" s="53">
        <v>340</v>
      </c>
      <c r="AK11" s="53">
        <v>340</v>
      </c>
      <c r="AL11" s="53">
        <v>340</v>
      </c>
      <c r="AM11" s="53">
        <v>340</v>
      </c>
      <c r="AN11" s="53">
        <v>340</v>
      </c>
      <c r="AO11" s="53">
        <v>340</v>
      </c>
      <c r="AP11" s="53">
        <v>340</v>
      </c>
      <c r="AQ11" s="53">
        <v>340</v>
      </c>
      <c r="AR11" s="53">
        <v>340</v>
      </c>
      <c r="AS11" s="53">
        <v>340</v>
      </c>
      <c r="AT11" s="53">
        <v>340</v>
      </c>
      <c r="AU11" s="53">
        <v>340</v>
      </c>
      <c r="AV11" s="53">
        <v>340</v>
      </c>
      <c r="AW11" s="53">
        <v>340</v>
      </c>
      <c r="AX11" s="53">
        <v>340</v>
      </c>
      <c r="AY11" s="53">
        <v>340</v>
      </c>
      <c r="AZ11" s="53">
        <v>340</v>
      </c>
      <c r="BA11" s="53">
        <v>340</v>
      </c>
      <c r="BB11" s="53">
        <v>340</v>
      </c>
      <c r="BC11" s="53">
        <v>340</v>
      </c>
      <c r="BD11" s="53">
        <v>340</v>
      </c>
      <c r="BE11" s="53">
        <v>340</v>
      </c>
      <c r="BF11" s="53">
        <v>340</v>
      </c>
      <c r="BG11" s="53">
        <v>340</v>
      </c>
      <c r="BH11" s="53">
        <v>340</v>
      </c>
      <c r="BI11" s="53">
        <v>340</v>
      </c>
      <c r="BJ11" s="53">
        <v>340</v>
      </c>
      <c r="BK11" s="53">
        <v>340</v>
      </c>
      <c r="BL11" s="53">
        <v>340</v>
      </c>
      <c r="BM11" s="53">
        <v>340</v>
      </c>
      <c r="BN11" s="53">
        <v>340</v>
      </c>
      <c r="BO11" s="53">
        <v>340</v>
      </c>
      <c r="BP11" s="53">
        <v>340</v>
      </c>
      <c r="BQ11" s="53">
        <v>340</v>
      </c>
      <c r="BR11" s="53">
        <v>340</v>
      </c>
      <c r="BS11" s="53">
        <v>340</v>
      </c>
      <c r="BT11" s="53">
        <v>340</v>
      </c>
      <c r="BU11" s="53">
        <v>340</v>
      </c>
      <c r="BV11" s="53">
        <v>340</v>
      </c>
      <c r="BW11" s="53">
        <v>340</v>
      </c>
      <c r="BX11" s="53">
        <v>340</v>
      </c>
      <c r="BY11" s="53">
        <v>340</v>
      </c>
      <c r="BZ11" s="53">
        <v>340</v>
      </c>
      <c r="CA11" s="53">
        <v>340</v>
      </c>
      <c r="CB11" s="53">
        <v>340</v>
      </c>
      <c r="CC11" s="53">
        <v>340</v>
      </c>
      <c r="CD11" s="53">
        <v>340</v>
      </c>
      <c r="CE11" s="53">
        <v>340</v>
      </c>
      <c r="CF11" s="53">
        <v>340</v>
      </c>
      <c r="CG11" s="53">
        <v>340</v>
      </c>
      <c r="CH11" s="53">
        <v>340</v>
      </c>
      <c r="CI11" s="53">
        <v>340</v>
      </c>
      <c r="CJ11" s="53">
        <v>340</v>
      </c>
      <c r="CK11" s="53">
        <v>340</v>
      </c>
      <c r="CL11" s="53">
        <v>340</v>
      </c>
      <c r="CM11" s="53">
        <v>340</v>
      </c>
      <c r="CN11" s="53">
        <v>340</v>
      </c>
      <c r="CO11" s="53">
        <v>340</v>
      </c>
      <c r="CP11" s="53">
        <v>340</v>
      </c>
      <c r="CQ11" s="53">
        <v>340</v>
      </c>
      <c r="CR11" s="53">
        <v>340</v>
      </c>
      <c r="CS11" s="53">
        <v>340</v>
      </c>
      <c r="CT11" s="54"/>
      <c r="CU11" s="54"/>
      <c r="CV11" s="54"/>
      <c r="CW11" s="55"/>
      <c r="CX11" s="56">
        <f t="array" ref="CX11">SUMPRODUCT(B11:CW11*0.25)</f>
        <v>8160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4303.2960000000003</v>
      </c>
      <c r="C13" s="65">
        <v>4231.9210000000003</v>
      </c>
      <c r="D13" s="65">
        <v>4142.4549999999999</v>
      </c>
      <c r="E13" s="65">
        <v>4148.1930000000002</v>
      </c>
      <c r="F13" s="65">
        <v>4080.5029999999997</v>
      </c>
      <c r="G13" s="65">
        <v>4016.9180000000001</v>
      </c>
      <c r="H13" s="65">
        <v>3853.9</v>
      </c>
      <c r="I13" s="65">
        <v>3762.9</v>
      </c>
      <c r="J13" s="65">
        <v>3671.9</v>
      </c>
      <c r="K13" s="65">
        <v>3671.9</v>
      </c>
      <c r="L13" s="65">
        <v>3671.9</v>
      </c>
      <c r="M13" s="65">
        <v>3671.9</v>
      </c>
      <c r="N13" s="65">
        <v>3671.9</v>
      </c>
      <c r="O13" s="65">
        <v>3296.9</v>
      </c>
      <c r="P13" s="65">
        <v>3296.9</v>
      </c>
      <c r="Q13" s="65">
        <v>3296.9</v>
      </c>
      <c r="R13" s="65">
        <v>3196.9</v>
      </c>
      <c r="S13" s="65">
        <v>3206.9</v>
      </c>
      <c r="T13" s="65">
        <v>3206.9</v>
      </c>
      <c r="U13" s="65">
        <v>3206.9</v>
      </c>
      <c r="V13" s="65">
        <v>2907.6350000000002</v>
      </c>
      <c r="W13" s="65">
        <v>3060.5659999999998</v>
      </c>
      <c r="X13" s="65">
        <v>3158.0360000000001</v>
      </c>
      <c r="Y13" s="65">
        <v>3191.4180000000001</v>
      </c>
      <c r="Z13" s="65">
        <v>3172.5660000000003</v>
      </c>
      <c r="AA13" s="65">
        <v>3162.1370000000002</v>
      </c>
      <c r="AB13" s="65">
        <v>3111.2080000000001</v>
      </c>
      <c r="AC13" s="65">
        <v>2967.6419999999998</v>
      </c>
      <c r="AD13" s="65">
        <v>2837.748</v>
      </c>
      <c r="AE13" s="65">
        <v>2633.0940000000001</v>
      </c>
      <c r="AF13" s="65">
        <v>2527.2829999999999</v>
      </c>
      <c r="AG13" s="65">
        <v>2482.8379999999997</v>
      </c>
      <c r="AH13" s="65">
        <v>2676.7839999999997</v>
      </c>
      <c r="AI13" s="65">
        <v>2418.924</v>
      </c>
      <c r="AJ13" s="65">
        <v>2182.0659999999998</v>
      </c>
      <c r="AK13" s="65">
        <v>1775.884</v>
      </c>
      <c r="AL13" s="65">
        <v>1886.54</v>
      </c>
      <c r="AM13" s="65">
        <v>1700.1560000000002</v>
      </c>
      <c r="AN13" s="65">
        <v>1697.9</v>
      </c>
      <c r="AO13" s="65">
        <v>1697.9</v>
      </c>
      <c r="AP13" s="65">
        <v>1697.9</v>
      </c>
      <c r="AQ13" s="65">
        <v>1697.9</v>
      </c>
      <c r="AR13" s="65">
        <v>1697.9</v>
      </c>
      <c r="AS13" s="65">
        <v>1697.9</v>
      </c>
      <c r="AT13" s="65">
        <v>1697.9</v>
      </c>
      <c r="AU13" s="65">
        <v>1697.9</v>
      </c>
      <c r="AV13" s="65">
        <v>1697.9</v>
      </c>
      <c r="AW13" s="65">
        <v>1697.9</v>
      </c>
      <c r="AX13" s="65">
        <v>1697.9</v>
      </c>
      <c r="AY13" s="65">
        <v>1697.9</v>
      </c>
      <c r="AZ13" s="65">
        <v>1697.9</v>
      </c>
      <c r="BA13" s="65">
        <v>1697.9</v>
      </c>
      <c r="BB13" s="65">
        <v>1717.9</v>
      </c>
      <c r="BC13" s="65">
        <v>1727.9</v>
      </c>
      <c r="BD13" s="65">
        <v>1727.9</v>
      </c>
      <c r="BE13" s="65">
        <v>1757.9</v>
      </c>
      <c r="BF13" s="65">
        <v>2326.9</v>
      </c>
      <c r="BG13" s="65">
        <v>2341.9</v>
      </c>
      <c r="BH13" s="65">
        <v>2640.9</v>
      </c>
      <c r="BI13" s="65">
        <v>2680.9</v>
      </c>
      <c r="BJ13" s="65">
        <v>3096.0529999999999</v>
      </c>
      <c r="BK13" s="65">
        <v>3171.9</v>
      </c>
      <c r="BL13" s="65">
        <v>3411.3330000000001</v>
      </c>
      <c r="BM13" s="65">
        <v>3499.8510000000001</v>
      </c>
      <c r="BN13" s="65">
        <v>3878.9</v>
      </c>
      <c r="BO13" s="65">
        <v>4051.62</v>
      </c>
      <c r="BP13" s="65">
        <v>4170.6589999999997</v>
      </c>
      <c r="BQ13" s="65">
        <v>4295.8999999999996</v>
      </c>
      <c r="BR13" s="65">
        <v>4188.2569999999996</v>
      </c>
      <c r="BS13" s="65">
        <v>4298.8999999999996</v>
      </c>
      <c r="BT13" s="65">
        <v>4298.8999999999996</v>
      </c>
      <c r="BU13" s="65">
        <v>4298.8999999999996</v>
      </c>
      <c r="BV13" s="65">
        <v>4191.3649999999998</v>
      </c>
      <c r="BW13" s="65">
        <v>4286.0839999999998</v>
      </c>
      <c r="BX13" s="65">
        <v>4300.8999999999996</v>
      </c>
      <c r="BY13" s="65">
        <v>4300.8999999999996</v>
      </c>
      <c r="BZ13" s="65">
        <v>4028.69</v>
      </c>
      <c r="CA13" s="65">
        <v>4033.6329999999998</v>
      </c>
      <c r="CB13" s="65">
        <v>4033.607</v>
      </c>
      <c r="CC13" s="65">
        <v>4033.6570000000002</v>
      </c>
      <c r="CD13" s="65">
        <v>4237.4430000000002</v>
      </c>
      <c r="CE13" s="65">
        <v>4115.8980000000001</v>
      </c>
      <c r="CF13" s="65">
        <v>4206.5560000000005</v>
      </c>
      <c r="CG13" s="65">
        <v>4170.7910000000002</v>
      </c>
      <c r="CH13" s="65">
        <v>4295.991</v>
      </c>
      <c r="CI13" s="65">
        <v>4186.4220000000005</v>
      </c>
      <c r="CJ13" s="65">
        <v>4159.7749999999996</v>
      </c>
      <c r="CK13" s="65">
        <v>4063.2339999999999</v>
      </c>
      <c r="CL13" s="65">
        <v>4079.3740000000003</v>
      </c>
      <c r="CM13" s="65">
        <v>3998.6109999999999</v>
      </c>
      <c r="CN13" s="65">
        <v>3878.433</v>
      </c>
      <c r="CO13" s="65">
        <v>3605.9169999999999</v>
      </c>
      <c r="CP13" s="65">
        <v>3861.2920000000004</v>
      </c>
      <c r="CQ13" s="65">
        <v>3855.9</v>
      </c>
      <c r="CR13" s="65">
        <v>3666.4120000000003</v>
      </c>
      <c r="CS13" s="65">
        <v>3428.7970000000005</v>
      </c>
      <c r="CT13" s="66"/>
      <c r="CU13" s="66"/>
      <c r="CV13" s="66"/>
      <c r="CW13" s="67"/>
      <c r="CX13" s="68">
        <f t="array" ref="CX13">SUMPRODUCT(B13:CW13*0.25)</f>
        <v>76458.516499999998</v>
      </c>
    </row>
    <row r="14" spans="1:102" ht="24.95" customHeight="1" x14ac:dyDescent="0.2">
      <c r="A14" s="63" t="s">
        <v>11</v>
      </c>
      <c r="B14" s="64">
        <v>860</v>
      </c>
      <c r="C14" s="65">
        <v>860</v>
      </c>
      <c r="D14" s="65">
        <v>860</v>
      </c>
      <c r="E14" s="65">
        <v>790</v>
      </c>
      <c r="F14" s="65">
        <v>780</v>
      </c>
      <c r="G14" s="65">
        <v>780</v>
      </c>
      <c r="H14" s="65">
        <v>680</v>
      </c>
      <c r="I14" s="65">
        <v>648</v>
      </c>
      <c r="J14" s="65">
        <v>575</v>
      </c>
      <c r="K14" s="65">
        <v>575</v>
      </c>
      <c r="L14" s="65">
        <v>575</v>
      </c>
      <c r="M14" s="65">
        <v>575</v>
      </c>
      <c r="N14" s="65">
        <v>575</v>
      </c>
      <c r="O14" s="65">
        <v>575</v>
      </c>
      <c r="P14" s="65">
        <v>575</v>
      </c>
      <c r="Q14" s="65">
        <v>575</v>
      </c>
      <c r="R14" s="65">
        <v>575</v>
      </c>
      <c r="S14" s="65">
        <v>575</v>
      </c>
      <c r="T14" s="65">
        <v>575</v>
      </c>
      <c r="U14" s="65">
        <v>605</v>
      </c>
      <c r="V14" s="65">
        <v>1051</v>
      </c>
      <c r="W14" s="65">
        <v>1176</v>
      </c>
      <c r="X14" s="65">
        <v>1356</v>
      </c>
      <c r="Y14" s="65">
        <v>1356</v>
      </c>
      <c r="Z14" s="65">
        <v>1443</v>
      </c>
      <c r="AA14" s="65">
        <v>1453</v>
      </c>
      <c r="AB14" s="65">
        <v>1453</v>
      </c>
      <c r="AC14" s="65">
        <v>1443</v>
      </c>
      <c r="AD14" s="65">
        <v>1427</v>
      </c>
      <c r="AE14" s="65">
        <v>1427</v>
      </c>
      <c r="AF14" s="65">
        <v>1294</v>
      </c>
      <c r="AG14" s="65">
        <v>937</v>
      </c>
      <c r="AH14" s="65">
        <v>320</v>
      </c>
      <c r="AI14" s="65">
        <v>232</v>
      </c>
      <c r="AJ14" s="65">
        <v>145</v>
      </c>
      <c r="AK14" s="65">
        <v>145</v>
      </c>
      <c r="AL14" s="65">
        <v>145</v>
      </c>
      <c r="AM14" s="65">
        <v>145</v>
      </c>
      <c r="AN14" s="65">
        <v>145</v>
      </c>
      <c r="AO14" s="65">
        <v>145</v>
      </c>
      <c r="AP14" s="65">
        <v>145</v>
      </c>
      <c r="AQ14" s="65">
        <v>145</v>
      </c>
      <c r="AR14" s="65">
        <v>145</v>
      </c>
      <c r="AS14" s="65">
        <v>145</v>
      </c>
      <c r="AT14" s="65">
        <v>145</v>
      </c>
      <c r="AU14" s="65">
        <v>145</v>
      </c>
      <c r="AV14" s="65">
        <v>145</v>
      </c>
      <c r="AW14" s="65">
        <v>145</v>
      </c>
      <c r="AX14" s="65">
        <v>145</v>
      </c>
      <c r="AY14" s="65">
        <v>145</v>
      </c>
      <c r="AZ14" s="65">
        <v>145</v>
      </c>
      <c r="BA14" s="65">
        <v>145</v>
      </c>
      <c r="BB14" s="65">
        <v>119</v>
      </c>
      <c r="BC14" s="65">
        <v>119</v>
      </c>
      <c r="BD14" s="65">
        <v>119</v>
      </c>
      <c r="BE14" s="65">
        <v>119</v>
      </c>
      <c r="BF14" s="65">
        <v>119</v>
      </c>
      <c r="BG14" s="65">
        <v>119</v>
      </c>
      <c r="BH14" s="65">
        <v>164</v>
      </c>
      <c r="BI14" s="65">
        <v>164</v>
      </c>
      <c r="BJ14" s="65">
        <v>232</v>
      </c>
      <c r="BK14" s="65">
        <v>232</v>
      </c>
      <c r="BL14" s="65">
        <v>328</v>
      </c>
      <c r="BM14" s="65">
        <v>612</v>
      </c>
      <c r="BN14" s="65">
        <v>781</v>
      </c>
      <c r="BO14" s="65">
        <v>881</v>
      </c>
      <c r="BP14" s="65">
        <v>1051</v>
      </c>
      <c r="BQ14" s="65">
        <v>1081</v>
      </c>
      <c r="BR14" s="65">
        <v>1243</v>
      </c>
      <c r="BS14" s="65">
        <v>1303</v>
      </c>
      <c r="BT14" s="65">
        <v>1327</v>
      </c>
      <c r="BU14" s="65">
        <v>1507</v>
      </c>
      <c r="BV14" s="65">
        <v>1937</v>
      </c>
      <c r="BW14" s="65">
        <v>1937</v>
      </c>
      <c r="BX14" s="65">
        <v>1937</v>
      </c>
      <c r="BY14" s="65">
        <v>1937</v>
      </c>
      <c r="BZ14" s="65">
        <v>1941</v>
      </c>
      <c r="CA14" s="65">
        <v>1941</v>
      </c>
      <c r="CB14" s="65">
        <v>1941</v>
      </c>
      <c r="CC14" s="65">
        <v>1941</v>
      </c>
      <c r="CD14" s="65">
        <v>1830</v>
      </c>
      <c r="CE14" s="65">
        <v>1828</v>
      </c>
      <c r="CF14" s="65">
        <v>1619</v>
      </c>
      <c r="CG14" s="65">
        <v>1428</v>
      </c>
      <c r="CH14" s="65">
        <v>1255</v>
      </c>
      <c r="CI14" s="65">
        <v>1255</v>
      </c>
      <c r="CJ14" s="65">
        <v>1150</v>
      </c>
      <c r="CK14" s="65">
        <v>1150</v>
      </c>
      <c r="CL14" s="65">
        <v>1074</v>
      </c>
      <c r="CM14" s="65">
        <v>1074</v>
      </c>
      <c r="CN14" s="65">
        <v>1050</v>
      </c>
      <c r="CO14" s="65">
        <v>1050</v>
      </c>
      <c r="CP14" s="65">
        <v>644</v>
      </c>
      <c r="CQ14" s="65">
        <v>644</v>
      </c>
      <c r="CR14" s="65">
        <v>644</v>
      </c>
      <c r="CS14" s="65">
        <v>615</v>
      </c>
      <c r="CT14" s="66"/>
      <c r="CU14" s="66"/>
      <c r="CV14" s="66"/>
      <c r="CW14" s="67"/>
      <c r="CX14" s="68">
        <f t="array" ref="CX14">SUMPRODUCT(B14:CW14*0.25)</f>
        <v>19402</v>
      </c>
    </row>
    <row r="15" spans="1:102" ht="24.95" customHeight="1" x14ac:dyDescent="0.2">
      <c r="A15" s="69" t="s">
        <v>12</v>
      </c>
      <c r="B15" s="70">
        <v>1785.0140000000001</v>
      </c>
      <c r="C15" s="71">
        <v>1821.377</v>
      </c>
      <c r="D15" s="71">
        <v>1859.644</v>
      </c>
      <c r="E15" s="71">
        <v>1893.1420000000001</v>
      </c>
      <c r="F15" s="71">
        <v>1930.1309999999999</v>
      </c>
      <c r="G15" s="71">
        <v>1982.221</v>
      </c>
      <c r="H15" s="71">
        <v>2028.1559999999999</v>
      </c>
      <c r="I15" s="71">
        <v>2067.7919999999999</v>
      </c>
      <c r="J15" s="71">
        <v>2119.6959999999999</v>
      </c>
      <c r="K15" s="71">
        <v>2172.2149999999997</v>
      </c>
      <c r="L15" s="71">
        <v>2208.2440000000001</v>
      </c>
      <c r="M15" s="71">
        <v>2272.875</v>
      </c>
      <c r="N15" s="71">
        <v>2300.7339999999999</v>
      </c>
      <c r="O15" s="71">
        <v>2356.1579999999999</v>
      </c>
      <c r="P15" s="71">
        <v>2394.4940000000001</v>
      </c>
      <c r="Q15" s="71">
        <v>2442.8070000000002</v>
      </c>
      <c r="R15" s="71">
        <v>2487.8110000000001</v>
      </c>
      <c r="S15" s="71">
        <v>2502.748</v>
      </c>
      <c r="T15" s="71">
        <v>2510.6859999999997</v>
      </c>
      <c r="U15" s="71">
        <v>2541.4630000000002</v>
      </c>
      <c r="V15" s="71">
        <v>2561.5150000000003</v>
      </c>
      <c r="W15" s="71">
        <v>2588.6999999999998</v>
      </c>
      <c r="X15" s="71">
        <v>2627.4990000000003</v>
      </c>
      <c r="Y15" s="71">
        <v>2689.5360000000001</v>
      </c>
      <c r="Z15" s="71">
        <v>2820.9220000000005</v>
      </c>
      <c r="AA15" s="71">
        <v>2996.7380000000003</v>
      </c>
      <c r="AB15" s="71">
        <v>3196.4050000000002</v>
      </c>
      <c r="AC15" s="71">
        <v>3467.9519999999998</v>
      </c>
      <c r="AD15" s="71">
        <v>3710.4190000000003</v>
      </c>
      <c r="AE15" s="71">
        <v>4031.1820000000002</v>
      </c>
      <c r="AF15" s="71">
        <v>4329.1360000000004</v>
      </c>
      <c r="AG15" s="71">
        <v>4644.8419999999996</v>
      </c>
      <c r="AH15" s="71">
        <v>4825.0569999999998</v>
      </c>
      <c r="AI15" s="71">
        <v>5116.7609999999995</v>
      </c>
      <c r="AJ15" s="71">
        <v>5364.8060000000005</v>
      </c>
      <c r="AK15" s="71">
        <v>5536.8639999999996</v>
      </c>
      <c r="AL15" s="71">
        <v>5681.1539999999995</v>
      </c>
      <c r="AM15" s="71">
        <v>5829.8</v>
      </c>
      <c r="AN15" s="71">
        <v>5937.3099999999995</v>
      </c>
      <c r="AO15" s="71">
        <v>6019.8289999999997</v>
      </c>
      <c r="AP15" s="71">
        <v>6026.7359999999999</v>
      </c>
      <c r="AQ15" s="71">
        <v>6042.0709999999999</v>
      </c>
      <c r="AR15" s="71">
        <v>6030.4849999999997</v>
      </c>
      <c r="AS15" s="71">
        <v>5994.0010000000002</v>
      </c>
      <c r="AT15" s="71">
        <v>5974.2610000000004</v>
      </c>
      <c r="AU15" s="71">
        <v>5939.802999999999</v>
      </c>
      <c r="AV15" s="71">
        <v>5909.0149999999994</v>
      </c>
      <c r="AW15" s="71">
        <v>5875.2800000000007</v>
      </c>
      <c r="AX15" s="71">
        <v>5846.1170000000002</v>
      </c>
      <c r="AY15" s="71">
        <v>5767.299</v>
      </c>
      <c r="AZ15" s="71">
        <v>5681.5769999999993</v>
      </c>
      <c r="BA15" s="71">
        <v>5575.5569999999998</v>
      </c>
      <c r="BB15" s="71">
        <v>5473.8710000000001</v>
      </c>
      <c r="BC15" s="71">
        <v>5385.264000000001</v>
      </c>
      <c r="BD15" s="71">
        <v>5266.2139999999999</v>
      </c>
      <c r="BE15" s="71">
        <v>5145.6099999999997</v>
      </c>
      <c r="BF15" s="71">
        <v>5011.5479999999998</v>
      </c>
      <c r="BG15" s="71">
        <v>4886.2039999999997</v>
      </c>
      <c r="BH15" s="71">
        <v>4748.2269999999999</v>
      </c>
      <c r="BI15" s="71">
        <v>4598.4120000000003</v>
      </c>
      <c r="BJ15" s="71">
        <v>4448.0429999999997</v>
      </c>
      <c r="BK15" s="71">
        <v>4284.6450000000004</v>
      </c>
      <c r="BL15" s="71">
        <v>4114.4749999999995</v>
      </c>
      <c r="BM15" s="71">
        <v>3933.2760000000003</v>
      </c>
      <c r="BN15" s="71">
        <v>3740.2670000000003</v>
      </c>
      <c r="BO15" s="71">
        <v>3580.5840000000003</v>
      </c>
      <c r="BP15" s="71">
        <v>3423.0990000000002</v>
      </c>
      <c r="BQ15" s="71">
        <v>3299.1489999999999</v>
      </c>
      <c r="BR15" s="71">
        <v>3238.2500000000005</v>
      </c>
      <c r="BS15" s="71">
        <v>3150.027</v>
      </c>
      <c r="BT15" s="71">
        <v>3106.3419999999996</v>
      </c>
      <c r="BU15" s="71">
        <v>3098.9539999999997</v>
      </c>
      <c r="BV15" s="71">
        <v>3099.7580000000003</v>
      </c>
      <c r="BW15" s="71">
        <v>3087.741</v>
      </c>
      <c r="BX15" s="71">
        <v>3079.8539999999998</v>
      </c>
      <c r="BY15" s="71">
        <v>3072.1990000000001</v>
      </c>
      <c r="BZ15" s="71">
        <v>3046.203</v>
      </c>
      <c r="CA15" s="71">
        <v>3046.8070000000002</v>
      </c>
      <c r="CB15" s="71">
        <v>3032.5219999999999</v>
      </c>
      <c r="CC15" s="71">
        <v>3021.51</v>
      </c>
      <c r="CD15" s="71">
        <v>3005.5509999999999</v>
      </c>
      <c r="CE15" s="71">
        <v>3005.1970000000001</v>
      </c>
      <c r="CF15" s="71">
        <v>2995.9340000000002</v>
      </c>
      <c r="CG15" s="71">
        <v>2992.828</v>
      </c>
      <c r="CH15" s="71">
        <v>2972.739</v>
      </c>
      <c r="CI15" s="71">
        <v>2955.203</v>
      </c>
      <c r="CJ15" s="71">
        <v>2947.194</v>
      </c>
      <c r="CK15" s="71">
        <v>2934.2620000000002</v>
      </c>
      <c r="CL15" s="71">
        <v>2909.3470000000002</v>
      </c>
      <c r="CM15" s="71">
        <v>2896.4430000000002</v>
      </c>
      <c r="CN15" s="71">
        <v>2895.25</v>
      </c>
      <c r="CO15" s="71">
        <v>2889.6510000000003</v>
      </c>
      <c r="CP15" s="71">
        <v>2869.6779999999999</v>
      </c>
      <c r="CQ15" s="71">
        <v>2865.7649999999999</v>
      </c>
      <c r="CR15" s="71">
        <v>2865.2340000000004</v>
      </c>
      <c r="CS15" s="71">
        <v>2868.87</v>
      </c>
      <c r="CT15" s="72"/>
      <c r="CU15" s="72"/>
      <c r="CV15" s="72"/>
      <c r="CW15" s="73"/>
      <c r="CX15" s="74">
        <f t="array" ref="CX15">SUMPRODUCT(B15:CW15*0.25)</f>
        <v>88401.059499999974</v>
      </c>
    </row>
    <row r="16" spans="1:102" ht="24.95" customHeight="1" x14ac:dyDescent="0.2">
      <c r="A16" s="69" t="s">
        <v>13</v>
      </c>
      <c r="B16" s="70">
        <v>20</v>
      </c>
      <c r="C16" s="71">
        <v>20</v>
      </c>
      <c r="D16" s="71">
        <v>20</v>
      </c>
      <c r="E16" s="71">
        <v>20</v>
      </c>
      <c r="F16" s="71">
        <v>20</v>
      </c>
      <c r="G16" s="71">
        <v>20</v>
      </c>
      <c r="H16" s="71">
        <v>20</v>
      </c>
      <c r="I16" s="71">
        <v>20</v>
      </c>
      <c r="J16" s="71">
        <v>20</v>
      </c>
      <c r="K16" s="71">
        <v>20</v>
      </c>
      <c r="L16" s="71">
        <v>20</v>
      </c>
      <c r="M16" s="71">
        <v>20</v>
      </c>
      <c r="N16" s="71">
        <v>19</v>
      </c>
      <c r="O16" s="71">
        <v>19</v>
      </c>
      <c r="P16" s="71">
        <v>19</v>
      </c>
      <c r="Q16" s="71">
        <v>19</v>
      </c>
      <c r="R16" s="71">
        <v>19</v>
      </c>
      <c r="S16" s="71">
        <v>19</v>
      </c>
      <c r="T16" s="71">
        <v>19</v>
      </c>
      <c r="U16" s="71">
        <v>19</v>
      </c>
      <c r="V16" s="71">
        <v>20</v>
      </c>
      <c r="W16" s="71">
        <v>20</v>
      </c>
      <c r="X16" s="71">
        <v>20</v>
      </c>
      <c r="Y16" s="71">
        <v>20</v>
      </c>
      <c r="Z16" s="71">
        <v>27</v>
      </c>
      <c r="AA16" s="71">
        <v>27</v>
      </c>
      <c r="AB16" s="71">
        <v>27</v>
      </c>
      <c r="AC16" s="71">
        <v>27</v>
      </c>
      <c r="AD16" s="71">
        <v>36</v>
      </c>
      <c r="AE16" s="71">
        <v>36</v>
      </c>
      <c r="AF16" s="71">
        <v>36</v>
      </c>
      <c r="AG16" s="71">
        <v>36</v>
      </c>
      <c r="AH16" s="71">
        <v>45</v>
      </c>
      <c r="AI16" s="71">
        <v>45</v>
      </c>
      <c r="AJ16" s="71">
        <v>45</v>
      </c>
      <c r="AK16" s="71">
        <v>45</v>
      </c>
      <c r="AL16" s="71">
        <v>60</v>
      </c>
      <c r="AM16" s="71">
        <v>60</v>
      </c>
      <c r="AN16" s="71">
        <v>60</v>
      </c>
      <c r="AO16" s="71">
        <v>60</v>
      </c>
      <c r="AP16" s="71">
        <v>75</v>
      </c>
      <c r="AQ16" s="71">
        <v>75</v>
      </c>
      <c r="AR16" s="71">
        <v>75</v>
      </c>
      <c r="AS16" s="71">
        <v>75</v>
      </c>
      <c r="AT16" s="71">
        <v>83</v>
      </c>
      <c r="AU16" s="71">
        <v>83</v>
      </c>
      <c r="AV16" s="71">
        <v>83</v>
      </c>
      <c r="AW16" s="71">
        <v>83</v>
      </c>
      <c r="AX16" s="71">
        <v>90</v>
      </c>
      <c r="AY16" s="71">
        <v>90</v>
      </c>
      <c r="AZ16" s="71">
        <v>90</v>
      </c>
      <c r="BA16" s="71">
        <v>90</v>
      </c>
      <c r="BB16" s="71">
        <v>96</v>
      </c>
      <c r="BC16" s="71">
        <v>96</v>
      </c>
      <c r="BD16" s="71">
        <v>96</v>
      </c>
      <c r="BE16" s="71">
        <v>96</v>
      </c>
      <c r="BF16" s="71">
        <v>99</v>
      </c>
      <c r="BG16" s="71">
        <v>99</v>
      </c>
      <c r="BH16" s="71">
        <v>99</v>
      </c>
      <c r="BI16" s="71">
        <v>99</v>
      </c>
      <c r="BJ16" s="71">
        <v>94</v>
      </c>
      <c r="BK16" s="71">
        <v>94</v>
      </c>
      <c r="BL16" s="71">
        <v>94</v>
      </c>
      <c r="BM16" s="71">
        <v>94</v>
      </c>
      <c r="BN16" s="71">
        <v>83</v>
      </c>
      <c r="BO16" s="71">
        <v>83</v>
      </c>
      <c r="BP16" s="71">
        <v>83</v>
      </c>
      <c r="BQ16" s="71">
        <v>83</v>
      </c>
      <c r="BR16" s="71">
        <v>77</v>
      </c>
      <c r="BS16" s="71">
        <v>77</v>
      </c>
      <c r="BT16" s="71">
        <v>77</v>
      </c>
      <c r="BU16" s="71">
        <v>77</v>
      </c>
      <c r="BV16" s="71">
        <v>81</v>
      </c>
      <c r="BW16" s="71">
        <v>81</v>
      </c>
      <c r="BX16" s="71">
        <v>81</v>
      </c>
      <c r="BY16" s="71">
        <v>81</v>
      </c>
      <c r="BZ16" s="71">
        <v>82</v>
      </c>
      <c r="CA16" s="71">
        <v>82</v>
      </c>
      <c r="CB16" s="71">
        <v>82</v>
      </c>
      <c r="CC16" s="71">
        <v>82</v>
      </c>
      <c r="CD16" s="71">
        <v>82</v>
      </c>
      <c r="CE16" s="71">
        <v>82</v>
      </c>
      <c r="CF16" s="71">
        <v>82</v>
      </c>
      <c r="CG16" s="71">
        <v>82</v>
      </c>
      <c r="CH16" s="71">
        <v>82</v>
      </c>
      <c r="CI16" s="71">
        <v>82</v>
      </c>
      <c r="CJ16" s="71">
        <v>82</v>
      </c>
      <c r="CK16" s="71">
        <v>82</v>
      </c>
      <c r="CL16" s="71">
        <v>81</v>
      </c>
      <c r="CM16" s="71">
        <v>81</v>
      </c>
      <c r="CN16" s="71">
        <v>81</v>
      </c>
      <c r="CO16" s="71">
        <v>81</v>
      </c>
      <c r="CP16" s="71">
        <v>8</v>
      </c>
      <c r="CQ16" s="71">
        <v>8</v>
      </c>
      <c r="CR16" s="71">
        <v>8</v>
      </c>
      <c r="CS16" s="71">
        <v>8</v>
      </c>
      <c r="CT16" s="72"/>
      <c r="CU16" s="72"/>
      <c r="CV16" s="72"/>
      <c r="CW16" s="73"/>
      <c r="CX16" s="74">
        <f t="array" ref="CX16">SUMPRODUCT(B16:CW16*0.25)</f>
        <v>1399</v>
      </c>
    </row>
    <row r="17" spans="1:102" ht="30" customHeight="1" thickBot="1" x14ac:dyDescent="0.25">
      <c r="A17" s="75" t="s">
        <v>14</v>
      </c>
      <c r="B17" s="76">
        <f>SUM(B11:B16)</f>
        <v>7308.31</v>
      </c>
      <c r="C17" s="77">
        <f t="shared" ref="C17:BN17" si="0">SUM(C11:C16)</f>
        <v>7273.2980000000007</v>
      </c>
      <c r="D17" s="77">
        <f t="shared" si="0"/>
        <v>7222.0990000000002</v>
      </c>
      <c r="E17" s="77">
        <f t="shared" si="0"/>
        <v>7191.335</v>
      </c>
      <c r="F17" s="77">
        <f t="shared" si="0"/>
        <v>7150.634</v>
      </c>
      <c r="G17" s="77">
        <f t="shared" si="0"/>
        <v>7139.1389999999992</v>
      </c>
      <c r="H17" s="77">
        <f t="shared" si="0"/>
        <v>6922.0559999999996</v>
      </c>
      <c r="I17" s="77">
        <f t="shared" si="0"/>
        <v>6838.6919999999991</v>
      </c>
      <c r="J17" s="77">
        <f t="shared" si="0"/>
        <v>6726.5959999999995</v>
      </c>
      <c r="K17" s="77">
        <f t="shared" si="0"/>
        <v>6779.1149999999998</v>
      </c>
      <c r="L17" s="77">
        <f t="shared" si="0"/>
        <v>6815.1440000000002</v>
      </c>
      <c r="M17" s="77">
        <f t="shared" si="0"/>
        <v>6879.7749999999996</v>
      </c>
      <c r="N17" s="77">
        <f t="shared" si="0"/>
        <v>6906.634</v>
      </c>
      <c r="O17" s="77">
        <f t="shared" si="0"/>
        <v>6587.0579999999991</v>
      </c>
      <c r="P17" s="77">
        <f t="shared" si="0"/>
        <v>6625.3940000000002</v>
      </c>
      <c r="Q17" s="77">
        <f t="shared" si="0"/>
        <v>6673.7070000000003</v>
      </c>
      <c r="R17" s="77">
        <f t="shared" si="0"/>
        <v>6618.7109999999993</v>
      </c>
      <c r="S17" s="77">
        <f t="shared" si="0"/>
        <v>6643.6479999999992</v>
      </c>
      <c r="T17" s="77">
        <f t="shared" si="0"/>
        <v>6651.5859999999993</v>
      </c>
      <c r="U17" s="77">
        <f t="shared" si="0"/>
        <v>6712.3629999999994</v>
      </c>
      <c r="V17" s="77">
        <f t="shared" si="0"/>
        <v>6880.1500000000005</v>
      </c>
      <c r="W17" s="77">
        <f t="shared" si="0"/>
        <v>7185.2659999999996</v>
      </c>
      <c r="X17" s="77">
        <f t="shared" si="0"/>
        <v>7501.5349999999999</v>
      </c>
      <c r="Y17" s="77">
        <f t="shared" si="0"/>
        <v>7596.9539999999997</v>
      </c>
      <c r="Z17" s="77">
        <f t="shared" si="0"/>
        <v>7803.4880000000012</v>
      </c>
      <c r="AA17" s="77">
        <f t="shared" si="0"/>
        <v>7978.8750000000009</v>
      </c>
      <c r="AB17" s="77">
        <f t="shared" si="0"/>
        <v>8127.6130000000012</v>
      </c>
      <c r="AC17" s="77">
        <f t="shared" si="0"/>
        <v>8245.5939999999991</v>
      </c>
      <c r="AD17" s="77">
        <f t="shared" si="0"/>
        <v>8351.1669999999995</v>
      </c>
      <c r="AE17" s="77">
        <f t="shared" si="0"/>
        <v>8467.2759999999998</v>
      </c>
      <c r="AF17" s="77">
        <f t="shared" si="0"/>
        <v>8526.4189999999999</v>
      </c>
      <c r="AG17" s="77">
        <f t="shared" si="0"/>
        <v>8440.68</v>
      </c>
      <c r="AH17" s="77">
        <f t="shared" si="0"/>
        <v>8206.8410000000003</v>
      </c>
      <c r="AI17" s="77">
        <f t="shared" si="0"/>
        <v>8152.6849999999995</v>
      </c>
      <c r="AJ17" s="77">
        <f t="shared" si="0"/>
        <v>8076.8720000000003</v>
      </c>
      <c r="AK17" s="77">
        <f t="shared" si="0"/>
        <v>7842.7479999999996</v>
      </c>
      <c r="AL17" s="77">
        <f t="shared" si="0"/>
        <v>8112.6939999999995</v>
      </c>
      <c r="AM17" s="77">
        <f t="shared" si="0"/>
        <v>8074.9560000000001</v>
      </c>
      <c r="AN17" s="77">
        <f t="shared" si="0"/>
        <v>8180.2099999999991</v>
      </c>
      <c r="AO17" s="77">
        <f t="shared" si="0"/>
        <v>8262.7289999999994</v>
      </c>
      <c r="AP17" s="77">
        <f t="shared" si="0"/>
        <v>8284.6360000000004</v>
      </c>
      <c r="AQ17" s="77">
        <f t="shared" si="0"/>
        <v>8299.9709999999995</v>
      </c>
      <c r="AR17" s="77">
        <f t="shared" si="0"/>
        <v>8288.3850000000002</v>
      </c>
      <c r="AS17" s="77">
        <f t="shared" si="0"/>
        <v>8251.9009999999998</v>
      </c>
      <c r="AT17" s="77">
        <f t="shared" si="0"/>
        <v>8240.1610000000001</v>
      </c>
      <c r="AU17" s="77">
        <f t="shared" si="0"/>
        <v>8205.7029999999995</v>
      </c>
      <c r="AV17" s="77">
        <f t="shared" si="0"/>
        <v>8174.9149999999991</v>
      </c>
      <c r="AW17" s="77">
        <f t="shared" si="0"/>
        <v>8141.18</v>
      </c>
      <c r="AX17" s="77">
        <f t="shared" si="0"/>
        <v>8119.0169999999998</v>
      </c>
      <c r="AY17" s="77">
        <f t="shared" si="0"/>
        <v>8040.1990000000005</v>
      </c>
      <c r="AZ17" s="77">
        <f t="shared" si="0"/>
        <v>7954.476999999999</v>
      </c>
      <c r="BA17" s="77">
        <f t="shared" si="0"/>
        <v>7848.4570000000003</v>
      </c>
      <c r="BB17" s="77">
        <f t="shared" si="0"/>
        <v>7746.7710000000006</v>
      </c>
      <c r="BC17" s="77">
        <f t="shared" si="0"/>
        <v>7668.1640000000007</v>
      </c>
      <c r="BD17" s="77">
        <f t="shared" si="0"/>
        <v>7549.1139999999996</v>
      </c>
      <c r="BE17" s="77">
        <f t="shared" si="0"/>
        <v>7458.51</v>
      </c>
      <c r="BF17" s="77">
        <f t="shared" si="0"/>
        <v>7896.4480000000003</v>
      </c>
      <c r="BG17" s="77">
        <f t="shared" si="0"/>
        <v>7786.1039999999994</v>
      </c>
      <c r="BH17" s="77">
        <f t="shared" si="0"/>
        <v>7992.1270000000004</v>
      </c>
      <c r="BI17" s="77">
        <f t="shared" si="0"/>
        <v>7882.3119999999999</v>
      </c>
      <c r="BJ17" s="77">
        <f t="shared" si="0"/>
        <v>8210.0959999999995</v>
      </c>
      <c r="BK17" s="77">
        <f t="shared" si="0"/>
        <v>8122.5450000000001</v>
      </c>
      <c r="BL17" s="77">
        <f t="shared" si="0"/>
        <v>8287.8079999999991</v>
      </c>
      <c r="BM17" s="77">
        <f t="shared" si="0"/>
        <v>8479.1270000000004</v>
      </c>
      <c r="BN17" s="77">
        <f t="shared" si="0"/>
        <v>8823.1669999999995</v>
      </c>
      <c r="BO17" s="77">
        <f t="shared" ref="BO17:CW17" si="1">SUM(BO11:BO16)</f>
        <v>8936.2039999999997</v>
      </c>
      <c r="BP17" s="77">
        <f t="shared" si="1"/>
        <v>9067.7579999999998</v>
      </c>
      <c r="BQ17" s="77">
        <f t="shared" si="1"/>
        <v>9099.0489999999991</v>
      </c>
      <c r="BR17" s="77">
        <f t="shared" si="1"/>
        <v>9086.5069999999996</v>
      </c>
      <c r="BS17" s="77">
        <f t="shared" si="1"/>
        <v>9168.9269999999997</v>
      </c>
      <c r="BT17" s="77">
        <f t="shared" si="1"/>
        <v>9149.2419999999984</v>
      </c>
      <c r="BU17" s="77">
        <f t="shared" si="1"/>
        <v>9321.8539999999994</v>
      </c>
      <c r="BV17" s="77">
        <f t="shared" si="1"/>
        <v>9649.1229999999996</v>
      </c>
      <c r="BW17" s="77">
        <f t="shared" si="1"/>
        <v>9731.8250000000007</v>
      </c>
      <c r="BX17" s="77">
        <f t="shared" si="1"/>
        <v>9738.753999999999</v>
      </c>
      <c r="BY17" s="77">
        <f t="shared" si="1"/>
        <v>9731.0990000000002</v>
      </c>
      <c r="BZ17" s="77">
        <f t="shared" si="1"/>
        <v>9437.893</v>
      </c>
      <c r="CA17" s="77">
        <f t="shared" si="1"/>
        <v>9443.44</v>
      </c>
      <c r="CB17" s="77">
        <f t="shared" si="1"/>
        <v>9429.1290000000008</v>
      </c>
      <c r="CC17" s="77">
        <f t="shared" si="1"/>
        <v>9418.1670000000013</v>
      </c>
      <c r="CD17" s="77">
        <f t="shared" si="1"/>
        <v>9494.9940000000006</v>
      </c>
      <c r="CE17" s="77">
        <f t="shared" si="1"/>
        <v>9371.0950000000012</v>
      </c>
      <c r="CF17" s="77">
        <f t="shared" si="1"/>
        <v>9243.4900000000016</v>
      </c>
      <c r="CG17" s="77">
        <f t="shared" si="1"/>
        <v>9013.6190000000006</v>
      </c>
      <c r="CH17" s="77">
        <f t="shared" si="1"/>
        <v>8945.73</v>
      </c>
      <c r="CI17" s="77">
        <f t="shared" si="1"/>
        <v>8818.625</v>
      </c>
      <c r="CJ17" s="77">
        <f t="shared" si="1"/>
        <v>8678.9689999999991</v>
      </c>
      <c r="CK17" s="77">
        <f t="shared" si="1"/>
        <v>8569.496000000001</v>
      </c>
      <c r="CL17" s="77">
        <f t="shared" si="1"/>
        <v>8483.7209999999995</v>
      </c>
      <c r="CM17" s="77">
        <f t="shared" si="1"/>
        <v>8390.0540000000001</v>
      </c>
      <c r="CN17" s="77">
        <f t="shared" si="1"/>
        <v>8244.6830000000009</v>
      </c>
      <c r="CO17" s="77">
        <f t="shared" si="1"/>
        <v>7966.5679999999993</v>
      </c>
      <c r="CP17" s="77">
        <f t="shared" si="1"/>
        <v>7722.97</v>
      </c>
      <c r="CQ17" s="77">
        <f t="shared" si="1"/>
        <v>7713.6649999999991</v>
      </c>
      <c r="CR17" s="77">
        <f t="shared" si="1"/>
        <v>7523.6460000000006</v>
      </c>
      <c r="CS17" s="77">
        <f t="shared" si="1"/>
        <v>7260.6670000000004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193820.57599999997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3104.9</v>
      </c>
      <c r="C30" s="88">
        <v>3118.9</v>
      </c>
      <c r="D30" s="88">
        <v>3133.9</v>
      </c>
      <c r="E30" s="88">
        <v>3079.9</v>
      </c>
      <c r="F30" s="88">
        <v>3087.9</v>
      </c>
      <c r="G30" s="88">
        <v>3104.9</v>
      </c>
      <c r="H30" s="88">
        <v>2872.9</v>
      </c>
      <c r="I30" s="88">
        <v>2889.9</v>
      </c>
      <c r="J30" s="88">
        <v>2932.9</v>
      </c>
      <c r="K30" s="88">
        <v>2950.9</v>
      </c>
      <c r="L30" s="88">
        <v>2968.9</v>
      </c>
      <c r="M30" s="88">
        <v>2986.9</v>
      </c>
      <c r="N30" s="88">
        <v>3004.9</v>
      </c>
      <c r="O30" s="88">
        <v>3022.9</v>
      </c>
      <c r="P30" s="88">
        <v>3038.9</v>
      </c>
      <c r="Q30" s="88">
        <v>3053.9</v>
      </c>
      <c r="R30" s="88">
        <v>2966.9</v>
      </c>
      <c r="S30" s="88">
        <v>2979.9</v>
      </c>
      <c r="T30" s="88">
        <v>2990.9</v>
      </c>
      <c r="U30" s="88">
        <v>3031.9</v>
      </c>
      <c r="V30" s="88">
        <v>3361.9</v>
      </c>
      <c r="W30" s="88">
        <v>3503.9</v>
      </c>
      <c r="X30" s="88">
        <v>3806.9</v>
      </c>
      <c r="Y30" s="88">
        <v>3837.9</v>
      </c>
      <c r="Z30" s="88">
        <v>3959.58</v>
      </c>
      <c r="AA30" s="88">
        <v>4031.58</v>
      </c>
      <c r="AB30" s="88">
        <v>4078.58</v>
      </c>
      <c r="AC30" s="88">
        <v>4131.58</v>
      </c>
      <c r="AD30" s="88">
        <v>4154.04</v>
      </c>
      <c r="AE30" s="88">
        <v>4172.04</v>
      </c>
      <c r="AF30" s="88">
        <v>4195.04</v>
      </c>
      <c r="AG30" s="88">
        <v>3662.04</v>
      </c>
      <c r="AH30" s="88">
        <v>3077.5</v>
      </c>
      <c r="AI30" s="88">
        <v>3028.5</v>
      </c>
      <c r="AJ30" s="88">
        <v>2985.5</v>
      </c>
      <c r="AK30" s="88">
        <v>2780.5</v>
      </c>
      <c r="AL30" s="88">
        <v>2818.62</v>
      </c>
      <c r="AM30" s="88">
        <v>2866.62</v>
      </c>
      <c r="AN30" s="88">
        <v>2905.62</v>
      </c>
      <c r="AO30" s="88">
        <v>2935.62</v>
      </c>
      <c r="AP30" s="88">
        <v>2971.67</v>
      </c>
      <c r="AQ30" s="88">
        <v>2989.67</v>
      </c>
      <c r="AR30" s="88">
        <v>3002.67</v>
      </c>
      <c r="AS30" s="88">
        <v>3011.67</v>
      </c>
      <c r="AT30" s="88">
        <v>3023.01</v>
      </c>
      <c r="AU30" s="88">
        <v>3025.01</v>
      </c>
      <c r="AV30" s="88">
        <v>3024.01</v>
      </c>
      <c r="AW30" s="88">
        <v>3020.01</v>
      </c>
      <c r="AX30" s="88">
        <v>3018.59</v>
      </c>
      <c r="AY30" s="88">
        <v>3008.59</v>
      </c>
      <c r="AZ30" s="88">
        <v>2994.59</v>
      </c>
      <c r="BA30" s="88">
        <v>2976.59</v>
      </c>
      <c r="BB30" s="88">
        <v>2924.42</v>
      </c>
      <c r="BC30" s="88">
        <v>2901.42</v>
      </c>
      <c r="BD30" s="88">
        <v>2876.42</v>
      </c>
      <c r="BE30" s="88">
        <v>2848.42</v>
      </c>
      <c r="BF30" s="88">
        <v>2820.84</v>
      </c>
      <c r="BG30" s="88">
        <v>2786.84</v>
      </c>
      <c r="BH30" s="88">
        <v>2793.84</v>
      </c>
      <c r="BI30" s="88">
        <v>2751.84</v>
      </c>
      <c r="BJ30" s="88">
        <v>2931.06</v>
      </c>
      <c r="BK30" s="88">
        <v>2947.06</v>
      </c>
      <c r="BL30" s="88">
        <v>3104.06</v>
      </c>
      <c r="BM30" s="88">
        <v>3302.06</v>
      </c>
      <c r="BN30" s="88">
        <v>3635.35</v>
      </c>
      <c r="BO30" s="88">
        <v>3798.35</v>
      </c>
      <c r="BP30" s="88">
        <v>4174.3500000000004</v>
      </c>
      <c r="BQ30" s="88">
        <v>4145.3500000000004</v>
      </c>
      <c r="BR30" s="88">
        <v>4273.8999999999996</v>
      </c>
      <c r="BS30" s="88">
        <v>4252.8999999999996</v>
      </c>
      <c r="BT30" s="88">
        <v>4259.8999999999996</v>
      </c>
      <c r="BU30" s="88">
        <v>4397.8999999999996</v>
      </c>
      <c r="BV30" s="88">
        <v>4823.8999999999996</v>
      </c>
      <c r="BW30" s="88">
        <v>4818.8999999999996</v>
      </c>
      <c r="BX30" s="88">
        <v>4813.8999999999996</v>
      </c>
      <c r="BY30" s="88">
        <v>4810.8999999999996</v>
      </c>
      <c r="BZ30" s="88">
        <v>4813.8999999999996</v>
      </c>
      <c r="CA30" s="88">
        <v>4815.8999999999996</v>
      </c>
      <c r="CB30" s="88">
        <v>4812.8999999999996</v>
      </c>
      <c r="CC30" s="88">
        <v>4808.8999999999996</v>
      </c>
      <c r="CD30" s="88">
        <v>4803.8999999999996</v>
      </c>
      <c r="CE30" s="88">
        <v>4796.8999999999996</v>
      </c>
      <c r="CF30" s="88">
        <v>4583.8999999999996</v>
      </c>
      <c r="CG30" s="88">
        <v>4387.8999999999996</v>
      </c>
      <c r="CH30" s="88">
        <v>4234.8999999999996</v>
      </c>
      <c r="CI30" s="88">
        <v>4230.8999999999996</v>
      </c>
      <c r="CJ30" s="88">
        <v>4226.8999999999996</v>
      </c>
      <c r="CK30" s="88">
        <v>4222.8999999999996</v>
      </c>
      <c r="CL30" s="88">
        <v>4142.8999999999996</v>
      </c>
      <c r="CM30" s="88">
        <v>4140.8999999999996</v>
      </c>
      <c r="CN30" s="88">
        <v>4115.8999999999996</v>
      </c>
      <c r="CO30" s="88">
        <v>3965.9</v>
      </c>
      <c r="CP30" s="88">
        <v>3486.9</v>
      </c>
      <c r="CQ30" s="88">
        <v>3488.9</v>
      </c>
      <c r="CR30" s="88">
        <v>3341.9</v>
      </c>
      <c r="CS30" s="88">
        <v>3316.9</v>
      </c>
      <c r="CT30" s="89"/>
      <c r="CU30" s="89"/>
      <c r="CV30" s="89"/>
      <c r="CW30" s="90"/>
      <c r="CX30" s="91">
        <f t="array" ref="CX30">SUMPRODUCT(B30:CW30*0.25)</f>
        <v>84654.130000000121</v>
      </c>
    </row>
    <row r="31" spans="1:102" ht="24.95" customHeight="1" x14ac:dyDescent="0.2">
      <c r="A31" s="92" t="s">
        <v>26</v>
      </c>
      <c r="B31" s="93">
        <v>2856.41</v>
      </c>
      <c r="C31" s="94">
        <v>2835.3980000000001</v>
      </c>
      <c r="D31" s="94">
        <v>2769.1990000000001</v>
      </c>
      <c r="E31" s="94">
        <v>2792.4349999999999</v>
      </c>
      <c r="F31" s="94">
        <v>2743.7339999999999</v>
      </c>
      <c r="G31" s="94">
        <v>2715.239</v>
      </c>
      <c r="H31" s="94">
        <v>2748.1559999999999</v>
      </c>
      <c r="I31" s="94">
        <v>2738.7919999999999</v>
      </c>
      <c r="J31" s="94">
        <v>2674.6959999999999</v>
      </c>
      <c r="K31" s="94">
        <v>2709.2150000000001</v>
      </c>
      <c r="L31" s="94">
        <v>2727.2440000000001</v>
      </c>
      <c r="M31" s="94">
        <v>2773.875</v>
      </c>
      <c r="N31" s="94">
        <v>2782.7339999999999</v>
      </c>
      <c r="O31" s="94">
        <v>2445.1579999999999</v>
      </c>
      <c r="P31" s="94">
        <v>2467.4940000000001</v>
      </c>
      <c r="Q31" s="94">
        <v>2500.8069999999998</v>
      </c>
      <c r="R31" s="94">
        <v>2532.8110000000001</v>
      </c>
      <c r="S31" s="94">
        <v>2644.748</v>
      </c>
      <c r="T31" s="94">
        <v>2641.6860000000001</v>
      </c>
      <c r="U31" s="94">
        <v>2661.4630000000002</v>
      </c>
      <c r="V31" s="94">
        <v>2628.25</v>
      </c>
      <c r="W31" s="94">
        <v>2791.366</v>
      </c>
      <c r="X31" s="94">
        <v>2804.6350000000002</v>
      </c>
      <c r="Y31" s="94">
        <v>2869.0540000000001</v>
      </c>
      <c r="Z31" s="94">
        <v>2964.9079999999999</v>
      </c>
      <c r="AA31" s="94">
        <v>3068.2950000000001</v>
      </c>
      <c r="AB31" s="94">
        <v>3170.0329999999999</v>
      </c>
      <c r="AC31" s="94">
        <v>3235.0140000000001</v>
      </c>
      <c r="AD31" s="94">
        <v>3376.127</v>
      </c>
      <c r="AE31" s="94">
        <v>3474.2359999999999</v>
      </c>
      <c r="AF31" s="94">
        <v>3510.3789999999999</v>
      </c>
      <c r="AG31" s="94">
        <v>3957.64</v>
      </c>
      <c r="AH31" s="94">
        <v>4228.3410000000003</v>
      </c>
      <c r="AI31" s="94">
        <v>4363.1850000000004</v>
      </c>
      <c r="AJ31" s="94">
        <v>4160.3719999999994</v>
      </c>
      <c r="AK31" s="94">
        <v>4131.2479999999996</v>
      </c>
      <c r="AL31" s="94">
        <v>4226.0739999999996</v>
      </c>
      <c r="AM31" s="94">
        <v>4139.3359999999993</v>
      </c>
      <c r="AN31" s="94">
        <v>3786.59</v>
      </c>
      <c r="AO31" s="94">
        <v>3839.1089999999999</v>
      </c>
      <c r="AP31" s="94">
        <v>3832.9659999999999</v>
      </c>
      <c r="AQ31" s="94">
        <v>3830.3009999999999</v>
      </c>
      <c r="AR31" s="94">
        <v>3805.7150000000001</v>
      </c>
      <c r="AS31" s="94">
        <v>3760.2310000000002</v>
      </c>
      <c r="AT31" s="94">
        <v>3737.1509999999998</v>
      </c>
      <c r="AU31" s="94">
        <v>3700.6930000000002</v>
      </c>
      <c r="AV31" s="94">
        <v>3670.9050000000002</v>
      </c>
      <c r="AW31" s="94">
        <v>3641.17</v>
      </c>
      <c r="AX31" s="94">
        <v>3620.4270000000001</v>
      </c>
      <c r="AY31" s="94">
        <v>3551.6089999999999</v>
      </c>
      <c r="AZ31" s="94">
        <v>3479.8870000000002</v>
      </c>
      <c r="BA31" s="94">
        <v>3391.8670000000002</v>
      </c>
      <c r="BB31" s="94">
        <v>3322.3510000000001</v>
      </c>
      <c r="BC31" s="94">
        <v>3256.7440000000001</v>
      </c>
      <c r="BD31" s="94">
        <v>3162.694</v>
      </c>
      <c r="BE31" s="94">
        <v>3070.09</v>
      </c>
      <c r="BF31" s="94">
        <v>3672.6080000000002</v>
      </c>
      <c r="BG31" s="94">
        <v>3581.2640000000001</v>
      </c>
      <c r="BH31" s="94">
        <v>3481.2869999999998</v>
      </c>
      <c r="BI31" s="94">
        <v>3373.4720000000002</v>
      </c>
      <c r="BJ31" s="94">
        <v>3577.0360000000001</v>
      </c>
      <c r="BK31" s="94">
        <v>3672.4850000000001</v>
      </c>
      <c r="BL31" s="94">
        <v>3625.748</v>
      </c>
      <c r="BM31" s="94">
        <v>3619.067</v>
      </c>
      <c r="BN31" s="94">
        <v>3534.817</v>
      </c>
      <c r="BO31" s="94">
        <v>3484.8539999999998</v>
      </c>
      <c r="BP31" s="94">
        <v>3240.4079999999999</v>
      </c>
      <c r="BQ31" s="94">
        <v>3300.6990000000001</v>
      </c>
      <c r="BR31" s="94">
        <v>3124.607</v>
      </c>
      <c r="BS31" s="94">
        <v>3228.027</v>
      </c>
      <c r="BT31" s="94">
        <v>3201.3420000000001</v>
      </c>
      <c r="BU31" s="94">
        <v>3235.9540000000002</v>
      </c>
      <c r="BV31" s="94">
        <v>3244.223</v>
      </c>
      <c r="BW31" s="94">
        <v>3331.9250000000002</v>
      </c>
      <c r="BX31" s="94">
        <v>3343.8539999999998</v>
      </c>
      <c r="BY31" s="94">
        <v>3339.1990000000001</v>
      </c>
      <c r="BZ31" s="94">
        <v>3034.9929999999999</v>
      </c>
      <c r="CA31" s="94">
        <v>3038.54</v>
      </c>
      <c r="CB31" s="94">
        <v>3027.2289999999998</v>
      </c>
      <c r="CC31" s="94">
        <v>3020.2669999999998</v>
      </c>
      <c r="CD31" s="94">
        <v>3073.0940000000001</v>
      </c>
      <c r="CE31" s="94">
        <v>2956.1950000000002</v>
      </c>
      <c r="CF31" s="94">
        <v>3041.59</v>
      </c>
      <c r="CG31" s="94">
        <v>3007.7190000000001</v>
      </c>
      <c r="CH31" s="94">
        <v>3115.83</v>
      </c>
      <c r="CI31" s="94">
        <v>2992.7249999999999</v>
      </c>
      <c r="CJ31" s="94">
        <v>2857.069</v>
      </c>
      <c r="CK31" s="94">
        <v>2751.596</v>
      </c>
      <c r="CL31" s="94">
        <v>2736.8209999999999</v>
      </c>
      <c r="CM31" s="94">
        <v>2645.154</v>
      </c>
      <c r="CN31" s="94">
        <v>2524.7829999999999</v>
      </c>
      <c r="CO31" s="94">
        <v>2396.6680000000001</v>
      </c>
      <c r="CP31" s="94">
        <v>2576.0700000000002</v>
      </c>
      <c r="CQ31" s="94">
        <v>2564.7649999999999</v>
      </c>
      <c r="CR31" s="94">
        <v>2521.7460000000001</v>
      </c>
      <c r="CS31" s="94">
        <v>2283.7669999999998</v>
      </c>
      <c r="CT31" s="95"/>
      <c r="CU31" s="95"/>
      <c r="CV31" s="95"/>
      <c r="CW31" s="96"/>
      <c r="CX31" s="97">
        <f t="array" ref="CX31">SUMPRODUCT(B31:CW31*0.25)</f>
        <v>76424.945999999982</v>
      </c>
    </row>
    <row r="32" spans="1:102" ht="24.95" customHeight="1" x14ac:dyDescent="0.2">
      <c r="A32" s="101" t="s">
        <v>27</v>
      </c>
      <c r="B32" s="98">
        <v>1491</v>
      </c>
      <c r="C32" s="99">
        <v>1463</v>
      </c>
      <c r="D32" s="99">
        <v>1463</v>
      </c>
      <c r="E32" s="99">
        <v>1463</v>
      </c>
      <c r="F32" s="99">
        <v>1463</v>
      </c>
      <c r="G32" s="99">
        <v>1463</v>
      </c>
      <c r="H32" s="99">
        <v>1445</v>
      </c>
      <c r="I32" s="99">
        <v>1354</v>
      </c>
      <c r="J32" s="99">
        <v>1263</v>
      </c>
      <c r="K32" s="99">
        <v>1263</v>
      </c>
      <c r="L32" s="99">
        <v>1263</v>
      </c>
      <c r="M32" s="99">
        <v>1263</v>
      </c>
      <c r="N32" s="99">
        <v>1263</v>
      </c>
      <c r="O32" s="99">
        <v>1263</v>
      </c>
      <c r="P32" s="99">
        <v>1263</v>
      </c>
      <c r="Q32" s="99">
        <v>1263</v>
      </c>
      <c r="R32" s="99">
        <v>1263</v>
      </c>
      <c r="S32" s="99">
        <v>1163</v>
      </c>
      <c r="T32" s="99">
        <v>1163</v>
      </c>
      <c r="U32" s="99">
        <v>1163</v>
      </c>
      <c r="V32" s="99">
        <v>1163</v>
      </c>
      <c r="W32" s="99">
        <v>1163</v>
      </c>
      <c r="X32" s="99">
        <v>1163</v>
      </c>
      <c r="Y32" s="99">
        <v>1163</v>
      </c>
      <c r="Z32" s="99">
        <v>1163</v>
      </c>
      <c r="AA32" s="99">
        <v>1163</v>
      </c>
      <c r="AB32" s="99">
        <v>1163</v>
      </c>
      <c r="AC32" s="99">
        <v>1163</v>
      </c>
      <c r="AD32" s="99">
        <v>991</v>
      </c>
      <c r="AE32" s="99">
        <v>991</v>
      </c>
      <c r="AF32" s="99">
        <v>991</v>
      </c>
      <c r="AG32" s="99">
        <v>991</v>
      </c>
      <c r="AH32" s="99">
        <v>1020</v>
      </c>
      <c r="AI32" s="99">
        <v>880</v>
      </c>
      <c r="AJ32" s="99">
        <v>1050</v>
      </c>
      <c r="AK32" s="99">
        <v>1050</v>
      </c>
      <c r="AL32" s="99">
        <v>1150</v>
      </c>
      <c r="AM32" s="99">
        <v>1151</v>
      </c>
      <c r="AN32" s="99">
        <v>1570</v>
      </c>
      <c r="AO32" s="99">
        <v>1570</v>
      </c>
      <c r="AP32" s="99">
        <v>1570</v>
      </c>
      <c r="AQ32" s="99">
        <v>1570</v>
      </c>
      <c r="AR32" s="99">
        <v>1570</v>
      </c>
      <c r="AS32" s="99">
        <v>1570</v>
      </c>
      <c r="AT32" s="99">
        <v>1570</v>
      </c>
      <c r="AU32" s="99">
        <v>1570</v>
      </c>
      <c r="AV32" s="99">
        <v>1570</v>
      </c>
      <c r="AW32" s="99">
        <v>1570</v>
      </c>
      <c r="AX32" s="99">
        <v>1570</v>
      </c>
      <c r="AY32" s="99">
        <v>1570</v>
      </c>
      <c r="AZ32" s="99">
        <v>1570</v>
      </c>
      <c r="BA32" s="99">
        <v>1570</v>
      </c>
      <c r="BB32" s="99">
        <v>1590</v>
      </c>
      <c r="BC32" s="99">
        <v>1600</v>
      </c>
      <c r="BD32" s="99">
        <v>1600</v>
      </c>
      <c r="BE32" s="99">
        <v>1630</v>
      </c>
      <c r="BF32" s="99">
        <v>1497</v>
      </c>
      <c r="BG32" s="99">
        <v>1512</v>
      </c>
      <c r="BH32" s="99">
        <v>1811</v>
      </c>
      <c r="BI32" s="99">
        <v>1851</v>
      </c>
      <c r="BJ32" s="99">
        <v>1826</v>
      </c>
      <c r="BK32" s="99">
        <v>1627</v>
      </c>
      <c r="BL32" s="99">
        <v>1682</v>
      </c>
      <c r="BM32" s="99">
        <v>1682</v>
      </c>
      <c r="BN32" s="99">
        <v>1821</v>
      </c>
      <c r="BO32" s="99">
        <v>1821</v>
      </c>
      <c r="BP32" s="99">
        <v>1821</v>
      </c>
      <c r="BQ32" s="99">
        <v>1821</v>
      </c>
      <c r="BR32" s="99">
        <v>1871</v>
      </c>
      <c r="BS32" s="99">
        <v>1871</v>
      </c>
      <c r="BT32" s="99">
        <v>1871</v>
      </c>
      <c r="BU32" s="99">
        <v>1871</v>
      </c>
      <c r="BV32" s="99">
        <v>1871</v>
      </c>
      <c r="BW32" s="99">
        <v>1871</v>
      </c>
      <c r="BX32" s="99">
        <v>1871</v>
      </c>
      <c r="BY32" s="99">
        <v>1871</v>
      </c>
      <c r="BZ32" s="99">
        <v>1871</v>
      </c>
      <c r="CA32" s="99">
        <v>1871</v>
      </c>
      <c r="CB32" s="99">
        <v>1871</v>
      </c>
      <c r="CC32" s="99">
        <v>1871</v>
      </c>
      <c r="CD32" s="99">
        <v>1871</v>
      </c>
      <c r="CE32" s="99">
        <v>1871</v>
      </c>
      <c r="CF32" s="99">
        <v>1871</v>
      </c>
      <c r="CG32" s="99">
        <v>1871</v>
      </c>
      <c r="CH32" s="99">
        <v>1871</v>
      </c>
      <c r="CI32" s="99">
        <v>1871</v>
      </c>
      <c r="CJ32" s="99">
        <v>1871</v>
      </c>
      <c r="CK32" s="99">
        <v>1871</v>
      </c>
      <c r="CL32" s="99">
        <v>1871</v>
      </c>
      <c r="CM32" s="99">
        <v>1871</v>
      </c>
      <c r="CN32" s="99">
        <v>1871</v>
      </c>
      <c r="CO32" s="99">
        <v>1871</v>
      </c>
      <c r="CP32" s="99">
        <v>1871</v>
      </c>
      <c r="CQ32" s="99">
        <v>1871</v>
      </c>
      <c r="CR32" s="99">
        <v>1871</v>
      </c>
      <c r="CS32" s="99">
        <v>1871</v>
      </c>
      <c r="CT32" s="100"/>
      <c r="CU32" s="100"/>
      <c r="CV32" s="100"/>
      <c r="CW32" s="102"/>
      <c r="CX32" s="103">
        <f t="array" ref="CX32">SUMPRODUCT(B32:CW32*0.25)</f>
        <v>36897.5</v>
      </c>
    </row>
    <row r="33" spans="1:102" ht="30" customHeight="1" thickBot="1" x14ac:dyDescent="0.25">
      <c r="A33" s="75" t="s">
        <v>28</v>
      </c>
      <c r="B33" s="76">
        <f>SUM(B30:B32)</f>
        <v>7452.3099999999995</v>
      </c>
      <c r="C33" s="77">
        <f t="shared" ref="C33:BN33" si="5">SUM(C30:C32)</f>
        <v>7417.2980000000007</v>
      </c>
      <c r="D33" s="77">
        <f t="shared" si="5"/>
        <v>7366.0990000000002</v>
      </c>
      <c r="E33" s="77">
        <f t="shared" si="5"/>
        <v>7335.335</v>
      </c>
      <c r="F33" s="77">
        <f t="shared" si="5"/>
        <v>7294.634</v>
      </c>
      <c r="G33" s="77">
        <f t="shared" si="5"/>
        <v>7283.1390000000001</v>
      </c>
      <c r="H33" s="77">
        <f t="shared" si="5"/>
        <v>7066.0560000000005</v>
      </c>
      <c r="I33" s="77">
        <f t="shared" si="5"/>
        <v>6982.692</v>
      </c>
      <c r="J33" s="77">
        <f t="shared" si="5"/>
        <v>6870.5959999999995</v>
      </c>
      <c r="K33" s="77">
        <f t="shared" si="5"/>
        <v>6923.1149999999998</v>
      </c>
      <c r="L33" s="77">
        <f t="shared" si="5"/>
        <v>6959.1440000000002</v>
      </c>
      <c r="M33" s="77">
        <f t="shared" si="5"/>
        <v>7023.7749999999996</v>
      </c>
      <c r="N33" s="77">
        <f t="shared" si="5"/>
        <v>7050.634</v>
      </c>
      <c r="O33" s="77">
        <f t="shared" si="5"/>
        <v>6731.058</v>
      </c>
      <c r="P33" s="77">
        <f t="shared" si="5"/>
        <v>6769.3940000000002</v>
      </c>
      <c r="Q33" s="77">
        <f t="shared" si="5"/>
        <v>6817.7070000000003</v>
      </c>
      <c r="R33" s="77">
        <f t="shared" si="5"/>
        <v>6762.7110000000002</v>
      </c>
      <c r="S33" s="77">
        <f t="shared" si="5"/>
        <v>6787.6480000000001</v>
      </c>
      <c r="T33" s="77">
        <f t="shared" si="5"/>
        <v>6795.5860000000002</v>
      </c>
      <c r="U33" s="77">
        <f t="shared" si="5"/>
        <v>6856.3630000000003</v>
      </c>
      <c r="V33" s="77">
        <f t="shared" si="5"/>
        <v>7153.15</v>
      </c>
      <c r="W33" s="77">
        <f t="shared" si="5"/>
        <v>7458.2659999999996</v>
      </c>
      <c r="X33" s="77">
        <f t="shared" si="5"/>
        <v>7774.5349999999999</v>
      </c>
      <c r="Y33" s="77">
        <f t="shared" si="5"/>
        <v>7869.9539999999997</v>
      </c>
      <c r="Z33" s="77">
        <f t="shared" si="5"/>
        <v>8087.4879999999994</v>
      </c>
      <c r="AA33" s="77">
        <f t="shared" si="5"/>
        <v>8262.875</v>
      </c>
      <c r="AB33" s="77">
        <f t="shared" si="5"/>
        <v>8411.6129999999994</v>
      </c>
      <c r="AC33" s="77">
        <f t="shared" si="5"/>
        <v>8529.594000000001</v>
      </c>
      <c r="AD33" s="77">
        <f t="shared" si="5"/>
        <v>8521.1669999999995</v>
      </c>
      <c r="AE33" s="77">
        <f t="shared" si="5"/>
        <v>8637.2759999999998</v>
      </c>
      <c r="AF33" s="77">
        <f t="shared" si="5"/>
        <v>8696.4189999999999</v>
      </c>
      <c r="AG33" s="77">
        <f t="shared" si="5"/>
        <v>8610.68</v>
      </c>
      <c r="AH33" s="77">
        <f t="shared" si="5"/>
        <v>8325.8410000000003</v>
      </c>
      <c r="AI33" s="77">
        <f t="shared" si="5"/>
        <v>8271.6850000000013</v>
      </c>
      <c r="AJ33" s="77">
        <f t="shared" si="5"/>
        <v>8195.8719999999994</v>
      </c>
      <c r="AK33" s="77">
        <f t="shared" si="5"/>
        <v>7961.7479999999996</v>
      </c>
      <c r="AL33" s="77">
        <f t="shared" si="5"/>
        <v>8194.6939999999995</v>
      </c>
      <c r="AM33" s="77">
        <f t="shared" si="5"/>
        <v>8156.9559999999992</v>
      </c>
      <c r="AN33" s="77">
        <f t="shared" si="5"/>
        <v>8262.2099999999991</v>
      </c>
      <c r="AO33" s="77">
        <f t="shared" si="5"/>
        <v>8344.7289999999994</v>
      </c>
      <c r="AP33" s="77">
        <f t="shared" si="5"/>
        <v>8374.6360000000004</v>
      </c>
      <c r="AQ33" s="77">
        <f t="shared" si="5"/>
        <v>8389.9709999999995</v>
      </c>
      <c r="AR33" s="77">
        <f t="shared" si="5"/>
        <v>8378.3850000000002</v>
      </c>
      <c r="AS33" s="77">
        <f t="shared" si="5"/>
        <v>8341.9009999999998</v>
      </c>
      <c r="AT33" s="77">
        <f t="shared" si="5"/>
        <v>8330.1610000000001</v>
      </c>
      <c r="AU33" s="77">
        <f t="shared" si="5"/>
        <v>8295.7030000000013</v>
      </c>
      <c r="AV33" s="77">
        <f t="shared" si="5"/>
        <v>8264.9150000000009</v>
      </c>
      <c r="AW33" s="77">
        <f t="shared" si="5"/>
        <v>8231.18</v>
      </c>
      <c r="AX33" s="77">
        <f t="shared" si="5"/>
        <v>8209.0169999999998</v>
      </c>
      <c r="AY33" s="77">
        <f t="shared" si="5"/>
        <v>8130.1990000000005</v>
      </c>
      <c r="AZ33" s="77">
        <f t="shared" si="5"/>
        <v>8044.4770000000008</v>
      </c>
      <c r="BA33" s="77">
        <f t="shared" si="5"/>
        <v>7938.4570000000003</v>
      </c>
      <c r="BB33" s="77">
        <f t="shared" si="5"/>
        <v>7836.7710000000006</v>
      </c>
      <c r="BC33" s="77">
        <f t="shared" si="5"/>
        <v>7758.1640000000007</v>
      </c>
      <c r="BD33" s="77">
        <f t="shared" si="5"/>
        <v>7639.1139999999996</v>
      </c>
      <c r="BE33" s="77">
        <f t="shared" si="5"/>
        <v>7548.51</v>
      </c>
      <c r="BF33" s="77">
        <f t="shared" si="5"/>
        <v>7990.4480000000003</v>
      </c>
      <c r="BG33" s="77">
        <f t="shared" si="5"/>
        <v>7880.1040000000003</v>
      </c>
      <c r="BH33" s="77">
        <f t="shared" si="5"/>
        <v>8086.1270000000004</v>
      </c>
      <c r="BI33" s="77">
        <f t="shared" si="5"/>
        <v>7976.3119999999999</v>
      </c>
      <c r="BJ33" s="77">
        <f t="shared" si="5"/>
        <v>8334.0959999999995</v>
      </c>
      <c r="BK33" s="77">
        <f t="shared" si="5"/>
        <v>8246.5450000000001</v>
      </c>
      <c r="BL33" s="77">
        <f t="shared" si="5"/>
        <v>8411.8080000000009</v>
      </c>
      <c r="BM33" s="77">
        <f t="shared" si="5"/>
        <v>8603.1270000000004</v>
      </c>
      <c r="BN33" s="77">
        <f t="shared" si="5"/>
        <v>8991.1669999999995</v>
      </c>
      <c r="BO33" s="77">
        <f t="shared" ref="BO33:CW33" si="6">SUM(BO30:BO32)</f>
        <v>9104.2039999999997</v>
      </c>
      <c r="BP33" s="77">
        <f t="shared" si="6"/>
        <v>9235.7579999999998</v>
      </c>
      <c r="BQ33" s="77">
        <f t="shared" si="6"/>
        <v>9267.0490000000009</v>
      </c>
      <c r="BR33" s="77">
        <f t="shared" si="6"/>
        <v>9269.5069999999996</v>
      </c>
      <c r="BS33" s="77">
        <f t="shared" si="6"/>
        <v>9351.9269999999997</v>
      </c>
      <c r="BT33" s="77">
        <f t="shared" si="6"/>
        <v>9332.2420000000002</v>
      </c>
      <c r="BU33" s="77">
        <f t="shared" si="6"/>
        <v>9504.8539999999994</v>
      </c>
      <c r="BV33" s="77">
        <f t="shared" si="6"/>
        <v>9939.1229999999996</v>
      </c>
      <c r="BW33" s="77">
        <f t="shared" si="6"/>
        <v>10021.825000000001</v>
      </c>
      <c r="BX33" s="77">
        <f t="shared" si="6"/>
        <v>10028.753999999999</v>
      </c>
      <c r="BY33" s="77">
        <f t="shared" si="6"/>
        <v>10021.099</v>
      </c>
      <c r="BZ33" s="77">
        <f t="shared" si="6"/>
        <v>9719.893</v>
      </c>
      <c r="CA33" s="77">
        <f t="shared" si="6"/>
        <v>9725.4399999999987</v>
      </c>
      <c r="CB33" s="77">
        <f t="shared" si="6"/>
        <v>9711.128999999999</v>
      </c>
      <c r="CC33" s="77">
        <f t="shared" si="6"/>
        <v>9700.1669999999995</v>
      </c>
      <c r="CD33" s="77">
        <f t="shared" si="6"/>
        <v>9747.9939999999988</v>
      </c>
      <c r="CE33" s="77">
        <f t="shared" si="6"/>
        <v>9624.0949999999993</v>
      </c>
      <c r="CF33" s="77">
        <f t="shared" si="6"/>
        <v>9496.49</v>
      </c>
      <c r="CG33" s="77">
        <f t="shared" si="6"/>
        <v>9266.6189999999988</v>
      </c>
      <c r="CH33" s="77">
        <f t="shared" si="6"/>
        <v>9221.73</v>
      </c>
      <c r="CI33" s="77">
        <f t="shared" si="6"/>
        <v>9094.625</v>
      </c>
      <c r="CJ33" s="77">
        <f t="shared" si="6"/>
        <v>8954.9689999999991</v>
      </c>
      <c r="CK33" s="77">
        <f t="shared" si="6"/>
        <v>8845.4959999999992</v>
      </c>
      <c r="CL33" s="77">
        <f t="shared" si="6"/>
        <v>8750.7209999999995</v>
      </c>
      <c r="CM33" s="77">
        <f t="shared" si="6"/>
        <v>8657.0540000000001</v>
      </c>
      <c r="CN33" s="77">
        <f t="shared" si="6"/>
        <v>8511.6829999999991</v>
      </c>
      <c r="CO33" s="77">
        <f t="shared" si="6"/>
        <v>8233.5679999999993</v>
      </c>
      <c r="CP33" s="77">
        <f t="shared" si="6"/>
        <v>7933.97</v>
      </c>
      <c r="CQ33" s="77">
        <f t="shared" si="6"/>
        <v>7924.665</v>
      </c>
      <c r="CR33" s="77">
        <f t="shared" si="6"/>
        <v>7734.6460000000006</v>
      </c>
      <c r="CS33" s="77">
        <f t="shared" si="6"/>
        <v>7471.6669999999995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197976.57600000012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94</v>
      </c>
      <c r="C36" s="115">
        <v>94</v>
      </c>
      <c r="D36" s="115">
        <v>94</v>
      </c>
      <c r="E36" s="115">
        <v>94</v>
      </c>
      <c r="F36" s="115">
        <v>94</v>
      </c>
      <c r="G36" s="115">
        <v>94</v>
      </c>
      <c r="H36" s="115">
        <v>94</v>
      </c>
      <c r="I36" s="115">
        <v>94</v>
      </c>
      <c r="J36" s="115">
        <v>94</v>
      </c>
      <c r="K36" s="115">
        <v>94</v>
      </c>
      <c r="L36" s="115">
        <v>94</v>
      </c>
      <c r="M36" s="115">
        <v>94</v>
      </c>
      <c r="N36" s="115">
        <v>94</v>
      </c>
      <c r="O36" s="115">
        <v>94</v>
      </c>
      <c r="P36" s="115">
        <v>94</v>
      </c>
      <c r="Q36" s="115">
        <v>94</v>
      </c>
      <c r="R36" s="115">
        <v>94</v>
      </c>
      <c r="S36" s="115">
        <v>94</v>
      </c>
      <c r="T36" s="115">
        <v>94</v>
      </c>
      <c r="U36" s="115">
        <v>94</v>
      </c>
      <c r="V36" s="115">
        <v>223</v>
      </c>
      <c r="W36" s="115">
        <v>223</v>
      </c>
      <c r="X36" s="115">
        <v>223</v>
      </c>
      <c r="Y36" s="115">
        <v>223</v>
      </c>
      <c r="Z36" s="115">
        <v>234</v>
      </c>
      <c r="AA36" s="115">
        <v>234</v>
      </c>
      <c r="AB36" s="115">
        <v>234</v>
      </c>
      <c r="AC36" s="115">
        <v>234</v>
      </c>
      <c r="AD36" s="115">
        <v>120</v>
      </c>
      <c r="AE36" s="115">
        <v>120</v>
      </c>
      <c r="AF36" s="115">
        <v>120</v>
      </c>
      <c r="AG36" s="115">
        <v>120</v>
      </c>
      <c r="AH36" s="115">
        <v>69</v>
      </c>
      <c r="AI36" s="115">
        <v>69</v>
      </c>
      <c r="AJ36" s="115">
        <v>69</v>
      </c>
      <c r="AK36" s="115">
        <v>69</v>
      </c>
      <c r="AL36" s="115">
        <v>34</v>
      </c>
      <c r="AM36" s="115">
        <v>34</v>
      </c>
      <c r="AN36" s="115">
        <v>34</v>
      </c>
      <c r="AO36" s="115">
        <v>34</v>
      </c>
      <c r="AP36" s="115">
        <v>34</v>
      </c>
      <c r="AQ36" s="115">
        <v>34</v>
      </c>
      <c r="AR36" s="115">
        <v>34</v>
      </c>
      <c r="AS36" s="115">
        <v>34</v>
      </c>
      <c r="AT36" s="115">
        <v>34</v>
      </c>
      <c r="AU36" s="115">
        <v>34</v>
      </c>
      <c r="AV36" s="115">
        <v>34</v>
      </c>
      <c r="AW36" s="115">
        <v>34</v>
      </c>
      <c r="AX36" s="115">
        <v>34</v>
      </c>
      <c r="AY36" s="115">
        <v>34</v>
      </c>
      <c r="AZ36" s="115">
        <v>34</v>
      </c>
      <c r="BA36" s="115">
        <v>34</v>
      </c>
      <c r="BB36" s="115">
        <v>34</v>
      </c>
      <c r="BC36" s="115">
        <v>34</v>
      </c>
      <c r="BD36" s="115">
        <v>34</v>
      </c>
      <c r="BE36" s="115">
        <v>34</v>
      </c>
      <c r="BF36" s="115">
        <v>38</v>
      </c>
      <c r="BG36" s="115">
        <v>38</v>
      </c>
      <c r="BH36" s="115">
        <v>38</v>
      </c>
      <c r="BI36" s="115">
        <v>38</v>
      </c>
      <c r="BJ36" s="115">
        <v>74</v>
      </c>
      <c r="BK36" s="115">
        <v>74</v>
      </c>
      <c r="BL36" s="115">
        <v>74</v>
      </c>
      <c r="BM36" s="115">
        <v>74</v>
      </c>
      <c r="BN36" s="115">
        <v>118</v>
      </c>
      <c r="BO36" s="115">
        <v>118</v>
      </c>
      <c r="BP36" s="115">
        <v>118</v>
      </c>
      <c r="BQ36" s="115">
        <v>118</v>
      </c>
      <c r="BR36" s="115">
        <v>133</v>
      </c>
      <c r="BS36" s="115">
        <v>133</v>
      </c>
      <c r="BT36" s="115">
        <v>133</v>
      </c>
      <c r="BU36" s="115">
        <v>133</v>
      </c>
      <c r="BV36" s="115">
        <v>240</v>
      </c>
      <c r="BW36" s="115">
        <v>240</v>
      </c>
      <c r="BX36" s="115">
        <v>240</v>
      </c>
      <c r="BY36" s="115">
        <v>240</v>
      </c>
      <c r="BZ36" s="115">
        <v>232</v>
      </c>
      <c r="CA36" s="115">
        <v>232</v>
      </c>
      <c r="CB36" s="115">
        <v>232</v>
      </c>
      <c r="CC36" s="115">
        <v>232</v>
      </c>
      <c r="CD36" s="115">
        <v>203</v>
      </c>
      <c r="CE36" s="115">
        <v>203</v>
      </c>
      <c r="CF36" s="115">
        <v>203</v>
      </c>
      <c r="CG36" s="115">
        <v>203</v>
      </c>
      <c r="CH36" s="115">
        <v>226</v>
      </c>
      <c r="CI36" s="115">
        <v>226</v>
      </c>
      <c r="CJ36" s="115">
        <v>226</v>
      </c>
      <c r="CK36" s="115">
        <v>226</v>
      </c>
      <c r="CL36" s="115">
        <v>217</v>
      </c>
      <c r="CM36" s="115">
        <v>217</v>
      </c>
      <c r="CN36" s="115">
        <v>217</v>
      </c>
      <c r="CO36" s="115">
        <v>217</v>
      </c>
      <c r="CP36" s="115">
        <v>161</v>
      </c>
      <c r="CQ36" s="115">
        <v>161</v>
      </c>
      <c r="CR36" s="115">
        <v>161</v>
      </c>
      <c r="CS36" s="115">
        <v>161</v>
      </c>
      <c r="CT36" s="116"/>
      <c r="CU36" s="116"/>
      <c r="CV36" s="116"/>
      <c r="CW36" s="117"/>
      <c r="CX36" s="91">
        <f t="array" ref="CX36">SUMPRODUCT(B36:CW36*0.25)</f>
        <v>2928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>
        <v>27.4</v>
      </c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6.85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48</v>
      </c>
      <c r="AM39" s="120">
        <v>48</v>
      </c>
      <c r="AN39" s="120">
        <v>48</v>
      </c>
      <c r="AO39" s="120">
        <v>48</v>
      </c>
      <c r="AP39" s="120">
        <v>56</v>
      </c>
      <c r="AQ39" s="120">
        <v>56</v>
      </c>
      <c r="AR39" s="120">
        <v>56</v>
      </c>
      <c r="AS39" s="120">
        <v>56</v>
      </c>
      <c r="AT39" s="120">
        <v>56</v>
      </c>
      <c r="AU39" s="120">
        <v>56</v>
      </c>
      <c r="AV39" s="120">
        <v>56</v>
      </c>
      <c r="AW39" s="120">
        <v>56</v>
      </c>
      <c r="AX39" s="120">
        <v>56</v>
      </c>
      <c r="AY39" s="120">
        <v>56</v>
      </c>
      <c r="AZ39" s="120">
        <v>56</v>
      </c>
      <c r="BA39" s="120">
        <v>56</v>
      </c>
      <c r="BB39" s="120">
        <v>56</v>
      </c>
      <c r="BC39" s="120">
        <v>56</v>
      </c>
      <c r="BD39" s="120">
        <v>56</v>
      </c>
      <c r="BE39" s="120">
        <v>56</v>
      </c>
      <c r="BF39" s="120">
        <v>56</v>
      </c>
      <c r="BG39" s="120">
        <v>56</v>
      </c>
      <c r="BH39" s="120">
        <v>56</v>
      </c>
      <c r="BI39" s="120">
        <v>56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1228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144</v>
      </c>
      <c r="C41" s="107">
        <f t="shared" ref="C41:BN41" si="7">SUM(C36:C40)</f>
        <v>144</v>
      </c>
      <c r="D41" s="107">
        <f t="shared" si="7"/>
        <v>144</v>
      </c>
      <c r="E41" s="107">
        <f t="shared" si="7"/>
        <v>144</v>
      </c>
      <c r="F41" s="107">
        <f t="shared" si="7"/>
        <v>144</v>
      </c>
      <c r="G41" s="107">
        <f t="shared" si="7"/>
        <v>144</v>
      </c>
      <c r="H41" s="107">
        <f t="shared" si="7"/>
        <v>144</v>
      </c>
      <c r="I41" s="107">
        <f t="shared" si="7"/>
        <v>144</v>
      </c>
      <c r="J41" s="107">
        <f t="shared" si="7"/>
        <v>144</v>
      </c>
      <c r="K41" s="107">
        <f t="shared" si="7"/>
        <v>144</v>
      </c>
      <c r="L41" s="107">
        <f t="shared" si="7"/>
        <v>144</v>
      </c>
      <c r="M41" s="107">
        <f t="shared" si="7"/>
        <v>144</v>
      </c>
      <c r="N41" s="107">
        <f t="shared" si="7"/>
        <v>144</v>
      </c>
      <c r="O41" s="107">
        <f t="shared" si="7"/>
        <v>144</v>
      </c>
      <c r="P41" s="107">
        <f t="shared" si="7"/>
        <v>144</v>
      </c>
      <c r="Q41" s="107">
        <f t="shared" si="7"/>
        <v>144</v>
      </c>
      <c r="R41" s="107">
        <f t="shared" si="7"/>
        <v>144</v>
      </c>
      <c r="S41" s="107">
        <f t="shared" si="7"/>
        <v>144</v>
      </c>
      <c r="T41" s="107">
        <f t="shared" si="7"/>
        <v>144</v>
      </c>
      <c r="U41" s="107">
        <f t="shared" si="7"/>
        <v>144</v>
      </c>
      <c r="V41" s="107">
        <f t="shared" si="7"/>
        <v>273</v>
      </c>
      <c r="W41" s="107">
        <f t="shared" si="7"/>
        <v>273</v>
      </c>
      <c r="X41" s="107">
        <f t="shared" si="7"/>
        <v>273</v>
      </c>
      <c r="Y41" s="107">
        <f t="shared" si="7"/>
        <v>273</v>
      </c>
      <c r="Z41" s="107">
        <f t="shared" si="7"/>
        <v>284</v>
      </c>
      <c r="AA41" s="107">
        <f t="shared" si="7"/>
        <v>284</v>
      </c>
      <c r="AB41" s="107">
        <f t="shared" si="7"/>
        <v>284</v>
      </c>
      <c r="AC41" s="107">
        <f t="shared" si="7"/>
        <v>284</v>
      </c>
      <c r="AD41" s="107">
        <f t="shared" si="7"/>
        <v>170</v>
      </c>
      <c r="AE41" s="107">
        <f t="shared" si="7"/>
        <v>170</v>
      </c>
      <c r="AF41" s="107">
        <f t="shared" si="7"/>
        <v>170</v>
      </c>
      <c r="AG41" s="107">
        <f t="shared" si="7"/>
        <v>170</v>
      </c>
      <c r="AH41" s="107">
        <f t="shared" si="7"/>
        <v>119</v>
      </c>
      <c r="AI41" s="107">
        <f t="shared" si="7"/>
        <v>119</v>
      </c>
      <c r="AJ41" s="107">
        <f t="shared" si="7"/>
        <v>119</v>
      </c>
      <c r="AK41" s="107">
        <f t="shared" si="7"/>
        <v>119</v>
      </c>
      <c r="AL41" s="107">
        <f t="shared" si="7"/>
        <v>82</v>
      </c>
      <c r="AM41" s="107">
        <f t="shared" si="7"/>
        <v>82</v>
      </c>
      <c r="AN41" s="107">
        <f t="shared" si="7"/>
        <v>82</v>
      </c>
      <c r="AO41" s="107">
        <f t="shared" si="7"/>
        <v>82</v>
      </c>
      <c r="AP41" s="107">
        <f t="shared" si="7"/>
        <v>90</v>
      </c>
      <c r="AQ41" s="107">
        <f t="shared" si="7"/>
        <v>90</v>
      </c>
      <c r="AR41" s="107">
        <f t="shared" si="7"/>
        <v>90</v>
      </c>
      <c r="AS41" s="107">
        <f t="shared" si="7"/>
        <v>90</v>
      </c>
      <c r="AT41" s="107">
        <f t="shared" si="7"/>
        <v>90</v>
      </c>
      <c r="AU41" s="107">
        <f t="shared" si="7"/>
        <v>90</v>
      </c>
      <c r="AV41" s="107">
        <f t="shared" si="7"/>
        <v>90</v>
      </c>
      <c r="AW41" s="107">
        <f t="shared" si="7"/>
        <v>90</v>
      </c>
      <c r="AX41" s="107">
        <f t="shared" si="7"/>
        <v>90</v>
      </c>
      <c r="AY41" s="107">
        <f t="shared" si="7"/>
        <v>90</v>
      </c>
      <c r="AZ41" s="107">
        <f t="shared" si="7"/>
        <v>90</v>
      </c>
      <c r="BA41" s="107">
        <f t="shared" si="7"/>
        <v>90</v>
      </c>
      <c r="BB41" s="107">
        <f t="shared" si="7"/>
        <v>90</v>
      </c>
      <c r="BC41" s="107">
        <f t="shared" si="7"/>
        <v>90</v>
      </c>
      <c r="BD41" s="107">
        <f t="shared" si="7"/>
        <v>90</v>
      </c>
      <c r="BE41" s="107">
        <f t="shared" si="7"/>
        <v>117.4</v>
      </c>
      <c r="BF41" s="107">
        <f t="shared" si="7"/>
        <v>94</v>
      </c>
      <c r="BG41" s="107">
        <f t="shared" si="7"/>
        <v>94</v>
      </c>
      <c r="BH41" s="107">
        <f t="shared" si="7"/>
        <v>94</v>
      </c>
      <c r="BI41" s="107">
        <f t="shared" si="7"/>
        <v>94</v>
      </c>
      <c r="BJ41" s="107">
        <f t="shared" si="7"/>
        <v>124</v>
      </c>
      <c r="BK41" s="107">
        <f t="shared" si="7"/>
        <v>124</v>
      </c>
      <c r="BL41" s="107">
        <f t="shared" si="7"/>
        <v>124</v>
      </c>
      <c r="BM41" s="107">
        <f t="shared" si="7"/>
        <v>124</v>
      </c>
      <c r="BN41" s="107">
        <f t="shared" si="7"/>
        <v>168</v>
      </c>
      <c r="BO41" s="107">
        <f t="shared" ref="BO41:CW41" si="8">SUM(BO36:BO40)</f>
        <v>168</v>
      </c>
      <c r="BP41" s="107">
        <f t="shared" si="8"/>
        <v>168</v>
      </c>
      <c r="BQ41" s="107">
        <f t="shared" si="8"/>
        <v>168</v>
      </c>
      <c r="BR41" s="107">
        <f t="shared" si="8"/>
        <v>183</v>
      </c>
      <c r="BS41" s="107">
        <f t="shared" si="8"/>
        <v>183</v>
      </c>
      <c r="BT41" s="107">
        <f t="shared" si="8"/>
        <v>183</v>
      </c>
      <c r="BU41" s="107">
        <f t="shared" si="8"/>
        <v>183</v>
      </c>
      <c r="BV41" s="107">
        <f t="shared" si="8"/>
        <v>290</v>
      </c>
      <c r="BW41" s="107">
        <f t="shared" si="8"/>
        <v>290</v>
      </c>
      <c r="BX41" s="107">
        <f t="shared" si="8"/>
        <v>290</v>
      </c>
      <c r="BY41" s="107">
        <f t="shared" si="8"/>
        <v>290</v>
      </c>
      <c r="BZ41" s="107">
        <f t="shared" si="8"/>
        <v>282</v>
      </c>
      <c r="CA41" s="107">
        <f t="shared" si="8"/>
        <v>282</v>
      </c>
      <c r="CB41" s="107">
        <f t="shared" si="8"/>
        <v>282</v>
      </c>
      <c r="CC41" s="107">
        <f t="shared" si="8"/>
        <v>282</v>
      </c>
      <c r="CD41" s="107">
        <f t="shared" si="8"/>
        <v>253</v>
      </c>
      <c r="CE41" s="107">
        <f t="shared" si="8"/>
        <v>253</v>
      </c>
      <c r="CF41" s="107">
        <f t="shared" si="8"/>
        <v>253</v>
      </c>
      <c r="CG41" s="107">
        <f t="shared" si="8"/>
        <v>253</v>
      </c>
      <c r="CH41" s="107">
        <f t="shared" si="8"/>
        <v>276</v>
      </c>
      <c r="CI41" s="107">
        <f t="shared" si="8"/>
        <v>276</v>
      </c>
      <c r="CJ41" s="107">
        <f t="shared" si="8"/>
        <v>276</v>
      </c>
      <c r="CK41" s="107">
        <f t="shared" si="8"/>
        <v>276</v>
      </c>
      <c r="CL41" s="107">
        <f t="shared" si="8"/>
        <v>267</v>
      </c>
      <c r="CM41" s="107">
        <f t="shared" si="8"/>
        <v>267</v>
      </c>
      <c r="CN41" s="107">
        <f t="shared" si="8"/>
        <v>267</v>
      </c>
      <c r="CO41" s="107">
        <f t="shared" si="8"/>
        <v>267</v>
      </c>
      <c r="CP41" s="107">
        <f t="shared" si="8"/>
        <v>211</v>
      </c>
      <c r="CQ41" s="107">
        <f t="shared" si="8"/>
        <v>211</v>
      </c>
      <c r="CR41" s="107">
        <f t="shared" si="8"/>
        <v>211</v>
      </c>
      <c r="CS41" s="107">
        <f t="shared" si="8"/>
        <v>211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4162.8500000000004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>
        <v>27.4</v>
      </c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6.85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27.4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6.85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7452.31</v>
      </c>
      <c r="C53" s="107">
        <f t="shared" ref="C53:BN53" si="13">C17+C27+C41</f>
        <v>7417.2980000000007</v>
      </c>
      <c r="D53" s="107">
        <f t="shared" si="13"/>
        <v>7366.0990000000002</v>
      </c>
      <c r="E53" s="107">
        <f t="shared" si="13"/>
        <v>7335.335</v>
      </c>
      <c r="F53" s="107">
        <f t="shared" si="13"/>
        <v>7294.634</v>
      </c>
      <c r="G53" s="107">
        <f t="shared" si="13"/>
        <v>7283.1389999999992</v>
      </c>
      <c r="H53" s="107">
        <f t="shared" si="13"/>
        <v>7066.0559999999996</v>
      </c>
      <c r="I53" s="107">
        <f t="shared" si="13"/>
        <v>6982.6919999999991</v>
      </c>
      <c r="J53" s="107">
        <f t="shared" si="13"/>
        <v>6870.5959999999995</v>
      </c>
      <c r="K53" s="107">
        <f t="shared" si="13"/>
        <v>6923.1149999999998</v>
      </c>
      <c r="L53" s="107">
        <f t="shared" si="13"/>
        <v>6959.1440000000002</v>
      </c>
      <c r="M53" s="107">
        <f t="shared" si="13"/>
        <v>7023.7749999999996</v>
      </c>
      <c r="N53" s="107">
        <f t="shared" si="13"/>
        <v>7050.634</v>
      </c>
      <c r="O53" s="107">
        <f t="shared" si="13"/>
        <v>6731.0579999999991</v>
      </c>
      <c r="P53" s="107">
        <f t="shared" si="13"/>
        <v>6769.3940000000002</v>
      </c>
      <c r="Q53" s="107">
        <f t="shared" si="13"/>
        <v>6817.7070000000003</v>
      </c>
      <c r="R53" s="107">
        <f t="shared" si="13"/>
        <v>6762.7109999999993</v>
      </c>
      <c r="S53" s="107">
        <f t="shared" si="13"/>
        <v>6787.6479999999992</v>
      </c>
      <c r="T53" s="107">
        <f t="shared" si="13"/>
        <v>6795.5859999999993</v>
      </c>
      <c r="U53" s="107">
        <f t="shared" si="13"/>
        <v>6856.3629999999994</v>
      </c>
      <c r="V53" s="107">
        <f t="shared" si="13"/>
        <v>7153.1500000000005</v>
      </c>
      <c r="W53" s="107">
        <f t="shared" si="13"/>
        <v>7458.2659999999996</v>
      </c>
      <c r="X53" s="107">
        <f t="shared" si="13"/>
        <v>7774.5349999999999</v>
      </c>
      <c r="Y53" s="107">
        <f t="shared" si="13"/>
        <v>7869.9539999999997</v>
      </c>
      <c r="Z53" s="107">
        <f t="shared" si="13"/>
        <v>8087.4880000000012</v>
      </c>
      <c r="AA53" s="107">
        <f t="shared" si="13"/>
        <v>8262.875</v>
      </c>
      <c r="AB53" s="107">
        <f t="shared" si="13"/>
        <v>8411.6130000000012</v>
      </c>
      <c r="AC53" s="107">
        <f t="shared" si="13"/>
        <v>8529.5939999999991</v>
      </c>
      <c r="AD53" s="107">
        <f t="shared" si="13"/>
        <v>8521.1669999999995</v>
      </c>
      <c r="AE53" s="107">
        <f t="shared" si="13"/>
        <v>8637.2759999999998</v>
      </c>
      <c r="AF53" s="107">
        <f t="shared" si="13"/>
        <v>8696.4189999999999</v>
      </c>
      <c r="AG53" s="107">
        <f t="shared" si="13"/>
        <v>8610.68</v>
      </c>
      <c r="AH53" s="107">
        <f t="shared" si="13"/>
        <v>8325.8410000000003</v>
      </c>
      <c r="AI53" s="107">
        <f t="shared" si="13"/>
        <v>8271.6849999999995</v>
      </c>
      <c r="AJ53" s="107">
        <f t="shared" si="13"/>
        <v>8195.8719999999994</v>
      </c>
      <c r="AK53" s="107">
        <f t="shared" si="13"/>
        <v>7961.7479999999996</v>
      </c>
      <c r="AL53" s="107">
        <f t="shared" si="13"/>
        <v>8194.6939999999995</v>
      </c>
      <c r="AM53" s="107">
        <f t="shared" si="13"/>
        <v>8156.9560000000001</v>
      </c>
      <c r="AN53" s="107">
        <f t="shared" si="13"/>
        <v>8262.2099999999991</v>
      </c>
      <c r="AO53" s="107">
        <f t="shared" si="13"/>
        <v>8344.7289999999994</v>
      </c>
      <c r="AP53" s="107">
        <f t="shared" si="13"/>
        <v>8374.6360000000004</v>
      </c>
      <c r="AQ53" s="107">
        <f t="shared" si="13"/>
        <v>8389.9709999999995</v>
      </c>
      <c r="AR53" s="107">
        <f t="shared" si="13"/>
        <v>8378.3850000000002</v>
      </c>
      <c r="AS53" s="107">
        <f t="shared" si="13"/>
        <v>8341.9009999999998</v>
      </c>
      <c r="AT53" s="107">
        <f t="shared" si="13"/>
        <v>8330.1610000000001</v>
      </c>
      <c r="AU53" s="107">
        <f t="shared" si="13"/>
        <v>8295.7029999999995</v>
      </c>
      <c r="AV53" s="107">
        <f t="shared" si="13"/>
        <v>8264.9149999999991</v>
      </c>
      <c r="AW53" s="107">
        <f t="shared" si="13"/>
        <v>8231.18</v>
      </c>
      <c r="AX53" s="107">
        <f t="shared" si="13"/>
        <v>8209.0169999999998</v>
      </c>
      <c r="AY53" s="107">
        <f t="shared" si="13"/>
        <v>8130.1990000000005</v>
      </c>
      <c r="AZ53" s="107">
        <f t="shared" si="13"/>
        <v>8044.476999999999</v>
      </c>
      <c r="BA53" s="107">
        <f t="shared" si="13"/>
        <v>7938.4570000000003</v>
      </c>
      <c r="BB53" s="107">
        <f t="shared" si="13"/>
        <v>7836.7710000000006</v>
      </c>
      <c r="BC53" s="107">
        <f t="shared" si="13"/>
        <v>7758.1640000000007</v>
      </c>
      <c r="BD53" s="107">
        <f t="shared" si="13"/>
        <v>7639.1139999999996</v>
      </c>
      <c r="BE53" s="107">
        <f t="shared" si="13"/>
        <v>7575.91</v>
      </c>
      <c r="BF53" s="107">
        <f t="shared" si="13"/>
        <v>7990.4480000000003</v>
      </c>
      <c r="BG53" s="107">
        <f t="shared" si="13"/>
        <v>7880.1039999999994</v>
      </c>
      <c r="BH53" s="107">
        <f t="shared" si="13"/>
        <v>8086.1270000000004</v>
      </c>
      <c r="BI53" s="107">
        <f t="shared" si="13"/>
        <v>7976.3119999999999</v>
      </c>
      <c r="BJ53" s="107">
        <f t="shared" si="13"/>
        <v>8334.0959999999995</v>
      </c>
      <c r="BK53" s="107">
        <f t="shared" si="13"/>
        <v>8246.5450000000001</v>
      </c>
      <c r="BL53" s="107">
        <f t="shared" si="13"/>
        <v>8411.8079999999991</v>
      </c>
      <c r="BM53" s="107">
        <f t="shared" si="13"/>
        <v>8603.1270000000004</v>
      </c>
      <c r="BN53" s="107">
        <f t="shared" si="13"/>
        <v>8991.1669999999995</v>
      </c>
      <c r="BO53" s="107">
        <f t="shared" ref="BO53:CX53" si="14">BO17+BO27+BO41</f>
        <v>9104.2039999999997</v>
      </c>
      <c r="BP53" s="107">
        <f t="shared" si="14"/>
        <v>9235.7579999999998</v>
      </c>
      <c r="BQ53" s="107">
        <f t="shared" si="14"/>
        <v>9267.0489999999991</v>
      </c>
      <c r="BR53" s="107">
        <f t="shared" si="14"/>
        <v>9269.5069999999996</v>
      </c>
      <c r="BS53" s="107">
        <f t="shared" si="14"/>
        <v>9351.9269999999997</v>
      </c>
      <c r="BT53" s="107">
        <f t="shared" si="14"/>
        <v>9332.2419999999984</v>
      </c>
      <c r="BU53" s="107">
        <f t="shared" si="14"/>
        <v>9504.8539999999994</v>
      </c>
      <c r="BV53" s="107">
        <f t="shared" si="14"/>
        <v>9939.1229999999996</v>
      </c>
      <c r="BW53" s="107">
        <f t="shared" si="14"/>
        <v>10021.825000000001</v>
      </c>
      <c r="BX53" s="107">
        <f t="shared" si="14"/>
        <v>10028.753999999999</v>
      </c>
      <c r="BY53" s="107">
        <f t="shared" si="14"/>
        <v>10021.099</v>
      </c>
      <c r="BZ53" s="107">
        <f t="shared" si="14"/>
        <v>9719.893</v>
      </c>
      <c r="CA53" s="107">
        <f t="shared" si="14"/>
        <v>9725.44</v>
      </c>
      <c r="CB53" s="107">
        <f t="shared" si="14"/>
        <v>9711.1290000000008</v>
      </c>
      <c r="CC53" s="107">
        <f t="shared" si="14"/>
        <v>9700.1670000000013</v>
      </c>
      <c r="CD53" s="107">
        <f t="shared" si="14"/>
        <v>9747.9940000000006</v>
      </c>
      <c r="CE53" s="107">
        <f t="shared" si="14"/>
        <v>9624.0950000000012</v>
      </c>
      <c r="CF53" s="107">
        <f t="shared" si="14"/>
        <v>9496.4900000000016</v>
      </c>
      <c r="CG53" s="107">
        <f t="shared" si="14"/>
        <v>9266.6190000000006</v>
      </c>
      <c r="CH53" s="107">
        <f t="shared" si="14"/>
        <v>9221.73</v>
      </c>
      <c r="CI53" s="107">
        <f t="shared" si="14"/>
        <v>9094.625</v>
      </c>
      <c r="CJ53" s="107">
        <f t="shared" si="14"/>
        <v>8954.9689999999991</v>
      </c>
      <c r="CK53" s="107">
        <f t="shared" si="14"/>
        <v>8845.496000000001</v>
      </c>
      <c r="CL53" s="107">
        <f t="shared" si="14"/>
        <v>8750.7209999999995</v>
      </c>
      <c r="CM53" s="107">
        <f t="shared" si="14"/>
        <v>8657.0540000000001</v>
      </c>
      <c r="CN53" s="107">
        <f t="shared" si="14"/>
        <v>8511.6830000000009</v>
      </c>
      <c r="CO53" s="107">
        <f t="shared" si="14"/>
        <v>8233.5679999999993</v>
      </c>
      <c r="CP53" s="107">
        <f t="shared" si="14"/>
        <v>7933.97</v>
      </c>
      <c r="CQ53" s="107">
        <f t="shared" si="14"/>
        <v>7924.6649999999991</v>
      </c>
      <c r="CR53" s="107">
        <f t="shared" si="14"/>
        <v>7734.6460000000006</v>
      </c>
      <c r="CS53" s="107">
        <f t="shared" si="14"/>
        <v>7471.6670000000004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197983.42599999998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46098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7452.31</v>
      </c>
      <c r="C5" s="25">
        <v>7417.2979999999998</v>
      </c>
      <c r="D5" s="25">
        <v>7366.0990000000002</v>
      </c>
      <c r="E5" s="25">
        <v>7335.335</v>
      </c>
      <c r="F5" s="25">
        <v>7294.634</v>
      </c>
      <c r="G5" s="25">
        <v>7283.1390000000001</v>
      </c>
      <c r="H5" s="25">
        <v>7066.0619999999999</v>
      </c>
      <c r="I5" s="25">
        <v>6982.6940000000004</v>
      </c>
      <c r="J5" s="25">
        <v>6870.6170000000002</v>
      </c>
      <c r="K5" s="25">
        <v>6923.14</v>
      </c>
      <c r="L5" s="25">
        <v>6959.1760000000004</v>
      </c>
      <c r="M5" s="25">
        <v>7023.8109999999997</v>
      </c>
      <c r="N5" s="25">
        <v>7050.6030000000001</v>
      </c>
      <c r="O5" s="25">
        <v>6731.0720000000001</v>
      </c>
      <c r="P5" s="25">
        <v>6769.3760000000002</v>
      </c>
      <c r="Q5" s="25">
        <v>6817.75</v>
      </c>
      <c r="R5" s="25">
        <v>6762.665</v>
      </c>
      <c r="S5" s="25">
        <v>6787.6120000000001</v>
      </c>
      <c r="T5" s="25">
        <v>6795.5820000000003</v>
      </c>
      <c r="U5" s="25">
        <v>6856.4040000000005</v>
      </c>
      <c r="V5" s="25">
        <v>7153.1679999999997</v>
      </c>
      <c r="W5" s="25">
        <v>7458.23</v>
      </c>
      <c r="X5" s="25">
        <v>7774.5349999999999</v>
      </c>
      <c r="Y5" s="25">
        <v>7869.9539999999997</v>
      </c>
      <c r="Z5" s="25">
        <v>8087.4880000000003</v>
      </c>
      <c r="AA5" s="25">
        <v>8262.875</v>
      </c>
      <c r="AB5" s="25">
        <v>8411.6130000000012</v>
      </c>
      <c r="AC5" s="25">
        <v>8529.594000000001</v>
      </c>
      <c r="AD5" s="25">
        <v>8521.1670000000013</v>
      </c>
      <c r="AE5" s="25">
        <v>8637.2759999999998</v>
      </c>
      <c r="AF5" s="25">
        <v>8696.4189999999999</v>
      </c>
      <c r="AG5" s="25">
        <v>8610.719000000001</v>
      </c>
      <c r="AH5" s="25">
        <v>8325.7979999999989</v>
      </c>
      <c r="AI5" s="25">
        <v>8271.6779999999999</v>
      </c>
      <c r="AJ5" s="25">
        <v>8195.9089999999997</v>
      </c>
      <c r="AK5" s="25">
        <v>7961.7349999999997</v>
      </c>
      <c r="AL5" s="25">
        <v>8194.7049999999999</v>
      </c>
      <c r="AM5" s="25">
        <v>8156.9470000000001</v>
      </c>
      <c r="AN5" s="25">
        <v>8262.2010000000009</v>
      </c>
      <c r="AO5" s="25">
        <v>8344.773000000001</v>
      </c>
      <c r="AP5" s="25">
        <v>8374.68</v>
      </c>
      <c r="AQ5" s="25">
        <v>8390.0149999999994</v>
      </c>
      <c r="AR5" s="25">
        <v>8378.4049999999988</v>
      </c>
      <c r="AS5" s="25">
        <v>8341.8680000000004</v>
      </c>
      <c r="AT5" s="25">
        <v>8330.1329999999998</v>
      </c>
      <c r="AU5" s="25">
        <v>8295.6729999999989</v>
      </c>
      <c r="AV5" s="25">
        <v>8264.9359999999997</v>
      </c>
      <c r="AW5" s="25">
        <v>8231.1360000000004</v>
      </c>
      <c r="AX5" s="25">
        <v>8209.02</v>
      </c>
      <c r="AY5" s="25">
        <v>8130.2330000000002</v>
      </c>
      <c r="AZ5" s="25">
        <v>8044.44</v>
      </c>
      <c r="BA5" s="25">
        <v>7938.4459999999999</v>
      </c>
      <c r="BB5" s="25">
        <v>7836.768</v>
      </c>
      <c r="BC5" s="25">
        <v>7758.2120000000004</v>
      </c>
      <c r="BD5" s="25">
        <v>7639.0659999999998</v>
      </c>
      <c r="BE5" s="25">
        <v>7575.8819999999996</v>
      </c>
      <c r="BF5" s="25">
        <v>7990.43</v>
      </c>
      <c r="BG5" s="25">
        <v>7880.1480000000001</v>
      </c>
      <c r="BH5" s="25">
        <v>8086.1049999999996</v>
      </c>
      <c r="BI5" s="25">
        <v>7976.2910000000002</v>
      </c>
      <c r="BJ5" s="25">
        <v>8334.0760000000009</v>
      </c>
      <c r="BK5" s="25">
        <v>8246.5570000000007</v>
      </c>
      <c r="BL5" s="25">
        <v>8411.8270000000011</v>
      </c>
      <c r="BM5" s="25">
        <v>8603.1670000000013</v>
      </c>
      <c r="BN5" s="25">
        <v>8991.1280000000006</v>
      </c>
      <c r="BO5" s="25">
        <v>9104.1790000000001</v>
      </c>
      <c r="BP5" s="25">
        <v>9235.7579999999998</v>
      </c>
      <c r="BQ5" s="25">
        <v>9267.0490000000009</v>
      </c>
      <c r="BR5" s="25">
        <v>9269.4979999999996</v>
      </c>
      <c r="BS5" s="25">
        <v>9351.9609999999993</v>
      </c>
      <c r="BT5" s="25">
        <v>9332.1959999999999</v>
      </c>
      <c r="BU5" s="25">
        <v>9504.8739999999998</v>
      </c>
      <c r="BV5" s="25">
        <v>9939.1229999999996</v>
      </c>
      <c r="BW5" s="25">
        <v>10021.825000000001</v>
      </c>
      <c r="BX5" s="25">
        <v>10028.780000000001</v>
      </c>
      <c r="BY5" s="25">
        <v>10021.125</v>
      </c>
      <c r="BZ5" s="25">
        <v>9719.9240000000009</v>
      </c>
      <c r="CA5" s="25">
        <v>9725.4609999999993</v>
      </c>
      <c r="CB5" s="25">
        <v>9711.1170000000002</v>
      </c>
      <c r="CC5" s="25">
        <v>9700.1689999999999</v>
      </c>
      <c r="CD5" s="25">
        <v>9747.9940000000006</v>
      </c>
      <c r="CE5" s="25">
        <v>9624.0949999999993</v>
      </c>
      <c r="CF5" s="25">
        <v>9496.49</v>
      </c>
      <c r="CG5" s="25">
        <v>9266.6219999999994</v>
      </c>
      <c r="CH5" s="25">
        <v>9221.73</v>
      </c>
      <c r="CI5" s="25">
        <v>9094.625</v>
      </c>
      <c r="CJ5" s="25">
        <v>8954.9689999999991</v>
      </c>
      <c r="CK5" s="25">
        <v>8845.4959999999992</v>
      </c>
      <c r="CL5" s="25">
        <v>8750.7209999999995</v>
      </c>
      <c r="CM5" s="25">
        <v>8657.0540000000001</v>
      </c>
      <c r="CN5" s="25">
        <v>8511.6830000000009</v>
      </c>
      <c r="CO5" s="25">
        <v>8233.5429999999997</v>
      </c>
      <c r="CP5" s="25">
        <v>7934.0140000000001</v>
      </c>
      <c r="CQ5" s="25">
        <v>7924.6379999999999</v>
      </c>
      <c r="CR5" s="25">
        <v>7734.6750000000002</v>
      </c>
      <c r="CS5" s="25">
        <v>7471.6689999999999</v>
      </c>
      <c r="CT5" s="26"/>
      <c r="CU5" s="26"/>
      <c r="CV5" s="26"/>
      <c r="CW5" s="27"/>
      <c r="CX5" s="28">
        <f t="array" ref="CX5">SUMPRODUCT(B5:CW5*0.25)</f>
        <v>197983.46549999996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130.28</v>
      </c>
      <c r="C8" s="37">
        <v>108.93</v>
      </c>
      <c r="D8" s="37">
        <v>104.25</v>
      </c>
      <c r="E8" s="37">
        <v>104.43</v>
      </c>
      <c r="F8" s="37">
        <v>102.44</v>
      </c>
      <c r="G8" s="37">
        <v>102.07</v>
      </c>
      <c r="H8" s="37">
        <v>106.04</v>
      </c>
      <c r="I8" s="37">
        <v>106.46</v>
      </c>
      <c r="J8" s="37">
        <v>107.47</v>
      </c>
      <c r="K8" s="37">
        <v>107.5</v>
      </c>
      <c r="L8" s="37">
        <v>108.1</v>
      </c>
      <c r="M8" s="37">
        <v>107.24</v>
      </c>
      <c r="N8" s="37">
        <v>107.09</v>
      </c>
      <c r="O8" s="37">
        <v>109.43</v>
      </c>
      <c r="P8" s="37">
        <v>110.01</v>
      </c>
      <c r="Q8" s="37">
        <v>108.66</v>
      </c>
      <c r="R8" s="37">
        <v>111.74</v>
      </c>
      <c r="S8" s="37">
        <v>111.49</v>
      </c>
      <c r="T8" s="37">
        <v>111.22</v>
      </c>
      <c r="U8" s="37">
        <v>111.96</v>
      </c>
      <c r="V8" s="37">
        <v>110.13</v>
      </c>
      <c r="W8" s="37">
        <v>114.4</v>
      </c>
      <c r="X8" s="37">
        <v>114.05</v>
      </c>
      <c r="Y8" s="37">
        <v>128.38</v>
      </c>
      <c r="Z8" s="37">
        <v>129.24</v>
      </c>
      <c r="AA8" s="37">
        <v>128.44</v>
      </c>
      <c r="AB8" s="37">
        <v>117.98</v>
      </c>
      <c r="AC8" s="37">
        <v>129.06</v>
      </c>
      <c r="AD8" s="37">
        <v>133.19999999999999</v>
      </c>
      <c r="AE8" s="37">
        <v>114.48</v>
      </c>
      <c r="AF8" s="37">
        <v>107.95</v>
      </c>
      <c r="AG8" s="37">
        <v>117.2</v>
      </c>
      <c r="AH8" s="37">
        <v>133.66</v>
      </c>
      <c r="AI8" s="37">
        <v>119.29</v>
      </c>
      <c r="AJ8" s="37">
        <v>105.66</v>
      </c>
      <c r="AK8" s="37">
        <v>104.05</v>
      </c>
      <c r="AL8" s="37">
        <v>104.05</v>
      </c>
      <c r="AM8" s="37">
        <v>100.35</v>
      </c>
      <c r="AN8" s="37">
        <v>76.290000000000006</v>
      </c>
      <c r="AO8" s="37">
        <v>40.4</v>
      </c>
      <c r="AP8" s="37">
        <v>75</v>
      </c>
      <c r="AQ8" s="37">
        <v>75</v>
      </c>
      <c r="AR8" s="37">
        <v>75</v>
      </c>
      <c r="AS8" s="37">
        <v>98.14</v>
      </c>
      <c r="AT8" s="37">
        <v>107.6</v>
      </c>
      <c r="AU8" s="37">
        <v>110.02</v>
      </c>
      <c r="AV8" s="37">
        <v>108.21</v>
      </c>
      <c r="AW8" s="37">
        <v>114.21</v>
      </c>
      <c r="AX8" s="37">
        <v>104.24</v>
      </c>
      <c r="AY8" s="37">
        <v>104.94</v>
      </c>
      <c r="AZ8" s="37">
        <v>104.97</v>
      </c>
      <c r="BA8" s="37">
        <v>104.54</v>
      </c>
      <c r="BB8" s="37">
        <v>107.15</v>
      </c>
      <c r="BC8" s="37">
        <v>107.28</v>
      </c>
      <c r="BD8" s="37">
        <v>106.04</v>
      </c>
      <c r="BE8" s="37">
        <v>107.11</v>
      </c>
      <c r="BF8" s="37">
        <v>106.47</v>
      </c>
      <c r="BG8" s="37">
        <v>110.72</v>
      </c>
      <c r="BH8" s="37">
        <v>108.69</v>
      </c>
      <c r="BI8" s="37">
        <v>112.4</v>
      </c>
      <c r="BJ8" s="37">
        <v>110.16</v>
      </c>
      <c r="BK8" s="37">
        <v>119.15</v>
      </c>
      <c r="BL8" s="37">
        <v>130.77000000000001</v>
      </c>
      <c r="BM8" s="37">
        <v>146.01</v>
      </c>
      <c r="BN8" s="37">
        <v>123.04</v>
      </c>
      <c r="BO8" s="37">
        <v>137.04</v>
      </c>
      <c r="BP8" s="37">
        <v>113.6</v>
      </c>
      <c r="BQ8" s="37">
        <v>147.80000000000001</v>
      </c>
      <c r="BR8" s="37">
        <v>135.34</v>
      </c>
      <c r="BS8" s="37">
        <v>155.63</v>
      </c>
      <c r="BT8" s="37">
        <v>172.97</v>
      </c>
      <c r="BU8" s="37">
        <v>212.05</v>
      </c>
      <c r="BV8" s="37">
        <v>135.38</v>
      </c>
      <c r="BW8" s="37">
        <v>139.26</v>
      </c>
      <c r="BX8" s="37">
        <v>162.9</v>
      </c>
      <c r="BY8" s="37">
        <v>149.63</v>
      </c>
      <c r="BZ8" s="37">
        <v>120.93</v>
      </c>
      <c r="CA8" s="37">
        <v>120.92</v>
      </c>
      <c r="CB8" s="37">
        <v>120.92</v>
      </c>
      <c r="CC8" s="37">
        <v>120.93</v>
      </c>
      <c r="CD8" s="37">
        <v>136.57</v>
      </c>
      <c r="CE8" s="37">
        <v>127.6</v>
      </c>
      <c r="CF8" s="37">
        <v>135.46</v>
      </c>
      <c r="CG8" s="37">
        <v>132.05000000000001</v>
      </c>
      <c r="CH8" s="37">
        <v>139.1</v>
      </c>
      <c r="CI8" s="37">
        <v>134.05000000000001</v>
      </c>
      <c r="CJ8" s="37">
        <v>130.63999999999999</v>
      </c>
      <c r="CK8" s="37">
        <v>116.39</v>
      </c>
      <c r="CL8" s="37">
        <v>125.11</v>
      </c>
      <c r="CM8" s="37">
        <v>111.28</v>
      </c>
      <c r="CN8" s="37">
        <v>106.36</v>
      </c>
      <c r="CO8" s="37">
        <v>103.78</v>
      </c>
      <c r="CP8" s="37">
        <v>114.5</v>
      </c>
      <c r="CQ8" s="37">
        <v>108.45</v>
      </c>
      <c r="CR8" s="37">
        <v>105.49</v>
      </c>
      <c r="CS8" s="37">
        <v>101.01</v>
      </c>
      <c r="CT8" s="38"/>
      <c r="CU8" s="38"/>
      <c r="CV8" s="38"/>
      <c r="CW8" s="39"/>
      <c r="CX8" s="40">
        <f>IF(SUM(B8:CW8)&lt;&gt;0,AVERAGEIF(B8:CW8,"&lt;&gt;"""),"")</f>
        <v>116.19864583333333</v>
      </c>
    </row>
    <row r="9" spans="1:102" ht="24.95" customHeight="1" thickBot="1" x14ac:dyDescent="0.25">
      <c r="A9" s="41" t="s">
        <v>6</v>
      </c>
      <c r="B9" s="42">
        <v>111.9725</v>
      </c>
      <c r="C9" s="43">
        <v>111.9725</v>
      </c>
      <c r="D9" s="43">
        <v>111.9725</v>
      </c>
      <c r="E9" s="43">
        <v>111.9725</v>
      </c>
      <c r="F9" s="43">
        <v>104.2525</v>
      </c>
      <c r="G9" s="43">
        <v>104.2525</v>
      </c>
      <c r="H9" s="43">
        <v>104.2525</v>
      </c>
      <c r="I9" s="43">
        <v>104.2525</v>
      </c>
      <c r="J9" s="43">
        <v>107.5775</v>
      </c>
      <c r="K9" s="43">
        <v>107.5775</v>
      </c>
      <c r="L9" s="43">
        <v>107.5775</v>
      </c>
      <c r="M9" s="43">
        <v>107.5775</v>
      </c>
      <c r="N9" s="43">
        <v>108.7975</v>
      </c>
      <c r="O9" s="43">
        <v>108.7975</v>
      </c>
      <c r="P9" s="43">
        <v>108.7975</v>
      </c>
      <c r="Q9" s="43">
        <v>108.7975</v>
      </c>
      <c r="R9" s="43">
        <v>111.60250000000001</v>
      </c>
      <c r="S9" s="43">
        <v>111.60250000000001</v>
      </c>
      <c r="T9" s="43">
        <v>111.60250000000001</v>
      </c>
      <c r="U9" s="43">
        <v>111.60250000000001</v>
      </c>
      <c r="V9" s="43">
        <v>116.74</v>
      </c>
      <c r="W9" s="43">
        <v>116.74</v>
      </c>
      <c r="X9" s="43">
        <v>116.74</v>
      </c>
      <c r="Y9" s="43">
        <v>116.74</v>
      </c>
      <c r="Z9" s="43">
        <v>126.18</v>
      </c>
      <c r="AA9" s="43">
        <v>126.18</v>
      </c>
      <c r="AB9" s="43">
        <v>126.18</v>
      </c>
      <c r="AC9" s="43">
        <v>126.18</v>
      </c>
      <c r="AD9" s="43">
        <v>118.2075</v>
      </c>
      <c r="AE9" s="43">
        <v>118.2075</v>
      </c>
      <c r="AF9" s="43">
        <v>118.2075</v>
      </c>
      <c r="AG9" s="43">
        <v>118.2075</v>
      </c>
      <c r="AH9" s="43">
        <v>115.66500000000001</v>
      </c>
      <c r="AI9" s="43">
        <v>115.66500000000001</v>
      </c>
      <c r="AJ9" s="43">
        <v>115.66500000000001</v>
      </c>
      <c r="AK9" s="43">
        <v>115.66500000000001</v>
      </c>
      <c r="AL9" s="43">
        <v>80.272499999999994</v>
      </c>
      <c r="AM9" s="43">
        <v>80.272499999999994</v>
      </c>
      <c r="AN9" s="43">
        <v>80.272499999999994</v>
      </c>
      <c r="AO9" s="43">
        <v>80.272499999999994</v>
      </c>
      <c r="AP9" s="43">
        <v>80.784999999999997</v>
      </c>
      <c r="AQ9" s="43">
        <v>80.784999999999997</v>
      </c>
      <c r="AR9" s="43">
        <v>80.784999999999997</v>
      </c>
      <c r="AS9" s="43">
        <v>80.784999999999997</v>
      </c>
      <c r="AT9" s="43">
        <v>110.01</v>
      </c>
      <c r="AU9" s="43">
        <v>110.01</v>
      </c>
      <c r="AV9" s="43">
        <v>110.01</v>
      </c>
      <c r="AW9" s="43">
        <v>110.01</v>
      </c>
      <c r="AX9" s="43">
        <v>104.6725</v>
      </c>
      <c r="AY9" s="43">
        <v>104.6725</v>
      </c>
      <c r="AZ9" s="43">
        <v>104.6725</v>
      </c>
      <c r="BA9" s="43">
        <v>104.6725</v>
      </c>
      <c r="BB9" s="43">
        <v>106.895</v>
      </c>
      <c r="BC9" s="43">
        <v>106.895</v>
      </c>
      <c r="BD9" s="43">
        <v>106.895</v>
      </c>
      <c r="BE9" s="43">
        <v>106.895</v>
      </c>
      <c r="BF9" s="43">
        <v>109.57</v>
      </c>
      <c r="BG9" s="43">
        <v>109.57</v>
      </c>
      <c r="BH9" s="43">
        <v>109.57</v>
      </c>
      <c r="BI9" s="43">
        <v>109.57</v>
      </c>
      <c r="BJ9" s="43">
        <v>126.52249999999999</v>
      </c>
      <c r="BK9" s="43">
        <v>126.52249999999999</v>
      </c>
      <c r="BL9" s="43">
        <v>126.52249999999999</v>
      </c>
      <c r="BM9" s="43">
        <v>126.52249999999999</v>
      </c>
      <c r="BN9" s="43">
        <v>130.37</v>
      </c>
      <c r="BO9" s="43">
        <v>130.37</v>
      </c>
      <c r="BP9" s="43">
        <v>130.37</v>
      </c>
      <c r="BQ9" s="43">
        <v>130.37</v>
      </c>
      <c r="BR9" s="43">
        <v>168.9975</v>
      </c>
      <c r="BS9" s="43">
        <v>168.9975</v>
      </c>
      <c r="BT9" s="43">
        <v>168.9975</v>
      </c>
      <c r="BU9" s="43">
        <v>168.9975</v>
      </c>
      <c r="BV9" s="43">
        <v>146.79249999999999</v>
      </c>
      <c r="BW9" s="43">
        <v>146.79249999999999</v>
      </c>
      <c r="BX9" s="43">
        <v>146.79249999999999</v>
      </c>
      <c r="BY9" s="43">
        <v>146.79249999999999</v>
      </c>
      <c r="BZ9" s="43">
        <v>120.925</v>
      </c>
      <c r="CA9" s="43">
        <v>120.925</v>
      </c>
      <c r="CB9" s="43">
        <v>120.925</v>
      </c>
      <c r="CC9" s="43">
        <v>120.925</v>
      </c>
      <c r="CD9" s="43">
        <v>132.91999999999999</v>
      </c>
      <c r="CE9" s="43">
        <v>132.91999999999999</v>
      </c>
      <c r="CF9" s="43">
        <v>132.91999999999999</v>
      </c>
      <c r="CG9" s="43">
        <v>132.91999999999999</v>
      </c>
      <c r="CH9" s="43">
        <v>130.04499999999999</v>
      </c>
      <c r="CI9" s="43">
        <v>130.04499999999999</v>
      </c>
      <c r="CJ9" s="43">
        <v>130.04499999999999</v>
      </c>
      <c r="CK9" s="43">
        <v>130.04499999999999</v>
      </c>
      <c r="CL9" s="43">
        <v>111.63249999999999</v>
      </c>
      <c r="CM9" s="43">
        <v>111.63249999999999</v>
      </c>
      <c r="CN9" s="43">
        <v>111.63249999999999</v>
      </c>
      <c r="CO9" s="43">
        <v>111.63249999999999</v>
      </c>
      <c r="CP9" s="43">
        <v>107.3625</v>
      </c>
      <c r="CQ9" s="43">
        <v>107.3625</v>
      </c>
      <c r="CR9" s="43">
        <v>107.3625</v>
      </c>
      <c r="CS9" s="43">
        <v>107.3625</v>
      </c>
      <c r="CT9" s="44"/>
      <c r="CU9" s="44"/>
      <c r="CV9" s="44"/>
      <c r="CW9" s="45"/>
      <c r="CX9" s="46">
        <f>IF(SUM(B9:CW9)&lt;&gt;0,AVERAGEIF(B9:CW9,"&lt;&gt;"""),"")</f>
        <v>116.19864583333323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54</v>
      </c>
      <c r="Y15" s="71">
        <v>52.043999999999997</v>
      </c>
      <c r="Z15" s="71">
        <v>48.887999999999998</v>
      </c>
      <c r="AA15" s="71">
        <v>45.076000000000001</v>
      </c>
      <c r="AB15" s="71">
        <v>40.768000000000001</v>
      </c>
      <c r="AC15" s="71">
        <v>35.744</v>
      </c>
      <c r="AD15" s="71">
        <v>30.096</v>
      </c>
      <c r="AE15" s="71">
        <v>24.648</v>
      </c>
      <c r="AF15" s="71">
        <v>19.600000000000001</v>
      </c>
      <c r="AG15" s="71">
        <v>14.616</v>
      </c>
      <c r="AH15" s="71">
        <v>9.5519999999999996</v>
      </c>
      <c r="AI15" s="71">
        <v>5.008</v>
      </c>
      <c r="AJ15" s="71">
        <v>1.5880000000000001</v>
      </c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0.61599999999999999</v>
      </c>
      <c r="AY15" s="71">
        <v>1.58</v>
      </c>
      <c r="AZ15" s="71">
        <v>3.2480000000000002</v>
      </c>
      <c r="BA15" s="71">
        <v>6.2720000000000002</v>
      </c>
      <c r="BB15" s="71">
        <v>10.263999999999999</v>
      </c>
      <c r="BC15" s="71">
        <v>13.603999999999999</v>
      </c>
      <c r="BD15" s="71">
        <v>16.064</v>
      </c>
      <c r="BE15" s="71">
        <v>18.411999999999999</v>
      </c>
      <c r="BF15" s="71">
        <v>21.111999999999998</v>
      </c>
      <c r="BG15" s="71">
        <v>23.72</v>
      </c>
      <c r="BH15" s="71">
        <v>26.236000000000001</v>
      </c>
      <c r="BI15" s="71">
        <v>28.923999999999999</v>
      </c>
      <c r="BJ15" s="71">
        <v>31.835999999999999</v>
      </c>
      <c r="BK15" s="71">
        <v>34.643999999999998</v>
      </c>
      <c r="BL15" s="71">
        <v>37.74</v>
      </c>
      <c r="BM15" s="71">
        <v>41.631999999999998</v>
      </c>
      <c r="BN15" s="71">
        <v>45.884</v>
      </c>
      <c r="BO15" s="71">
        <v>49.084000000000003</v>
      </c>
      <c r="BP15" s="71">
        <v>51.043999999999997</v>
      </c>
      <c r="BQ15" s="71">
        <v>52.4</v>
      </c>
      <c r="BR15" s="71">
        <v>53.595999999999997</v>
      </c>
      <c r="BS15" s="71">
        <v>54.432000000000002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910.99299999999994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54</v>
      </c>
      <c r="Y17" s="77">
        <f t="shared" si="0"/>
        <v>52.043999999999997</v>
      </c>
      <c r="Z17" s="77">
        <f t="shared" si="0"/>
        <v>48.887999999999998</v>
      </c>
      <c r="AA17" s="77">
        <f t="shared" si="0"/>
        <v>45.076000000000001</v>
      </c>
      <c r="AB17" s="77">
        <f t="shared" si="0"/>
        <v>40.768000000000001</v>
      </c>
      <c r="AC17" s="77">
        <f t="shared" si="0"/>
        <v>35.744</v>
      </c>
      <c r="AD17" s="77">
        <f t="shared" si="0"/>
        <v>30.096</v>
      </c>
      <c r="AE17" s="77">
        <f t="shared" si="0"/>
        <v>24.648</v>
      </c>
      <c r="AF17" s="77">
        <f t="shared" si="0"/>
        <v>19.600000000000001</v>
      </c>
      <c r="AG17" s="77">
        <f t="shared" si="0"/>
        <v>14.616</v>
      </c>
      <c r="AH17" s="77">
        <f t="shared" si="0"/>
        <v>9.5519999999999996</v>
      </c>
      <c r="AI17" s="77">
        <f t="shared" si="0"/>
        <v>5.008</v>
      </c>
      <c r="AJ17" s="77">
        <f t="shared" si="0"/>
        <v>1.5880000000000001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0.61599999999999999</v>
      </c>
      <c r="AY17" s="77">
        <f t="shared" si="0"/>
        <v>1.58</v>
      </c>
      <c r="AZ17" s="77">
        <f t="shared" si="0"/>
        <v>3.2480000000000002</v>
      </c>
      <c r="BA17" s="77">
        <f t="shared" si="0"/>
        <v>6.2720000000000002</v>
      </c>
      <c r="BB17" s="77">
        <f t="shared" si="0"/>
        <v>10.263999999999999</v>
      </c>
      <c r="BC17" s="77">
        <f t="shared" si="0"/>
        <v>13.603999999999999</v>
      </c>
      <c r="BD17" s="77">
        <f t="shared" si="0"/>
        <v>16.064</v>
      </c>
      <c r="BE17" s="77">
        <f t="shared" si="0"/>
        <v>18.411999999999999</v>
      </c>
      <c r="BF17" s="77">
        <f t="shared" si="0"/>
        <v>21.111999999999998</v>
      </c>
      <c r="BG17" s="77">
        <f t="shared" si="0"/>
        <v>23.72</v>
      </c>
      <c r="BH17" s="77">
        <f t="shared" si="0"/>
        <v>26.236000000000001</v>
      </c>
      <c r="BI17" s="77">
        <f t="shared" si="0"/>
        <v>28.923999999999999</v>
      </c>
      <c r="BJ17" s="77">
        <f t="shared" si="0"/>
        <v>31.835999999999999</v>
      </c>
      <c r="BK17" s="77">
        <f t="shared" si="0"/>
        <v>34.643999999999998</v>
      </c>
      <c r="BL17" s="77">
        <f t="shared" si="0"/>
        <v>37.74</v>
      </c>
      <c r="BM17" s="77">
        <f t="shared" si="0"/>
        <v>41.631999999999998</v>
      </c>
      <c r="BN17" s="77">
        <f t="shared" si="0"/>
        <v>45.884</v>
      </c>
      <c r="BO17" s="77">
        <f t="shared" ref="BO17:CW17" si="1">SUM(BO11:BO16)</f>
        <v>49.084000000000003</v>
      </c>
      <c r="BP17" s="77">
        <f t="shared" si="1"/>
        <v>51.043999999999997</v>
      </c>
      <c r="BQ17" s="77">
        <f t="shared" si="1"/>
        <v>52.4</v>
      </c>
      <c r="BR17" s="77">
        <f t="shared" si="1"/>
        <v>53.595999999999997</v>
      </c>
      <c r="BS17" s="77">
        <f t="shared" si="1"/>
        <v>54.432000000000002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910.99299999999994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866.30100000000004</v>
      </c>
      <c r="C20" s="88">
        <v>866.34899999999993</v>
      </c>
      <c r="D20" s="88">
        <v>866.38700000000006</v>
      </c>
      <c r="E20" s="88">
        <v>866.46400000000006</v>
      </c>
      <c r="F20" s="88">
        <v>866.01900000000001</v>
      </c>
      <c r="G20" s="88">
        <v>866.30300000000011</v>
      </c>
      <c r="H20" s="88">
        <v>866.35799999999995</v>
      </c>
      <c r="I20" s="88">
        <v>866.15599999999995</v>
      </c>
      <c r="J20" s="88">
        <v>832.24</v>
      </c>
      <c r="K20" s="88">
        <v>831.86400000000003</v>
      </c>
      <c r="L20" s="88">
        <v>831.66899999999998</v>
      </c>
      <c r="M20" s="88">
        <v>831.59799999999996</v>
      </c>
      <c r="N20" s="88">
        <v>823.40499999999997</v>
      </c>
      <c r="O20" s="88">
        <v>823.34899999999993</v>
      </c>
      <c r="P20" s="88">
        <v>823.09199999999998</v>
      </c>
      <c r="Q20" s="88">
        <v>822.548</v>
      </c>
      <c r="R20" s="88">
        <v>821.78399999999988</v>
      </c>
      <c r="S20" s="88">
        <v>821.62500000000011</v>
      </c>
      <c r="T20" s="88">
        <v>821.16100000000006</v>
      </c>
      <c r="U20" s="88">
        <v>820.18399999999997</v>
      </c>
      <c r="V20" s="88">
        <v>817.93899999999996</v>
      </c>
      <c r="W20" s="88">
        <v>817.71199999999999</v>
      </c>
      <c r="X20" s="88">
        <v>817.62800000000004</v>
      </c>
      <c r="Y20" s="88">
        <v>817.28199999999993</v>
      </c>
      <c r="Z20" s="88">
        <v>817.79699999999991</v>
      </c>
      <c r="AA20" s="88">
        <v>818.36399999999992</v>
      </c>
      <c r="AB20" s="88">
        <v>818.89600000000007</v>
      </c>
      <c r="AC20" s="88">
        <v>819.60799999999995</v>
      </c>
      <c r="AD20" s="88">
        <v>805.66499999999985</v>
      </c>
      <c r="AE20" s="88">
        <v>805.99</v>
      </c>
      <c r="AF20" s="88">
        <v>805.51400000000001</v>
      </c>
      <c r="AG20" s="88">
        <v>805.75600000000009</v>
      </c>
      <c r="AH20" s="88">
        <v>797.09</v>
      </c>
      <c r="AI20" s="88">
        <v>797.15499999999997</v>
      </c>
      <c r="AJ20" s="88">
        <v>796.52600000000007</v>
      </c>
      <c r="AK20" s="88">
        <v>796.84899999999993</v>
      </c>
      <c r="AL20" s="88">
        <v>806.47699999999986</v>
      </c>
      <c r="AM20" s="88">
        <v>806.61799999999994</v>
      </c>
      <c r="AN20" s="88">
        <v>805.80100000000004</v>
      </c>
      <c r="AO20" s="88">
        <v>805.2360000000001</v>
      </c>
      <c r="AP20" s="88">
        <v>821.01699999999994</v>
      </c>
      <c r="AQ20" s="88">
        <v>820.10900000000004</v>
      </c>
      <c r="AR20" s="88">
        <v>819.20500000000004</v>
      </c>
      <c r="AS20" s="88">
        <v>818.69799999999998</v>
      </c>
      <c r="AT20" s="88">
        <v>849.72500000000014</v>
      </c>
      <c r="AU20" s="88">
        <v>849.25900000000001</v>
      </c>
      <c r="AV20" s="88">
        <v>848.88799999999992</v>
      </c>
      <c r="AW20" s="88">
        <v>849.20899999999995</v>
      </c>
      <c r="AX20" s="88">
        <v>850.48900000000015</v>
      </c>
      <c r="AY20" s="88">
        <v>851.40700000000004</v>
      </c>
      <c r="AZ20" s="88">
        <v>851.04299999999989</v>
      </c>
      <c r="BA20" s="88">
        <v>850.91000000000008</v>
      </c>
      <c r="BB20" s="88">
        <v>862.42400000000009</v>
      </c>
      <c r="BC20" s="88">
        <v>861.73199999999997</v>
      </c>
      <c r="BD20" s="88">
        <v>862.09999999999991</v>
      </c>
      <c r="BE20" s="88">
        <v>862.47800000000007</v>
      </c>
      <c r="BF20" s="88">
        <v>840.10699999999986</v>
      </c>
      <c r="BG20" s="88">
        <v>841.82199999999989</v>
      </c>
      <c r="BH20" s="88">
        <v>846.928</v>
      </c>
      <c r="BI20" s="88">
        <v>844.83400000000006</v>
      </c>
      <c r="BJ20" s="88">
        <v>784.80600000000004</v>
      </c>
      <c r="BK20" s="88">
        <v>785.46100000000001</v>
      </c>
      <c r="BL20" s="88">
        <v>785.95699999999999</v>
      </c>
      <c r="BM20" s="88">
        <v>786.65900000000011</v>
      </c>
      <c r="BN20" s="88">
        <v>777.84100000000001</v>
      </c>
      <c r="BO20" s="88">
        <v>777.33900000000006</v>
      </c>
      <c r="BP20" s="88">
        <v>777.90899999999988</v>
      </c>
      <c r="BQ20" s="88">
        <v>778.23099999999999</v>
      </c>
      <c r="BR20" s="88">
        <v>685.72500000000002</v>
      </c>
      <c r="BS20" s="88">
        <v>686.28399999999999</v>
      </c>
      <c r="BT20" s="88">
        <v>682.24699999999996</v>
      </c>
      <c r="BU20" s="88">
        <v>682.38900000000001</v>
      </c>
      <c r="BV20" s="88">
        <v>693.08500000000004</v>
      </c>
      <c r="BW20" s="88">
        <v>692.93100000000004</v>
      </c>
      <c r="BX20" s="88">
        <v>694.06500000000005</v>
      </c>
      <c r="BY20" s="88">
        <v>694.04</v>
      </c>
      <c r="BZ20" s="88">
        <v>677.30899999999997</v>
      </c>
      <c r="CA20" s="88">
        <v>677.37900000000002</v>
      </c>
      <c r="CB20" s="88">
        <v>677.41899999999998</v>
      </c>
      <c r="CC20" s="88">
        <v>677.65300000000002</v>
      </c>
      <c r="CD20" s="88">
        <v>670.80399999999997</v>
      </c>
      <c r="CE20" s="88">
        <v>670.85599999999999</v>
      </c>
      <c r="CF20" s="88">
        <v>670.79399999999998</v>
      </c>
      <c r="CG20" s="88">
        <v>670.46899999999994</v>
      </c>
      <c r="CH20" s="88">
        <v>668.81999999999994</v>
      </c>
      <c r="CI20" s="88">
        <v>668.21100000000001</v>
      </c>
      <c r="CJ20" s="88">
        <v>667.43000000000006</v>
      </c>
      <c r="CK20" s="88">
        <v>666.27</v>
      </c>
      <c r="CL20" s="88">
        <v>806.06100000000004</v>
      </c>
      <c r="CM20" s="88">
        <v>805.40099999999995</v>
      </c>
      <c r="CN20" s="88">
        <v>805.76300000000003</v>
      </c>
      <c r="CO20" s="88">
        <v>805.73800000000006</v>
      </c>
      <c r="CP20" s="88">
        <v>845.24900000000002</v>
      </c>
      <c r="CQ20" s="88">
        <v>845.50800000000004</v>
      </c>
      <c r="CR20" s="88">
        <v>846.06399999999996</v>
      </c>
      <c r="CS20" s="88">
        <v>846.74099999999999</v>
      </c>
      <c r="CT20" s="89"/>
      <c r="CU20" s="89"/>
      <c r="CV20" s="89"/>
      <c r="CW20" s="90"/>
      <c r="CX20" s="91">
        <f t="array" ref="CX20">SUMPRODUCT(B20:CW20*0.25)</f>
        <v>19088.012749999998</v>
      </c>
    </row>
    <row r="21" spans="1:102" ht="24.95" customHeight="1" x14ac:dyDescent="0.2">
      <c r="A21" s="92" t="s">
        <v>17</v>
      </c>
      <c r="B21" s="93">
        <v>1037.7470000000001</v>
      </c>
      <c r="C21" s="94">
        <v>1039.7280000000001</v>
      </c>
      <c r="D21" s="94">
        <v>1037.2430000000002</v>
      </c>
      <c r="E21" s="94">
        <v>1034.2459999999999</v>
      </c>
      <c r="F21" s="94">
        <v>1023.1769999999998</v>
      </c>
      <c r="G21" s="94">
        <v>1027.633</v>
      </c>
      <c r="H21" s="94">
        <v>1022.686</v>
      </c>
      <c r="I21" s="94">
        <v>1022.3340000000001</v>
      </c>
      <c r="J21" s="94">
        <v>1020.2589999999999</v>
      </c>
      <c r="K21" s="94">
        <v>1016.968</v>
      </c>
      <c r="L21" s="94">
        <v>1011.5709999999999</v>
      </c>
      <c r="M21" s="94">
        <v>1013.16</v>
      </c>
      <c r="N21" s="94">
        <v>1024.54</v>
      </c>
      <c r="O21" s="94">
        <v>1027.4940000000001</v>
      </c>
      <c r="P21" s="94">
        <v>1030.7710000000002</v>
      </c>
      <c r="Q21" s="94">
        <v>1034.8309999999999</v>
      </c>
      <c r="R21" s="94">
        <v>1060.1809999999996</v>
      </c>
      <c r="S21" s="94">
        <v>1065.4729999999997</v>
      </c>
      <c r="T21" s="94">
        <v>1072.8140000000001</v>
      </c>
      <c r="U21" s="94">
        <v>1090.9969999999996</v>
      </c>
      <c r="V21" s="94">
        <v>1202.3650000000002</v>
      </c>
      <c r="W21" s="94">
        <v>1235.681</v>
      </c>
      <c r="X21" s="94">
        <v>1261.9310000000003</v>
      </c>
      <c r="Y21" s="94">
        <v>1279.954</v>
      </c>
      <c r="Z21" s="94">
        <v>1393.6040000000003</v>
      </c>
      <c r="AA21" s="94">
        <v>1431.8129999999999</v>
      </c>
      <c r="AB21" s="94">
        <v>1467.2160000000001</v>
      </c>
      <c r="AC21" s="94">
        <v>1490.115</v>
      </c>
      <c r="AD21" s="94">
        <v>1541.3039999999996</v>
      </c>
      <c r="AE21" s="94">
        <v>1549.818</v>
      </c>
      <c r="AF21" s="94">
        <v>1550.2159999999999</v>
      </c>
      <c r="AG21" s="94">
        <v>1543.7759999999998</v>
      </c>
      <c r="AH21" s="94">
        <v>1566.7309999999998</v>
      </c>
      <c r="AI21" s="94">
        <v>1564.9580000000001</v>
      </c>
      <c r="AJ21" s="94">
        <v>1565.6499999999999</v>
      </c>
      <c r="AK21" s="94">
        <v>1558.4910000000002</v>
      </c>
      <c r="AL21" s="94">
        <v>1532.3129999999999</v>
      </c>
      <c r="AM21" s="94">
        <v>1542.867</v>
      </c>
      <c r="AN21" s="94">
        <v>1544.8529999999998</v>
      </c>
      <c r="AO21" s="94">
        <v>1554.2259999999997</v>
      </c>
      <c r="AP21" s="94">
        <v>1519.0559999999998</v>
      </c>
      <c r="AQ21" s="94">
        <v>1514.0940000000003</v>
      </c>
      <c r="AR21" s="94">
        <v>1506.0279999999998</v>
      </c>
      <c r="AS21" s="94">
        <v>1490.9239999999998</v>
      </c>
      <c r="AT21" s="94">
        <v>1459.8910000000001</v>
      </c>
      <c r="AU21" s="94">
        <v>1458.5539999999999</v>
      </c>
      <c r="AV21" s="94">
        <v>1460.0059999999999</v>
      </c>
      <c r="AW21" s="94">
        <v>1459.712</v>
      </c>
      <c r="AX21" s="94">
        <v>1453.2949999999998</v>
      </c>
      <c r="AY21" s="94">
        <v>1453.0919999999999</v>
      </c>
      <c r="AZ21" s="94">
        <v>1449.028</v>
      </c>
      <c r="BA21" s="94">
        <v>1446.152</v>
      </c>
      <c r="BB21" s="94">
        <v>1420.8109999999999</v>
      </c>
      <c r="BC21" s="94">
        <v>1419.6129999999998</v>
      </c>
      <c r="BD21" s="94">
        <v>1417.7339999999999</v>
      </c>
      <c r="BE21" s="94">
        <v>1406.5360000000001</v>
      </c>
      <c r="BF21" s="94">
        <v>1398.097</v>
      </c>
      <c r="BG21" s="94">
        <v>1397.623</v>
      </c>
      <c r="BH21" s="94">
        <v>1391.2339999999999</v>
      </c>
      <c r="BI21" s="94">
        <v>1385.183</v>
      </c>
      <c r="BJ21" s="94">
        <v>1371.5830000000001</v>
      </c>
      <c r="BK21" s="94">
        <v>1378.4559999999999</v>
      </c>
      <c r="BL21" s="94">
        <v>1375.557</v>
      </c>
      <c r="BM21" s="94">
        <v>1377.8079999999998</v>
      </c>
      <c r="BN21" s="94">
        <v>1373.173</v>
      </c>
      <c r="BO21" s="94">
        <v>1377.6369999999999</v>
      </c>
      <c r="BP21" s="94">
        <v>1383.0170000000003</v>
      </c>
      <c r="BQ21" s="94">
        <v>1372.433</v>
      </c>
      <c r="BR21" s="94">
        <v>1368.3959999999997</v>
      </c>
      <c r="BS21" s="94">
        <v>1365.2359999999999</v>
      </c>
      <c r="BT21" s="94">
        <v>1375.1050000000002</v>
      </c>
      <c r="BU21" s="94">
        <v>1374.864</v>
      </c>
      <c r="BV21" s="94">
        <v>1372.3820000000003</v>
      </c>
      <c r="BW21" s="94">
        <v>1368.4669999999999</v>
      </c>
      <c r="BX21" s="94">
        <v>1360.0640000000001</v>
      </c>
      <c r="BY21" s="94">
        <v>1358.3989999999997</v>
      </c>
      <c r="BZ21" s="94">
        <v>1339.3640000000003</v>
      </c>
      <c r="CA21" s="94">
        <v>1333.0189999999998</v>
      </c>
      <c r="CB21" s="94">
        <v>1327.903</v>
      </c>
      <c r="CC21" s="94">
        <v>1319.3550000000002</v>
      </c>
      <c r="CD21" s="94">
        <v>1265.0920000000003</v>
      </c>
      <c r="CE21" s="94">
        <v>1251.2260000000001</v>
      </c>
      <c r="CF21" s="94">
        <v>1231.6189999999999</v>
      </c>
      <c r="CG21" s="94">
        <v>1205.2579999999998</v>
      </c>
      <c r="CH21" s="94">
        <v>1153.4949999999999</v>
      </c>
      <c r="CI21" s="94">
        <v>1151.2690000000002</v>
      </c>
      <c r="CJ21" s="94">
        <v>1141.883</v>
      </c>
      <c r="CK21" s="94">
        <v>1131.4419999999998</v>
      </c>
      <c r="CL21" s="94">
        <v>1105.982</v>
      </c>
      <c r="CM21" s="94">
        <v>1107.395</v>
      </c>
      <c r="CN21" s="94">
        <v>1103.9509999999998</v>
      </c>
      <c r="CO21" s="94">
        <v>1096.4570000000001</v>
      </c>
      <c r="CP21" s="94">
        <v>1076.8079999999998</v>
      </c>
      <c r="CQ21" s="94">
        <v>1078.3499999999997</v>
      </c>
      <c r="CR21" s="94">
        <v>1075.175</v>
      </c>
      <c r="CS21" s="94">
        <v>1071.0139999999999</v>
      </c>
      <c r="CT21" s="95"/>
      <c r="CU21" s="95"/>
      <c r="CV21" s="95"/>
      <c r="CW21" s="96"/>
      <c r="CX21" s="97">
        <f t="array" ref="CX21">SUMPRODUCT(B21:CW21*0.25)</f>
        <v>31129.258000000009</v>
      </c>
    </row>
    <row r="22" spans="1:102" ht="24.95" customHeight="1" x14ac:dyDescent="0.2">
      <c r="A22" s="92" t="s">
        <v>18</v>
      </c>
      <c r="B22" s="98">
        <v>2716.2620000000002</v>
      </c>
      <c r="C22" s="99">
        <v>2682.221</v>
      </c>
      <c r="D22" s="99">
        <v>2634.4689999999996</v>
      </c>
      <c r="E22" s="99">
        <v>2607.625</v>
      </c>
      <c r="F22" s="99">
        <v>2594.4380000000001</v>
      </c>
      <c r="G22" s="99">
        <v>2579.2029999999995</v>
      </c>
      <c r="H22" s="99">
        <v>2550.3179999999998</v>
      </c>
      <c r="I22" s="99">
        <v>2509.6039999999998</v>
      </c>
      <c r="J22" s="99">
        <v>2512.2179999999998</v>
      </c>
      <c r="K22" s="99">
        <v>2473.9079999999994</v>
      </c>
      <c r="L22" s="99">
        <v>2447.3359999999993</v>
      </c>
      <c r="M22" s="99">
        <v>2442.0529999999999</v>
      </c>
      <c r="N22" s="99">
        <v>2446.6579999999994</v>
      </c>
      <c r="O22" s="99">
        <v>2448.1289999999999</v>
      </c>
      <c r="P22" s="99">
        <v>2447.0129999999999</v>
      </c>
      <c r="Q22" s="99">
        <v>2464.5709999999995</v>
      </c>
      <c r="R22" s="99">
        <v>2443.9999999999995</v>
      </c>
      <c r="S22" s="99">
        <v>2477.7139999999999</v>
      </c>
      <c r="T22" s="99">
        <v>2541.5070000000001</v>
      </c>
      <c r="U22" s="99">
        <v>2649.0229999999997</v>
      </c>
      <c r="V22" s="99">
        <v>2722.1639999999998</v>
      </c>
      <c r="W22" s="99">
        <v>2836.9369999999999</v>
      </c>
      <c r="X22" s="99">
        <v>2944.9759999999997</v>
      </c>
      <c r="Y22" s="99">
        <v>3021.6739999999995</v>
      </c>
      <c r="Z22" s="99">
        <v>3085.1990000000001</v>
      </c>
      <c r="AA22" s="99">
        <v>3224.6219999999998</v>
      </c>
      <c r="AB22" s="99">
        <v>3340.7329999999997</v>
      </c>
      <c r="AC22" s="99">
        <v>3441.1269999999995</v>
      </c>
      <c r="AD22" s="99">
        <v>3437.1020000000003</v>
      </c>
      <c r="AE22" s="99">
        <v>3550.82</v>
      </c>
      <c r="AF22" s="99">
        <v>3617.0889999999999</v>
      </c>
      <c r="AG22" s="99">
        <v>3660.2709999999993</v>
      </c>
      <c r="AH22" s="99">
        <v>3725.2249999999995</v>
      </c>
      <c r="AI22" s="99">
        <v>3783.6569999999997</v>
      </c>
      <c r="AJ22" s="99">
        <v>3840.3449999999998</v>
      </c>
      <c r="AK22" s="99">
        <v>3863.2949999999996</v>
      </c>
      <c r="AL22" s="99">
        <v>3881.7149999999997</v>
      </c>
      <c r="AM22" s="99">
        <v>3898.5619999999994</v>
      </c>
      <c r="AN22" s="99">
        <v>3953.9469999999997</v>
      </c>
      <c r="AO22" s="99">
        <v>3989.7109999999993</v>
      </c>
      <c r="AP22" s="99">
        <v>3947.1960000000004</v>
      </c>
      <c r="AQ22" s="99">
        <v>3970.913</v>
      </c>
      <c r="AR22" s="99">
        <v>3992.9720000000002</v>
      </c>
      <c r="AS22" s="99">
        <v>4009.4460000000004</v>
      </c>
      <c r="AT22" s="99">
        <v>4011.4169999999999</v>
      </c>
      <c r="AU22" s="99">
        <v>4023.06</v>
      </c>
      <c r="AV22" s="99">
        <v>4048.9419999999996</v>
      </c>
      <c r="AW22" s="99">
        <v>4020.2149999999997</v>
      </c>
      <c r="AX22" s="99">
        <v>4049.5199999999995</v>
      </c>
      <c r="AY22" s="99">
        <v>4033.2539999999999</v>
      </c>
      <c r="AZ22" s="99">
        <v>4010.6210000000001</v>
      </c>
      <c r="BA22" s="99">
        <v>3979.4120000000003</v>
      </c>
      <c r="BB22" s="99">
        <v>3950.1689999999999</v>
      </c>
      <c r="BC22" s="99">
        <v>3902.4630000000002</v>
      </c>
      <c r="BD22" s="99">
        <v>3865.9679999999998</v>
      </c>
      <c r="BE22" s="99">
        <v>3833.4560000000001</v>
      </c>
      <c r="BF22" s="99">
        <v>3852.3140000000003</v>
      </c>
      <c r="BG22" s="99">
        <v>3832.8829999999994</v>
      </c>
      <c r="BH22" s="99">
        <v>3809.7069999999999</v>
      </c>
      <c r="BI22" s="99">
        <v>3804.55</v>
      </c>
      <c r="BJ22" s="99">
        <v>3843.951</v>
      </c>
      <c r="BK22" s="99">
        <v>3843.9960000000001</v>
      </c>
      <c r="BL22" s="99">
        <v>3835.1729999999998</v>
      </c>
      <c r="BM22" s="99">
        <v>3846.9679999999998</v>
      </c>
      <c r="BN22" s="99">
        <v>3890.03</v>
      </c>
      <c r="BO22" s="99">
        <v>3944.7189999999996</v>
      </c>
      <c r="BP22" s="99">
        <v>4044.7879999999996</v>
      </c>
      <c r="BQ22" s="99">
        <v>4081.9850000000001</v>
      </c>
      <c r="BR22" s="99">
        <v>4226.0810000000001</v>
      </c>
      <c r="BS22" s="99">
        <v>4329.8090000000002</v>
      </c>
      <c r="BT22" s="99">
        <v>4458.4440000000004</v>
      </c>
      <c r="BU22" s="99">
        <v>4595.1210000000001</v>
      </c>
      <c r="BV22" s="99">
        <v>4769.6559999999999</v>
      </c>
      <c r="BW22" s="99">
        <v>4853.4270000000006</v>
      </c>
      <c r="BX22" s="99">
        <v>4894.451</v>
      </c>
      <c r="BY22" s="99">
        <v>4910.5860000000002</v>
      </c>
      <c r="BZ22" s="99">
        <v>4927.2510000000002</v>
      </c>
      <c r="CA22" s="99">
        <v>4910.0630000000001</v>
      </c>
      <c r="CB22" s="99">
        <v>4857.3949999999995</v>
      </c>
      <c r="CC22" s="99">
        <v>4776.0610000000006</v>
      </c>
      <c r="CD22" s="99">
        <v>4697.098</v>
      </c>
      <c r="CE22" s="99">
        <v>4591.0130000000008</v>
      </c>
      <c r="CF22" s="99">
        <v>4486.0770000000002</v>
      </c>
      <c r="CG22" s="99">
        <v>4376.3950000000004</v>
      </c>
      <c r="CH22" s="99">
        <v>4228.4150000000009</v>
      </c>
      <c r="CI22" s="99">
        <v>4107.1449999999995</v>
      </c>
      <c r="CJ22" s="99">
        <v>3980.6559999999999</v>
      </c>
      <c r="CK22" s="99">
        <v>3885.7840000000001</v>
      </c>
      <c r="CL22" s="99">
        <v>3703.6779999999994</v>
      </c>
      <c r="CM22" s="99">
        <v>3612.2579999999998</v>
      </c>
      <c r="CN22" s="99">
        <v>3472.9690000000001</v>
      </c>
      <c r="CO22" s="99">
        <v>3350.6480000000001</v>
      </c>
      <c r="CP22" s="99">
        <v>3134.2570000000001</v>
      </c>
      <c r="CQ22" s="99">
        <v>3026.08</v>
      </c>
      <c r="CR22" s="99">
        <v>2902.0359999999996</v>
      </c>
      <c r="CS22" s="99">
        <v>2816.7139999999999</v>
      </c>
      <c r="CT22" s="100"/>
      <c r="CU22" s="100"/>
      <c r="CV22" s="100"/>
      <c r="CW22" s="96"/>
      <c r="CX22" s="97">
        <f t="array" ref="CX22">SUMPRODUCT(B22:CW22*0.25)</f>
        <v>86911.774249999988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>
        <v>110</v>
      </c>
      <c r="AO23" s="99">
        <v>220</v>
      </c>
      <c r="AP23" s="99">
        <v>152.31100000000001</v>
      </c>
      <c r="AQ23" s="99">
        <v>182.79900000000001</v>
      </c>
      <c r="AR23" s="99">
        <v>165</v>
      </c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207.5275</v>
      </c>
    </row>
    <row r="24" spans="1:102" ht="24.95" customHeight="1" x14ac:dyDescent="0.2">
      <c r="A24" s="104" t="s">
        <v>20</v>
      </c>
      <c r="B24" s="94">
        <v>109</v>
      </c>
      <c r="C24" s="94">
        <v>106</v>
      </c>
      <c r="D24" s="94">
        <v>105</v>
      </c>
      <c r="E24" s="94">
        <v>104</v>
      </c>
      <c r="F24" s="94">
        <v>104</v>
      </c>
      <c r="G24" s="94">
        <v>103</v>
      </c>
      <c r="H24" s="94">
        <v>103</v>
      </c>
      <c r="I24" s="94">
        <v>102</v>
      </c>
      <c r="J24" s="94">
        <v>101</v>
      </c>
      <c r="K24" s="94">
        <v>100</v>
      </c>
      <c r="L24" s="94">
        <v>99</v>
      </c>
      <c r="M24" s="94">
        <v>99</v>
      </c>
      <c r="N24" s="94">
        <v>99</v>
      </c>
      <c r="O24" s="94">
        <v>99</v>
      </c>
      <c r="P24" s="94">
        <v>99</v>
      </c>
      <c r="Q24" s="94">
        <v>99</v>
      </c>
      <c r="R24" s="94">
        <v>99</v>
      </c>
      <c r="S24" s="94">
        <v>100</v>
      </c>
      <c r="T24" s="94">
        <v>102</v>
      </c>
      <c r="U24" s="94">
        <v>105</v>
      </c>
      <c r="V24" s="94">
        <v>109</v>
      </c>
      <c r="W24" s="94">
        <v>113</v>
      </c>
      <c r="X24" s="94">
        <v>116</v>
      </c>
      <c r="Y24" s="94">
        <v>119</v>
      </c>
      <c r="Z24" s="94">
        <v>121</v>
      </c>
      <c r="AA24" s="94">
        <v>122</v>
      </c>
      <c r="AB24" s="94">
        <v>123</v>
      </c>
      <c r="AC24" s="94">
        <v>122</v>
      </c>
      <c r="AD24" s="94">
        <v>121</v>
      </c>
      <c r="AE24" s="94">
        <v>120</v>
      </c>
      <c r="AF24" s="94">
        <v>118</v>
      </c>
      <c r="AG24" s="94">
        <v>117</v>
      </c>
      <c r="AH24" s="94">
        <v>116</v>
      </c>
      <c r="AI24" s="94">
        <v>114</v>
      </c>
      <c r="AJ24" s="94">
        <v>112</v>
      </c>
      <c r="AK24" s="94">
        <v>110</v>
      </c>
      <c r="AL24" s="94">
        <v>107</v>
      </c>
      <c r="AM24" s="94">
        <v>106</v>
      </c>
      <c r="AN24" s="94">
        <v>104</v>
      </c>
      <c r="AO24" s="94">
        <v>104</v>
      </c>
      <c r="AP24" s="94">
        <v>104</v>
      </c>
      <c r="AQ24" s="94">
        <v>104</v>
      </c>
      <c r="AR24" s="94">
        <v>104</v>
      </c>
      <c r="AS24" s="94">
        <v>105</v>
      </c>
      <c r="AT24" s="94">
        <v>105</v>
      </c>
      <c r="AU24" s="94">
        <v>106</v>
      </c>
      <c r="AV24" s="94">
        <v>107</v>
      </c>
      <c r="AW24" s="94">
        <v>107</v>
      </c>
      <c r="AX24" s="94">
        <v>108</v>
      </c>
      <c r="AY24" s="94">
        <v>108</v>
      </c>
      <c r="AZ24" s="94">
        <v>109</v>
      </c>
      <c r="BA24" s="94">
        <v>109</v>
      </c>
      <c r="BB24" s="94">
        <v>109</v>
      </c>
      <c r="BC24" s="94">
        <v>109</v>
      </c>
      <c r="BD24" s="94">
        <v>111</v>
      </c>
      <c r="BE24" s="94">
        <v>112</v>
      </c>
      <c r="BF24" s="94">
        <v>114</v>
      </c>
      <c r="BG24" s="94">
        <v>117</v>
      </c>
      <c r="BH24" s="94">
        <v>119</v>
      </c>
      <c r="BI24" s="94">
        <v>122</v>
      </c>
      <c r="BJ24" s="94">
        <v>124</v>
      </c>
      <c r="BK24" s="94">
        <v>127</v>
      </c>
      <c r="BL24" s="94">
        <v>129</v>
      </c>
      <c r="BM24" s="94">
        <v>131</v>
      </c>
      <c r="BN24" s="94">
        <v>133</v>
      </c>
      <c r="BO24" s="94">
        <v>135</v>
      </c>
      <c r="BP24" s="94">
        <v>138</v>
      </c>
      <c r="BQ24" s="94">
        <v>141</v>
      </c>
      <c r="BR24" s="94">
        <v>145</v>
      </c>
      <c r="BS24" s="94">
        <v>149</v>
      </c>
      <c r="BT24" s="94">
        <v>153</v>
      </c>
      <c r="BU24" s="94">
        <v>157</v>
      </c>
      <c r="BV24" s="94">
        <v>162</v>
      </c>
      <c r="BW24" s="94">
        <v>165</v>
      </c>
      <c r="BX24" s="94">
        <v>167</v>
      </c>
      <c r="BY24" s="94">
        <v>167</v>
      </c>
      <c r="BZ24" s="94">
        <v>167</v>
      </c>
      <c r="CA24" s="94">
        <v>166</v>
      </c>
      <c r="CB24" s="94">
        <v>165</v>
      </c>
      <c r="CC24" s="94">
        <v>162</v>
      </c>
      <c r="CD24" s="94">
        <v>158</v>
      </c>
      <c r="CE24" s="94">
        <v>154</v>
      </c>
      <c r="CF24" s="94">
        <v>151</v>
      </c>
      <c r="CG24" s="94">
        <v>148</v>
      </c>
      <c r="CH24" s="94">
        <v>144</v>
      </c>
      <c r="CI24" s="94">
        <v>141</v>
      </c>
      <c r="CJ24" s="94">
        <v>138</v>
      </c>
      <c r="CK24" s="94">
        <v>135</v>
      </c>
      <c r="CL24" s="94">
        <v>132</v>
      </c>
      <c r="CM24" s="94">
        <v>129</v>
      </c>
      <c r="CN24" s="94">
        <v>126</v>
      </c>
      <c r="CO24" s="94">
        <v>122</v>
      </c>
      <c r="CP24" s="94">
        <v>119</v>
      </c>
      <c r="CQ24" s="94">
        <v>116</v>
      </c>
      <c r="CR24" s="94">
        <v>112</v>
      </c>
      <c r="CS24" s="94">
        <v>109</v>
      </c>
      <c r="CT24" s="94"/>
      <c r="CU24" s="94"/>
      <c r="CV24" s="94"/>
      <c r="CW24" s="94"/>
      <c r="CX24" s="97">
        <f t="array" ref="CX24">SUMPRODUCT(B24:CW24*0.25)</f>
        <v>2909.25</v>
      </c>
    </row>
    <row r="25" spans="1:102" ht="24.95" customHeight="1" x14ac:dyDescent="0.2">
      <c r="A25" s="104" t="s">
        <v>21</v>
      </c>
      <c r="B25" s="94">
        <v>236.00000000000003</v>
      </c>
      <c r="C25" s="94">
        <v>236.00000000000003</v>
      </c>
      <c r="D25" s="94">
        <v>236.00000000000003</v>
      </c>
      <c r="E25" s="94">
        <v>236.00000000000003</v>
      </c>
      <c r="F25" s="94">
        <v>225.00000000000003</v>
      </c>
      <c r="G25" s="94">
        <v>225.00000000000003</v>
      </c>
      <c r="H25" s="94">
        <v>225.00000000000003</v>
      </c>
      <c r="I25" s="94">
        <v>225.00000000000003</v>
      </c>
      <c r="J25" s="94">
        <v>218.00000000000003</v>
      </c>
      <c r="K25" s="94">
        <v>218.00000000000003</v>
      </c>
      <c r="L25" s="94">
        <v>218.00000000000003</v>
      </c>
      <c r="M25" s="94">
        <v>218.00000000000003</v>
      </c>
      <c r="N25" s="94">
        <v>218.00000000000003</v>
      </c>
      <c r="O25" s="94">
        <v>218.00000000000003</v>
      </c>
      <c r="P25" s="94">
        <v>218.00000000000003</v>
      </c>
      <c r="Q25" s="94">
        <v>218.00000000000003</v>
      </c>
      <c r="R25" s="94">
        <v>227</v>
      </c>
      <c r="S25" s="94">
        <v>227</v>
      </c>
      <c r="T25" s="94">
        <v>227</v>
      </c>
      <c r="U25" s="94">
        <v>227</v>
      </c>
      <c r="V25" s="94">
        <v>254.99999999999997</v>
      </c>
      <c r="W25" s="94">
        <v>254.99999999999997</v>
      </c>
      <c r="X25" s="94">
        <v>254.99999999999997</v>
      </c>
      <c r="Y25" s="94">
        <v>254.99999999999997</v>
      </c>
      <c r="Z25" s="94">
        <v>299</v>
      </c>
      <c r="AA25" s="94">
        <v>299</v>
      </c>
      <c r="AB25" s="94">
        <v>299</v>
      </c>
      <c r="AC25" s="94">
        <v>299</v>
      </c>
      <c r="AD25" s="94">
        <v>312</v>
      </c>
      <c r="AE25" s="94">
        <v>312</v>
      </c>
      <c r="AF25" s="94">
        <v>312</v>
      </c>
      <c r="AG25" s="94">
        <v>312</v>
      </c>
      <c r="AH25" s="94">
        <v>313</v>
      </c>
      <c r="AI25" s="94">
        <v>313</v>
      </c>
      <c r="AJ25" s="94">
        <v>313</v>
      </c>
      <c r="AK25" s="94">
        <v>313</v>
      </c>
      <c r="AL25" s="94">
        <v>299</v>
      </c>
      <c r="AM25" s="94">
        <v>299</v>
      </c>
      <c r="AN25" s="94">
        <v>299</v>
      </c>
      <c r="AO25" s="94">
        <v>299</v>
      </c>
      <c r="AP25" s="94">
        <v>287</v>
      </c>
      <c r="AQ25" s="94">
        <v>287</v>
      </c>
      <c r="AR25" s="94">
        <v>287</v>
      </c>
      <c r="AS25" s="94">
        <v>287</v>
      </c>
      <c r="AT25" s="94">
        <v>283</v>
      </c>
      <c r="AU25" s="94">
        <v>283</v>
      </c>
      <c r="AV25" s="94">
        <v>283</v>
      </c>
      <c r="AW25" s="94">
        <v>283</v>
      </c>
      <c r="AX25" s="94">
        <v>281.99999999999994</v>
      </c>
      <c r="AY25" s="94">
        <v>281.99999999999994</v>
      </c>
      <c r="AZ25" s="94">
        <v>281.99999999999994</v>
      </c>
      <c r="BA25" s="94">
        <v>281.99999999999994</v>
      </c>
      <c r="BB25" s="94">
        <v>284</v>
      </c>
      <c r="BC25" s="94">
        <v>284</v>
      </c>
      <c r="BD25" s="94">
        <v>284</v>
      </c>
      <c r="BE25" s="94">
        <v>284</v>
      </c>
      <c r="BF25" s="94">
        <v>291</v>
      </c>
      <c r="BG25" s="94">
        <v>291</v>
      </c>
      <c r="BH25" s="94">
        <v>291</v>
      </c>
      <c r="BI25" s="94">
        <v>291</v>
      </c>
      <c r="BJ25" s="94">
        <v>304</v>
      </c>
      <c r="BK25" s="94">
        <v>304</v>
      </c>
      <c r="BL25" s="94">
        <v>304</v>
      </c>
      <c r="BM25" s="94">
        <v>304</v>
      </c>
      <c r="BN25" s="94">
        <v>331</v>
      </c>
      <c r="BO25" s="94">
        <v>331</v>
      </c>
      <c r="BP25" s="94">
        <v>331</v>
      </c>
      <c r="BQ25" s="94">
        <v>331</v>
      </c>
      <c r="BR25" s="94">
        <v>372.00000000000006</v>
      </c>
      <c r="BS25" s="94">
        <v>372.00000000000006</v>
      </c>
      <c r="BT25" s="94">
        <v>372.00000000000006</v>
      </c>
      <c r="BU25" s="94">
        <v>372.00000000000006</v>
      </c>
      <c r="BV25" s="94">
        <v>399.00000000000006</v>
      </c>
      <c r="BW25" s="94">
        <v>399.00000000000006</v>
      </c>
      <c r="BX25" s="94">
        <v>399.00000000000006</v>
      </c>
      <c r="BY25" s="94">
        <v>399.00000000000006</v>
      </c>
      <c r="BZ25" s="94">
        <v>396.99999999999994</v>
      </c>
      <c r="CA25" s="94">
        <v>396.99999999999994</v>
      </c>
      <c r="CB25" s="94">
        <v>396.99999999999994</v>
      </c>
      <c r="CC25" s="94">
        <v>396.99999999999994</v>
      </c>
      <c r="CD25" s="94">
        <v>375</v>
      </c>
      <c r="CE25" s="94">
        <v>375</v>
      </c>
      <c r="CF25" s="94">
        <v>375</v>
      </c>
      <c r="CG25" s="94">
        <v>375</v>
      </c>
      <c r="CH25" s="94">
        <v>353</v>
      </c>
      <c r="CI25" s="94">
        <v>353</v>
      </c>
      <c r="CJ25" s="94">
        <v>353</v>
      </c>
      <c r="CK25" s="94">
        <v>353</v>
      </c>
      <c r="CL25" s="94">
        <v>345.99999999999994</v>
      </c>
      <c r="CM25" s="94">
        <v>345.99999999999994</v>
      </c>
      <c r="CN25" s="94">
        <v>345.99999999999994</v>
      </c>
      <c r="CO25" s="94">
        <v>345.99999999999994</v>
      </c>
      <c r="CP25" s="94">
        <v>340</v>
      </c>
      <c r="CQ25" s="94">
        <v>340</v>
      </c>
      <c r="CR25" s="94">
        <v>340</v>
      </c>
      <c r="CS25" s="94">
        <v>340</v>
      </c>
      <c r="CT25" s="94"/>
      <c r="CU25" s="94"/>
      <c r="CV25" s="94"/>
      <c r="CW25" s="94"/>
      <c r="CX25" s="97">
        <f t="array" ref="CX25">SUMPRODUCT(B25:CW25*0.25)</f>
        <v>7246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4965.3100000000004</v>
      </c>
      <c r="C27" s="107">
        <f t="shared" ref="C27:BN27" si="2">SUM(C20:C26)</f>
        <v>4930.2979999999998</v>
      </c>
      <c r="D27" s="107">
        <f t="shared" si="2"/>
        <v>4879.0990000000002</v>
      </c>
      <c r="E27" s="107">
        <f t="shared" si="2"/>
        <v>4848.335</v>
      </c>
      <c r="F27" s="107">
        <f t="shared" si="2"/>
        <v>4812.634</v>
      </c>
      <c r="G27" s="107">
        <f t="shared" si="2"/>
        <v>4801.1389999999992</v>
      </c>
      <c r="H27" s="107">
        <f t="shared" si="2"/>
        <v>4767.3619999999992</v>
      </c>
      <c r="I27" s="107">
        <f t="shared" si="2"/>
        <v>4725.0940000000001</v>
      </c>
      <c r="J27" s="107">
        <f t="shared" si="2"/>
        <v>4683.7169999999996</v>
      </c>
      <c r="K27" s="107">
        <f t="shared" si="2"/>
        <v>4640.74</v>
      </c>
      <c r="L27" s="107">
        <f t="shared" si="2"/>
        <v>4607.5759999999991</v>
      </c>
      <c r="M27" s="107">
        <f t="shared" si="2"/>
        <v>4603.8109999999997</v>
      </c>
      <c r="N27" s="107">
        <f t="shared" si="2"/>
        <v>4611.6029999999992</v>
      </c>
      <c r="O27" s="107">
        <f t="shared" si="2"/>
        <v>4615.9719999999998</v>
      </c>
      <c r="P27" s="107">
        <f t="shared" si="2"/>
        <v>4617.8760000000002</v>
      </c>
      <c r="Q27" s="107">
        <f t="shared" si="2"/>
        <v>4638.9499999999989</v>
      </c>
      <c r="R27" s="107">
        <f t="shared" si="2"/>
        <v>4651.9649999999992</v>
      </c>
      <c r="S27" s="107">
        <f t="shared" si="2"/>
        <v>4691.8119999999999</v>
      </c>
      <c r="T27" s="107">
        <f t="shared" si="2"/>
        <v>4764.482</v>
      </c>
      <c r="U27" s="107">
        <f t="shared" si="2"/>
        <v>4892.2039999999997</v>
      </c>
      <c r="V27" s="107">
        <f t="shared" si="2"/>
        <v>5106.4679999999998</v>
      </c>
      <c r="W27" s="107">
        <f t="shared" si="2"/>
        <v>5258.33</v>
      </c>
      <c r="X27" s="107">
        <f t="shared" si="2"/>
        <v>5395.5349999999999</v>
      </c>
      <c r="Y27" s="107">
        <f t="shared" si="2"/>
        <v>5492.91</v>
      </c>
      <c r="Z27" s="107">
        <f t="shared" si="2"/>
        <v>5716.6</v>
      </c>
      <c r="AA27" s="107">
        <f t="shared" si="2"/>
        <v>5895.7989999999991</v>
      </c>
      <c r="AB27" s="107">
        <f t="shared" si="2"/>
        <v>6048.8449999999993</v>
      </c>
      <c r="AC27" s="107">
        <f t="shared" si="2"/>
        <v>6171.8499999999995</v>
      </c>
      <c r="AD27" s="107">
        <f t="shared" si="2"/>
        <v>6217.0709999999999</v>
      </c>
      <c r="AE27" s="107">
        <f t="shared" si="2"/>
        <v>6338.6280000000006</v>
      </c>
      <c r="AF27" s="107">
        <f t="shared" si="2"/>
        <v>6402.8189999999995</v>
      </c>
      <c r="AG27" s="107">
        <f t="shared" si="2"/>
        <v>6438.8029999999999</v>
      </c>
      <c r="AH27" s="107">
        <f t="shared" si="2"/>
        <v>6518.0459999999994</v>
      </c>
      <c r="AI27" s="107">
        <f t="shared" si="2"/>
        <v>6572.77</v>
      </c>
      <c r="AJ27" s="107">
        <f t="shared" si="2"/>
        <v>6627.5209999999997</v>
      </c>
      <c r="AK27" s="107">
        <f t="shared" si="2"/>
        <v>6641.6350000000002</v>
      </c>
      <c r="AL27" s="107">
        <f t="shared" si="2"/>
        <v>6626.5049999999992</v>
      </c>
      <c r="AM27" s="107">
        <f t="shared" si="2"/>
        <v>6653.0469999999987</v>
      </c>
      <c r="AN27" s="107">
        <f t="shared" si="2"/>
        <v>6817.6009999999997</v>
      </c>
      <c r="AO27" s="107">
        <f t="shared" si="2"/>
        <v>6972.1729999999989</v>
      </c>
      <c r="AP27" s="107">
        <f t="shared" si="2"/>
        <v>6830.58</v>
      </c>
      <c r="AQ27" s="107">
        <f t="shared" si="2"/>
        <v>6878.915</v>
      </c>
      <c r="AR27" s="107">
        <f t="shared" si="2"/>
        <v>6874.2049999999999</v>
      </c>
      <c r="AS27" s="107">
        <f t="shared" si="2"/>
        <v>6711.0680000000002</v>
      </c>
      <c r="AT27" s="107">
        <f t="shared" si="2"/>
        <v>6709.0329999999994</v>
      </c>
      <c r="AU27" s="107">
        <f t="shared" si="2"/>
        <v>6719.8729999999996</v>
      </c>
      <c r="AV27" s="107">
        <f t="shared" si="2"/>
        <v>6747.8359999999993</v>
      </c>
      <c r="AW27" s="107">
        <f t="shared" si="2"/>
        <v>6719.1359999999995</v>
      </c>
      <c r="AX27" s="107">
        <f t="shared" si="2"/>
        <v>6743.3040000000001</v>
      </c>
      <c r="AY27" s="107">
        <f t="shared" si="2"/>
        <v>6727.7529999999997</v>
      </c>
      <c r="AZ27" s="107">
        <f t="shared" si="2"/>
        <v>6701.692</v>
      </c>
      <c r="BA27" s="107">
        <f t="shared" si="2"/>
        <v>6667.4740000000002</v>
      </c>
      <c r="BB27" s="107">
        <f t="shared" si="2"/>
        <v>6626.4040000000005</v>
      </c>
      <c r="BC27" s="107">
        <f t="shared" si="2"/>
        <v>6576.808</v>
      </c>
      <c r="BD27" s="107">
        <f t="shared" si="2"/>
        <v>6540.8019999999997</v>
      </c>
      <c r="BE27" s="107">
        <f t="shared" si="2"/>
        <v>6498.47</v>
      </c>
      <c r="BF27" s="107">
        <f t="shared" si="2"/>
        <v>6495.518</v>
      </c>
      <c r="BG27" s="107">
        <f t="shared" si="2"/>
        <v>6480.3279999999995</v>
      </c>
      <c r="BH27" s="107">
        <f t="shared" si="2"/>
        <v>6457.8689999999997</v>
      </c>
      <c r="BI27" s="107">
        <f t="shared" si="2"/>
        <v>6447.567</v>
      </c>
      <c r="BJ27" s="107">
        <f t="shared" si="2"/>
        <v>6428.34</v>
      </c>
      <c r="BK27" s="107">
        <f t="shared" si="2"/>
        <v>6438.9130000000005</v>
      </c>
      <c r="BL27" s="107">
        <f t="shared" si="2"/>
        <v>6429.6869999999999</v>
      </c>
      <c r="BM27" s="107">
        <f t="shared" si="2"/>
        <v>6446.4349999999995</v>
      </c>
      <c r="BN27" s="107">
        <f t="shared" si="2"/>
        <v>6505.0439999999999</v>
      </c>
      <c r="BO27" s="107">
        <f t="shared" ref="BO27:CW27" si="3">SUM(BO20:BO26)</f>
        <v>6565.6949999999997</v>
      </c>
      <c r="BP27" s="107">
        <f t="shared" si="3"/>
        <v>6674.7139999999999</v>
      </c>
      <c r="BQ27" s="107">
        <f t="shared" si="3"/>
        <v>6704.6489999999994</v>
      </c>
      <c r="BR27" s="107">
        <f t="shared" si="3"/>
        <v>6797.2019999999993</v>
      </c>
      <c r="BS27" s="107">
        <f t="shared" si="3"/>
        <v>6902.3289999999997</v>
      </c>
      <c r="BT27" s="107">
        <f t="shared" si="3"/>
        <v>7040.7960000000003</v>
      </c>
      <c r="BU27" s="107">
        <f t="shared" si="3"/>
        <v>7181.3739999999998</v>
      </c>
      <c r="BV27" s="107">
        <f t="shared" si="3"/>
        <v>7396.1230000000005</v>
      </c>
      <c r="BW27" s="107">
        <f t="shared" si="3"/>
        <v>7478.8250000000007</v>
      </c>
      <c r="BX27" s="107">
        <f t="shared" si="3"/>
        <v>7514.58</v>
      </c>
      <c r="BY27" s="107">
        <f t="shared" si="3"/>
        <v>7529.0249999999996</v>
      </c>
      <c r="BZ27" s="107">
        <f t="shared" si="3"/>
        <v>7507.9240000000009</v>
      </c>
      <c r="CA27" s="107">
        <f t="shared" si="3"/>
        <v>7483.4609999999993</v>
      </c>
      <c r="CB27" s="107">
        <f t="shared" si="3"/>
        <v>7424.7169999999996</v>
      </c>
      <c r="CC27" s="107">
        <f t="shared" si="3"/>
        <v>7332.0690000000013</v>
      </c>
      <c r="CD27" s="107">
        <f t="shared" si="3"/>
        <v>7165.9940000000006</v>
      </c>
      <c r="CE27" s="107">
        <f t="shared" si="3"/>
        <v>7042.0950000000012</v>
      </c>
      <c r="CF27" s="107">
        <f t="shared" si="3"/>
        <v>6914.49</v>
      </c>
      <c r="CG27" s="107">
        <f t="shared" si="3"/>
        <v>6775.1220000000003</v>
      </c>
      <c r="CH27" s="107">
        <f t="shared" si="3"/>
        <v>6547.7300000000005</v>
      </c>
      <c r="CI27" s="107">
        <f t="shared" si="3"/>
        <v>6420.625</v>
      </c>
      <c r="CJ27" s="107">
        <f t="shared" si="3"/>
        <v>6280.9690000000001</v>
      </c>
      <c r="CK27" s="107">
        <f t="shared" si="3"/>
        <v>6171.4960000000001</v>
      </c>
      <c r="CL27" s="107">
        <f t="shared" si="3"/>
        <v>6093.7209999999995</v>
      </c>
      <c r="CM27" s="107">
        <f t="shared" si="3"/>
        <v>6000.0540000000001</v>
      </c>
      <c r="CN27" s="107">
        <f t="shared" si="3"/>
        <v>5854.683</v>
      </c>
      <c r="CO27" s="107">
        <f t="shared" si="3"/>
        <v>5720.8430000000008</v>
      </c>
      <c r="CP27" s="107">
        <f t="shared" si="3"/>
        <v>5515.3140000000003</v>
      </c>
      <c r="CQ27" s="107">
        <f t="shared" si="3"/>
        <v>5405.9380000000001</v>
      </c>
      <c r="CR27" s="107">
        <f t="shared" si="3"/>
        <v>5275.2749999999996</v>
      </c>
      <c r="CS27" s="107">
        <f t="shared" si="3"/>
        <v>5183.4690000000001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147491.82249999998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506</v>
      </c>
      <c r="C30" s="88">
        <v>503</v>
      </c>
      <c r="D30" s="88">
        <v>502</v>
      </c>
      <c r="E30" s="88">
        <v>501</v>
      </c>
      <c r="F30" s="88">
        <v>490</v>
      </c>
      <c r="G30" s="88">
        <v>489</v>
      </c>
      <c r="H30" s="88">
        <v>489</v>
      </c>
      <c r="I30" s="88">
        <v>488</v>
      </c>
      <c r="J30" s="88">
        <v>480</v>
      </c>
      <c r="K30" s="88">
        <v>479</v>
      </c>
      <c r="L30" s="88">
        <v>478</v>
      </c>
      <c r="M30" s="88">
        <v>478</v>
      </c>
      <c r="N30" s="88">
        <v>478</v>
      </c>
      <c r="O30" s="88">
        <v>478</v>
      </c>
      <c r="P30" s="88">
        <v>478</v>
      </c>
      <c r="Q30" s="88">
        <v>478</v>
      </c>
      <c r="R30" s="88">
        <v>487</v>
      </c>
      <c r="S30" s="88">
        <v>488</v>
      </c>
      <c r="T30" s="88">
        <v>490</v>
      </c>
      <c r="U30" s="88">
        <v>493</v>
      </c>
      <c r="V30" s="88">
        <v>525</v>
      </c>
      <c r="W30" s="88">
        <v>529</v>
      </c>
      <c r="X30" s="88">
        <v>532</v>
      </c>
      <c r="Y30" s="88">
        <v>535</v>
      </c>
      <c r="Z30" s="88">
        <v>581.68000000000006</v>
      </c>
      <c r="AA30" s="88">
        <v>582.68000000000006</v>
      </c>
      <c r="AB30" s="88">
        <v>583.68000000000006</v>
      </c>
      <c r="AC30" s="88">
        <v>582.68000000000006</v>
      </c>
      <c r="AD30" s="88">
        <v>589.14</v>
      </c>
      <c r="AE30" s="88">
        <v>588.14</v>
      </c>
      <c r="AF30" s="88">
        <v>586.14</v>
      </c>
      <c r="AG30" s="88">
        <v>585.14</v>
      </c>
      <c r="AH30" s="88">
        <v>596.6</v>
      </c>
      <c r="AI30" s="88">
        <v>594.6</v>
      </c>
      <c r="AJ30" s="88">
        <v>592.6</v>
      </c>
      <c r="AK30" s="88">
        <v>590.6</v>
      </c>
      <c r="AL30" s="88">
        <v>601.72</v>
      </c>
      <c r="AM30" s="88">
        <v>600.72</v>
      </c>
      <c r="AN30" s="88">
        <v>598.72</v>
      </c>
      <c r="AO30" s="88">
        <v>598.72</v>
      </c>
      <c r="AP30" s="88">
        <v>592.77</v>
      </c>
      <c r="AQ30" s="88">
        <v>592.77</v>
      </c>
      <c r="AR30" s="88">
        <v>592.77</v>
      </c>
      <c r="AS30" s="88">
        <v>593.77</v>
      </c>
      <c r="AT30" s="88">
        <v>589.11</v>
      </c>
      <c r="AU30" s="88">
        <v>590.11</v>
      </c>
      <c r="AV30" s="88">
        <v>591.11</v>
      </c>
      <c r="AW30" s="88">
        <v>591.11</v>
      </c>
      <c r="AX30" s="88">
        <v>590.69000000000005</v>
      </c>
      <c r="AY30" s="88">
        <v>590.69000000000005</v>
      </c>
      <c r="AZ30" s="88">
        <v>591.69000000000005</v>
      </c>
      <c r="BA30" s="88">
        <v>591.69000000000005</v>
      </c>
      <c r="BB30" s="88">
        <v>586.52</v>
      </c>
      <c r="BC30" s="88">
        <v>586.52</v>
      </c>
      <c r="BD30" s="88">
        <v>588.52</v>
      </c>
      <c r="BE30" s="88">
        <v>589.52</v>
      </c>
      <c r="BF30" s="88">
        <v>597.94000000000005</v>
      </c>
      <c r="BG30" s="88">
        <v>600.94000000000005</v>
      </c>
      <c r="BH30" s="88">
        <v>602.94000000000005</v>
      </c>
      <c r="BI30" s="88">
        <v>605.94000000000005</v>
      </c>
      <c r="BJ30" s="88">
        <v>608.16</v>
      </c>
      <c r="BK30" s="88">
        <v>611.16</v>
      </c>
      <c r="BL30" s="88">
        <v>613.16</v>
      </c>
      <c r="BM30" s="88">
        <v>615.16</v>
      </c>
      <c r="BN30" s="88">
        <v>618.45000000000005</v>
      </c>
      <c r="BO30" s="88">
        <v>620.45000000000005</v>
      </c>
      <c r="BP30" s="88">
        <v>623.45000000000005</v>
      </c>
      <c r="BQ30" s="88">
        <v>626.45000000000005</v>
      </c>
      <c r="BR30" s="88">
        <v>636</v>
      </c>
      <c r="BS30" s="88">
        <v>640</v>
      </c>
      <c r="BT30" s="88">
        <v>644</v>
      </c>
      <c r="BU30" s="88">
        <v>648</v>
      </c>
      <c r="BV30" s="88">
        <v>680</v>
      </c>
      <c r="BW30" s="88">
        <v>683</v>
      </c>
      <c r="BX30" s="88">
        <v>685</v>
      </c>
      <c r="BY30" s="88">
        <v>685</v>
      </c>
      <c r="BZ30" s="88">
        <v>683</v>
      </c>
      <c r="CA30" s="88">
        <v>682</v>
      </c>
      <c r="CB30" s="88">
        <v>681</v>
      </c>
      <c r="CC30" s="88">
        <v>678</v>
      </c>
      <c r="CD30" s="88">
        <v>652</v>
      </c>
      <c r="CE30" s="88">
        <v>648</v>
      </c>
      <c r="CF30" s="88">
        <v>645</v>
      </c>
      <c r="CG30" s="88">
        <v>642</v>
      </c>
      <c r="CH30" s="88">
        <v>616</v>
      </c>
      <c r="CI30" s="88">
        <v>613</v>
      </c>
      <c r="CJ30" s="88">
        <v>610</v>
      </c>
      <c r="CK30" s="88">
        <v>607</v>
      </c>
      <c r="CL30" s="88">
        <v>642</v>
      </c>
      <c r="CM30" s="88">
        <v>639</v>
      </c>
      <c r="CN30" s="88">
        <v>636</v>
      </c>
      <c r="CO30" s="88">
        <v>632</v>
      </c>
      <c r="CP30" s="88">
        <v>623</v>
      </c>
      <c r="CQ30" s="88">
        <v>620</v>
      </c>
      <c r="CR30" s="88">
        <v>616</v>
      </c>
      <c r="CS30" s="88">
        <v>613</v>
      </c>
      <c r="CT30" s="89"/>
      <c r="CU30" s="89"/>
      <c r="CV30" s="89"/>
      <c r="CW30" s="90"/>
      <c r="CX30" s="91">
        <f t="array" ref="CX30">SUMPRODUCT(B30:CW30*0.25)</f>
        <v>14050.029999999999</v>
      </c>
    </row>
    <row r="31" spans="1:102" ht="24.95" customHeight="1" x14ac:dyDescent="0.2">
      <c r="A31" s="92" t="s">
        <v>26</v>
      </c>
      <c r="B31" s="93">
        <v>5135.3100000000004</v>
      </c>
      <c r="C31" s="94">
        <v>5103.2979999999998</v>
      </c>
      <c r="D31" s="94">
        <v>5053.0990000000002</v>
      </c>
      <c r="E31" s="94">
        <v>5023.335</v>
      </c>
      <c r="F31" s="94">
        <v>4977.634</v>
      </c>
      <c r="G31" s="94">
        <v>4967.1390000000001</v>
      </c>
      <c r="H31" s="94">
        <v>4933.3620000000001</v>
      </c>
      <c r="I31" s="94">
        <v>4892.0940000000001</v>
      </c>
      <c r="J31" s="94">
        <v>4823.7169999999996</v>
      </c>
      <c r="K31" s="94">
        <v>4781.74</v>
      </c>
      <c r="L31" s="94">
        <v>4749.576</v>
      </c>
      <c r="M31" s="94">
        <v>4745.8109999999997</v>
      </c>
      <c r="N31" s="94">
        <v>4753.6030000000001</v>
      </c>
      <c r="O31" s="94">
        <v>4757.9719999999998</v>
      </c>
      <c r="P31" s="94">
        <v>4759.8760000000002</v>
      </c>
      <c r="Q31" s="94">
        <v>4780.95</v>
      </c>
      <c r="R31" s="94">
        <v>4797.9650000000001</v>
      </c>
      <c r="S31" s="94">
        <v>4836.8119999999999</v>
      </c>
      <c r="T31" s="94">
        <v>4907.482</v>
      </c>
      <c r="U31" s="94">
        <v>5032.2039999999997</v>
      </c>
      <c r="V31" s="94">
        <v>5107.4679999999998</v>
      </c>
      <c r="W31" s="94">
        <v>5255.33</v>
      </c>
      <c r="X31" s="94">
        <v>5388.5349999999999</v>
      </c>
      <c r="Y31" s="94">
        <v>5480.9539999999997</v>
      </c>
      <c r="Z31" s="94">
        <v>5643.808</v>
      </c>
      <c r="AA31" s="94">
        <v>5818.1949999999997</v>
      </c>
      <c r="AB31" s="94">
        <v>5965.933</v>
      </c>
      <c r="AC31" s="94">
        <v>6084.9139999999998</v>
      </c>
      <c r="AD31" s="94">
        <v>6123.027</v>
      </c>
      <c r="AE31" s="94">
        <v>6240.1360000000004</v>
      </c>
      <c r="AF31" s="94">
        <v>6301.2790000000005</v>
      </c>
      <c r="AG31" s="94">
        <v>6333.2790000000005</v>
      </c>
      <c r="AH31" s="94">
        <v>6460.9979999999996</v>
      </c>
      <c r="AI31" s="94">
        <v>6513.1779999999999</v>
      </c>
      <c r="AJ31" s="94">
        <v>6566.509</v>
      </c>
      <c r="AK31" s="94">
        <v>6581.0349999999999</v>
      </c>
      <c r="AL31" s="94">
        <v>6619.7849999999999</v>
      </c>
      <c r="AM31" s="94">
        <v>6647.3270000000002</v>
      </c>
      <c r="AN31" s="94">
        <v>6813.8810000000003</v>
      </c>
      <c r="AO31" s="94">
        <v>6968.4530000000004</v>
      </c>
      <c r="AP31" s="94">
        <v>6841.81</v>
      </c>
      <c r="AQ31" s="94">
        <v>6890.1450000000004</v>
      </c>
      <c r="AR31" s="94">
        <v>6885.4350000000004</v>
      </c>
      <c r="AS31" s="94">
        <v>6721.2979999999998</v>
      </c>
      <c r="AT31" s="94">
        <v>6681.9229999999998</v>
      </c>
      <c r="AU31" s="94">
        <v>6691.7629999999999</v>
      </c>
      <c r="AV31" s="94">
        <v>6718.7259999999997</v>
      </c>
      <c r="AW31" s="94">
        <v>6690.0259999999998</v>
      </c>
      <c r="AX31" s="94">
        <v>6738.23</v>
      </c>
      <c r="AY31" s="94">
        <v>6723.643</v>
      </c>
      <c r="AZ31" s="94">
        <v>6698.25</v>
      </c>
      <c r="BA31" s="94">
        <v>6667.0559999999996</v>
      </c>
      <c r="BB31" s="94">
        <v>6609.1480000000001</v>
      </c>
      <c r="BC31" s="94">
        <v>6562.8919999999998</v>
      </c>
      <c r="BD31" s="94">
        <v>6527.3459999999995</v>
      </c>
      <c r="BE31" s="94">
        <v>6486.3620000000001</v>
      </c>
      <c r="BF31" s="94">
        <v>6483.69</v>
      </c>
      <c r="BG31" s="94">
        <v>6468.1080000000002</v>
      </c>
      <c r="BH31" s="94">
        <v>6446.165</v>
      </c>
      <c r="BI31" s="94">
        <v>6435.5510000000004</v>
      </c>
      <c r="BJ31" s="94">
        <v>6382.0159999999996</v>
      </c>
      <c r="BK31" s="94">
        <v>6392.3969999999999</v>
      </c>
      <c r="BL31" s="94">
        <v>6384.2669999999998</v>
      </c>
      <c r="BM31" s="94">
        <v>6402.9070000000002</v>
      </c>
      <c r="BN31" s="94">
        <v>6447.4780000000001</v>
      </c>
      <c r="BO31" s="94">
        <v>6509.3289999999997</v>
      </c>
      <c r="BP31" s="94">
        <v>6617.308</v>
      </c>
      <c r="BQ31" s="94">
        <v>6645.5990000000002</v>
      </c>
      <c r="BR31" s="94">
        <v>6709.7979999999998</v>
      </c>
      <c r="BS31" s="94">
        <v>6811.7610000000004</v>
      </c>
      <c r="BT31" s="94">
        <v>6946.7960000000003</v>
      </c>
      <c r="BU31" s="94">
        <v>7083.3739999999998</v>
      </c>
      <c r="BV31" s="94">
        <v>7246.1229999999996</v>
      </c>
      <c r="BW31" s="94">
        <v>7325.8249999999998</v>
      </c>
      <c r="BX31" s="94">
        <v>7359.58</v>
      </c>
      <c r="BY31" s="94">
        <v>7374.0249999999996</v>
      </c>
      <c r="BZ31" s="94">
        <v>7349.924</v>
      </c>
      <c r="CA31" s="94">
        <v>7326.4610000000002</v>
      </c>
      <c r="CB31" s="94">
        <v>7268.7169999999996</v>
      </c>
      <c r="CC31" s="94">
        <v>7179.0690000000004</v>
      </c>
      <c r="CD31" s="94">
        <v>7053.9939999999997</v>
      </c>
      <c r="CE31" s="94">
        <v>6934.0950000000003</v>
      </c>
      <c r="CF31" s="94">
        <v>6809.49</v>
      </c>
      <c r="CG31" s="94">
        <v>6673.1220000000003</v>
      </c>
      <c r="CH31" s="94">
        <v>6526.73</v>
      </c>
      <c r="CI31" s="94">
        <v>6402.625</v>
      </c>
      <c r="CJ31" s="94">
        <v>6265.9690000000001</v>
      </c>
      <c r="CK31" s="94">
        <v>6159.4960000000001</v>
      </c>
      <c r="CL31" s="94">
        <v>6055.7209999999995</v>
      </c>
      <c r="CM31" s="94">
        <v>5965.0540000000001</v>
      </c>
      <c r="CN31" s="94">
        <v>5822.683</v>
      </c>
      <c r="CO31" s="94">
        <v>5692.8429999999998</v>
      </c>
      <c r="CP31" s="94">
        <v>5496.3140000000003</v>
      </c>
      <c r="CQ31" s="94">
        <v>5389.9380000000001</v>
      </c>
      <c r="CR31" s="94">
        <v>5263.2749999999996</v>
      </c>
      <c r="CS31" s="94">
        <v>5174.4690000000001</v>
      </c>
      <c r="CT31" s="95"/>
      <c r="CU31" s="95"/>
      <c r="CV31" s="95"/>
      <c r="CW31" s="96"/>
      <c r="CX31" s="97">
        <f t="array" ref="CX31">SUMPRODUCT(B31:CW31*0.25)</f>
        <v>147285.78550000003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5641.31</v>
      </c>
      <c r="C33" s="77">
        <f t="shared" ref="C33:BN33" si="4">SUM(C30:C32)</f>
        <v>5606.2979999999998</v>
      </c>
      <c r="D33" s="77">
        <f t="shared" si="4"/>
        <v>5555.0990000000002</v>
      </c>
      <c r="E33" s="77">
        <f t="shared" si="4"/>
        <v>5524.335</v>
      </c>
      <c r="F33" s="77">
        <f t="shared" si="4"/>
        <v>5467.634</v>
      </c>
      <c r="G33" s="77">
        <f t="shared" si="4"/>
        <v>5456.1390000000001</v>
      </c>
      <c r="H33" s="77">
        <f t="shared" si="4"/>
        <v>5422.3620000000001</v>
      </c>
      <c r="I33" s="77">
        <f t="shared" si="4"/>
        <v>5380.0940000000001</v>
      </c>
      <c r="J33" s="77">
        <f t="shared" si="4"/>
        <v>5303.7169999999996</v>
      </c>
      <c r="K33" s="77">
        <f t="shared" si="4"/>
        <v>5260.74</v>
      </c>
      <c r="L33" s="77">
        <f t="shared" si="4"/>
        <v>5227.576</v>
      </c>
      <c r="M33" s="77">
        <f t="shared" si="4"/>
        <v>5223.8109999999997</v>
      </c>
      <c r="N33" s="77">
        <f t="shared" si="4"/>
        <v>5231.6030000000001</v>
      </c>
      <c r="O33" s="77">
        <f t="shared" si="4"/>
        <v>5235.9719999999998</v>
      </c>
      <c r="P33" s="77">
        <f t="shared" si="4"/>
        <v>5237.8760000000002</v>
      </c>
      <c r="Q33" s="77">
        <f t="shared" si="4"/>
        <v>5258.95</v>
      </c>
      <c r="R33" s="77">
        <f t="shared" si="4"/>
        <v>5284.9650000000001</v>
      </c>
      <c r="S33" s="77">
        <f t="shared" si="4"/>
        <v>5324.8119999999999</v>
      </c>
      <c r="T33" s="77">
        <f t="shared" si="4"/>
        <v>5397.482</v>
      </c>
      <c r="U33" s="77">
        <f t="shared" si="4"/>
        <v>5525.2039999999997</v>
      </c>
      <c r="V33" s="77">
        <f t="shared" si="4"/>
        <v>5632.4679999999998</v>
      </c>
      <c r="W33" s="77">
        <f t="shared" si="4"/>
        <v>5784.33</v>
      </c>
      <c r="X33" s="77">
        <f t="shared" si="4"/>
        <v>5920.5349999999999</v>
      </c>
      <c r="Y33" s="77">
        <f t="shared" si="4"/>
        <v>6015.9539999999997</v>
      </c>
      <c r="Z33" s="77">
        <f t="shared" si="4"/>
        <v>6225.4880000000003</v>
      </c>
      <c r="AA33" s="77">
        <f t="shared" si="4"/>
        <v>6400.875</v>
      </c>
      <c r="AB33" s="77">
        <f t="shared" si="4"/>
        <v>6549.6130000000003</v>
      </c>
      <c r="AC33" s="77">
        <f t="shared" si="4"/>
        <v>6667.5940000000001</v>
      </c>
      <c r="AD33" s="77">
        <f t="shared" si="4"/>
        <v>6712.1670000000004</v>
      </c>
      <c r="AE33" s="77">
        <f t="shared" si="4"/>
        <v>6828.2760000000007</v>
      </c>
      <c r="AF33" s="77">
        <f t="shared" si="4"/>
        <v>6887.4190000000008</v>
      </c>
      <c r="AG33" s="77">
        <f t="shared" si="4"/>
        <v>6918.4190000000008</v>
      </c>
      <c r="AH33" s="77">
        <f t="shared" si="4"/>
        <v>7057.598</v>
      </c>
      <c r="AI33" s="77">
        <f t="shared" si="4"/>
        <v>7107.7780000000002</v>
      </c>
      <c r="AJ33" s="77">
        <f t="shared" si="4"/>
        <v>7159.1090000000004</v>
      </c>
      <c r="AK33" s="77">
        <f t="shared" si="4"/>
        <v>7171.6350000000002</v>
      </c>
      <c r="AL33" s="77">
        <f t="shared" si="4"/>
        <v>7221.5050000000001</v>
      </c>
      <c r="AM33" s="77">
        <f t="shared" si="4"/>
        <v>7248.0470000000005</v>
      </c>
      <c r="AN33" s="77">
        <f t="shared" si="4"/>
        <v>7412.6010000000006</v>
      </c>
      <c r="AO33" s="77">
        <f t="shared" si="4"/>
        <v>7567.1730000000007</v>
      </c>
      <c r="AP33" s="77">
        <f t="shared" si="4"/>
        <v>7434.58</v>
      </c>
      <c r="AQ33" s="77">
        <f t="shared" si="4"/>
        <v>7482.9150000000009</v>
      </c>
      <c r="AR33" s="77">
        <f t="shared" si="4"/>
        <v>7478.2049999999999</v>
      </c>
      <c r="AS33" s="77">
        <f t="shared" si="4"/>
        <v>7315.0679999999993</v>
      </c>
      <c r="AT33" s="77">
        <f t="shared" si="4"/>
        <v>7271.0329999999994</v>
      </c>
      <c r="AU33" s="77">
        <f t="shared" si="4"/>
        <v>7281.8729999999996</v>
      </c>
      <c r="AV33" s="77">
        <f t="shared" si="4"/>
        <v>7309.8359999999993</v>
      </c>
      <c r="AW33" s="77">
        <f t="shared" si="4"/>
        <v>7281.1359999999995</v>
      </c>
      <c r="AX33" s="77">
        <f t="shared" si="4"/>
        <v>7328.92</v>
      </c>
      <c r="AY33" s="77">
        <f t="shared" si="4"/>
        <v>7314.3330000000005</v>
      </c>
      <c r="AZ33" s="77">
        <f t="shared" si="4"/>
        <v>7289.9400000000005</v>
      </c>
      <c r="BA33" s="77">
        <f t="shared" si="4"/>
        <v>7258.7459999999992</v>
      </c>
      <c r="BB33" s="77">
        <f t="shared" si="4"/>
        <v>7195.6679999999997</v>
      </c>
      <c r="BC33" s="77">
        <f t="shared" si="4"/>
        <v>7149.4120000000003</v>
      </c>
      <c r="BD33" s="77">
        <f t="shared" si="4"/>
        <v>7115.866</v>
      </c>
      <c r="BE33" s="77">
        <f t="shared" si="4"/>
        <v>7075.8819999999996</v>
      </c>
      <c r="BF33" s="77">
        <f t="shared" si="4"/>
        <v>7081.6299999999992</v>
      </c>
      <c r="BG33" s="77">
        <f t="shared" si="4"/>
        <v>7069.0480000000007</v>
      </c>
      <c r="BH33" s="77">
        <f t="shared" si="4"/>
        <v>7049.1049999999996</v>
      </c>
      <c r="BI33" s="77">
        <f t="shared" si="4"/>
        <v>7041.491</v>
      </c>
      <c r="BJ33" s="77">
        <f t="shared" si="4"/>
        <v>6990.1759999999995</v>
      </c>
      <c r="BK33" s="77">
        <f t="shared" si="4"/>
        <v>7003.5569999999998</v>
      </c>
      <c r="BL33" s="77">
        <f t="shared" si="4"/>
        <v>6997.4269999999997</v>
      </c>
      <c r="BM33" s="77">
        <f t="shared" si="4"/>
        <v>7018.067</v>
      </c>
      <c r="BN33" s="77">
        <f t="shared" si="4"/>
        <v>7065.9279999999999</v>
      </c>
      <c r="BO33" s="77">
        <f t="shared" ref="BO33:CW33" si="5">SUM(BO30:BO32)</f>
        <v>7129.7789999999995</v>
      </c>
      <c r="BP33" s="77">
        <f t="shared" si="5"/>
        <v>7240.7579999999998</v>
      </c>
      <c r="BQ33" s="77">
        <f t="shared" si="5"/>
        <v>7272.049</v>
      </c>
      <c r="BR33" s="77">
        <f t="shared" si="5"/>
        <v>7345.7979999999998</v>
      </c>
      <c r="BS33" s="77">
        <f t="shared" si="5"/>
        <v>7451.7610000000004</v>
      </c>
      <c r="BT33" s="77">
        <f t="shared" si="5"/>
        <v>7590.7960000000003</v>
      </c>
      <c r="BU33" s="77">
        <f t="shared" si="5"/>
        <v>7731.3739999999998</v>
      </c>
      <c r="BV33" s="77">
        <f t="shared" si="5"/>
        <v>7926.1229999999996</v>
      </c>
      <c r="BW33" s="77">
        <f t="shared" si="5"/>
        <v>8008.8249999999998</v>
      </c>
      <c r="BX33" s="77">
        <f t="shared" si="5"/>
        <v>8044.58</v>
      </c>
      <c r="BY33" s="77">
        <f t="shared" si="5"/>
        <v>8059.0249999999996</v>
      </c>
      <c r="BZ33" s="77">
        <f t="shared" si="5"/>
        <v>8032.924</v>
      </c>
      <c r="CA33" s="77">
        <f t="shared" si="5"/>
        <v>8008.4610000000002</v>
      </c>
      <c r="CB33" s="77">
        <f t="shared" si="5"/>
        <v>7949.7169999999996</v>
      </c>
      <c r="CC33" s="77">
        <f t="shared" si="5"/>
        <v>7857.0690000000004</v>
      </c>
      <c r="CD33" s="77">
        <f t="shared" si="5"/>
        <v>7705.9939999999997</v>
      </c>
      <c r="CE33" s="77">
        <f t="shared" si="5"/>
        <v>7582.0950000000003</v>
      </c>
      <c r="CF33" s="77">
        <f t="shared" si="5"/>
        <v>7454.49</v>
      </c>
      <c r="CG33" s="77">
        <f t="shared" si="5"/>
        <v>7315.1220000000003</v>
      </c>
      <c r="CH33" s="77">
        <f t="shared" si="5"/>
        <v>7142.73</v>
      </c>
      <c r="CI33" s="77">
        <f t="shared" si="5"/>
        <v>7015.625</v>
      </c>
      <c r="CJ33" s="77">
        <f t="shared" si="5"/>
        <v>6875.9690000000001</v>
      </c>
      <c r="CK33" s="77">
        <f t="shared" si="5"/>
        <v>6766.4960000000001</v>
      </c>
      <c r="CL33" s="77">
        <f t="shared" si="5"/>
        <v>6697.7209999999995</v>
      </c>
      <c r="CM33" s="77">
        <f t="shared" si="5"/>
        <v>6604.0540000000001</v>
      </c>
      <c r="CN33" s="77">
        <f t="shared" si="5"/>
        <v>6458.683</v>
      </c>
      <c r="CO33" s="77">
        <f t="shared" si="5"/>
        <v>6324.8429999999998</v>
      </c>
      <c r="CP33" s="77">
        <f t="shared" si="5"/>
        <v>6119.3140000000003</v>
      </c>
      <c r="CQ33" s="77">
        <f t="shared" si="5"/>
        <v>6009.9380000000001</v>
      </c>
      <c r="CR33" s="77">
        <f t="shared" si="5"/>
        <v>5879.2749999999996</v>
      </c>
      <c r="CS33" s="77">
        <f t="shared" si="5"/>
        <v>5787.4690000000001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161335.81550000003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221</v>
      </c>
      <c r="C36" s="115">
        <v>221</v>
      </c>
      <c r="D36" s="115">
        <v>221</v>
      </c>
      <c r="E36" s="115">
        <v>221</v>
      </c>
      <c r="F36" s="115">
        <v>200</v>
      </c>
      <c r="G36" s="115">
        <v>200</v>
      </c>
      <c r="H36" s="115">
        <v>200</v>
      </c>
      <c r="I36" s="115">
        <v>200</v>
      </c>
      <c r="J36" s="115">
        <v>165</v>
      </c>
      <c r="K36" s="115">
        <v>165</v>
      </c>
      <c r="L36" s="115">
        <v>165</v>
      </c>
      <c r="M36" s="115">
        <v>165</v>
      </c>
      <c r="N36" s="115">
        <v>165</v>
      </c>
      <c r="O36" s="115">
        <v>165</v>
      </c>
      <c r="P36" s="115">
        <v>165</v>
      </c>
      <c r="Q36" s="115">
        <v>165</v>
      </c>
      <c r="R36" s="115">
        <v>178</v>
      </c>
      <c r="S36" s="115">
        <v>178</v>
      </c>
      <c r="T36" s="115">
        <v>178</v>
      </c>
      <c r="U36" s="115">
        <v>178</v>
      </c>
      <c r="V36" s="115">
        <v>87</v>
      </c>
      <c r="W36" s="115">
        <v>87</v>
      </c>
      <c r="X36" s="115">
        <v>87</v>
      </c>
      <c r="Y36" s="115">
        <v>87</v>
      </c>
      <c r="Z36" s="115">
        <v>85</v>
      </c>
      <c r="AA36" s="115">
        <v>85</v>
      </c>
      <c r="AB36" s="115">
        <v>85</v>
      </c>
      <c r="AC36" s="115">
        <v>85</v>
      </c>
      <c r="AD36" s="115">
        <v>80</v>
      </c>
      <c r="AE36" s="115">
        <v>80</v>
      </c>
      <c r="AF36" s="115">
        <v>80</v>
      </c>
      <c r="AG36" s="115">
        <v>80</v>
      </c>
      <c r="AH36" s="115">
        <v>145</v>
      </c>
      <c r="AI36" s="115">
        <v>145</v>
      </c>
      <c r="AJ36" s="115">
        <v>145</v>
      </c>
      <c r="AK36" s="115">
        <v>145</v>
      </c>
      <c r="AL36" s="115">
        <v>210</v>
      </c>
      <c r="AM36" s="115">
        <v>210</v>
      </c>
      <c r="AN36" s="115">
        <v>210</v>
      </c>
      <c r="AO36" s="115">
        <v>210</v>
      </c>
      <c r="AP36" s="115">
        <v>210</v>
      </c>
      <c r="AQ36" s="115">
        <v>210</v>
      </c>
      <c r="AR36" s="115">
        <v>210</v>
      </c>
      <c r="AS36" s="115">
        <v>210</v>
      </c>
      <c r="AT36" s="115">
        <v>208</v>
      </c>
      <c r="AU36" s="115">
        <v>208</v>
      </c>
      <c r="AV36" s="115">
        <v>208</v>
      </c>
      <c r="AW36" s="115">
        <v>208</v>
      </c>
      <c r="AX36" s="115">
        <v>231</v>
      </c>
      <c r="AY36" s="115">
        <v>231</v>
      </c>
      <c r="AZ36" s="115">
        <v>231</v>
      </c>
      <c r="BA36" s="115">
        <v>231</v>
      </c>
      <c r="BB36" s="115">
        <v>205</v>
      </c>
      <c r="BC36" s="115">
        <v>205</v>
      </c>
      <c r="BD36" s="115">
        <v>205</v>
      </c>
      <c r="BE36" s="115">
        <v>205</v>
      </c>
      <c r="BF36" s="115">
        <v>178</v>
      </c>
      <c r="BG36" s="115">
        <v>178</v>
      </c>
      <c r="BH36" s="115">
        <v>178</v>
      </c>
      <c r="BI36" s="115">
        <v>178</v>
      </c>
      <c r="BJ36" s="115">
        <v>130</v>
      </c>
      <c r="BK36" s="115">
        <v>130</v>
      </c>
      <c r="BL36" s="115">
        <v>130</v>
      </c>
      <c r="BM36" s="115">
        <v>130</v>
      </c>
      <c r="BN36" s="115">
        <v>115</v>
      </c>
      <c r="BO36" s="115">
        <v>115</v>
      </c>
      <c r="BP36" s="115">
        <v>115</v>
      </c>
      <c r="BQ36" s="115">
        <v>115</v>
      </c>
      <c r="BR36" s="115">
        <v>95</v>
      </c>
      <c r="BS36" s="115">
        <v>95</v>
      </c>
      <c r="BT36" s="115">
        <v>95</v>
      </c>
      <c r="BU36" s="115">
        <v>95</v>
      </c>
      <c r="BV36" s="115">
        <v>85</v>
      </c>
      <c r="BW36" s="115">
        <v>85</v>
      </c>
      <c r="BX36" s="115">
        <v>85</v>
      </c>
      <c r="BY36" s="115">
        <v>85</v>
      </c>
      <c r="BZ36" s="115">
        <v>80</v>
      </c>
      <c r="CA36" s="115">
        <v>80</v>
      </c>
      <c r="CB36" s="115">
        <v>80</v>
      </c>
      <c r="CC36" s="115">
        <v>80</v>
      </c>
      <c r="CD36" s="115">
        <v>85</v>
      </c>
      <c r="CE36" s="115">
        <v>85</v>
      </c>
      <c r="CF36" s="115">
        <v>85</v>
      </c>
      <c r="CG36" s="115">
        <v>85</v>
      </c>
      <c r="CH36" s="115">
        <v>140</v>
      </c>
      <c r="CI36" s="115">
        <v>140</v>
      </c>
      <c r="CJ36" s="115">
        <v>140</v>
      </c>
      <c r="CK36" s="115">
        <v>140</v>
      </c>
      <c r="CL36" s="115">
        <v>149</v>
      </c>
      <c r="CM36" s="115">
        <v>149</v>
      </c>
      <c r="CN36" s="115">
        <v>149</v>
      </c>
      <c r="CO36" s="115">
        <v>149</v>
      </c>
      <c r="CP36" s="115">
        <v>149</v>
      </c>
      <c r="CQ36" s="115">
        <v>149</v>
      </c>
      <c r="CR36" s="115">
        <v>149</v>
      </c>
      <c r="CS36" s="115">
        <v>149</v>
      </c>
      <c r="CT36" s="116"/>
      <c r="CU36" s="116"/>
      <c r="CV36" s="116"/>
      <c r="CW36" s="117"/>
      <c r="CX36" s="91">
        <f t="array" ref="CX36">SUMPRODUCT(B36:CW36*0.25)</f>
        <v>3596</v>
      </c>
    </row>
    <row r="37" spans="1:102" ht="24.95" customHeight="1" x14ac:dyDescent="0.2">
      <c r="A37" s="118" t="s">
        <v>44</v>
      </c>
      <c r="B37" s="119">
        <v>400</v>
      </c>
      <c r="C37" s="120">
        <v>400</v>
      </c>
      <c r="D37" s="120">
        <v>400</v>
      </c>
      <c r="E37" s="120">
        <v>400</v>
      </c>
      <c r="F37" s="120">
        <v>400</v>
      </c>
      <c r="G37" s="120">
        <v>400</v>
      </c>
      <c r="H37" s="120">
        <v>400</v>
      </c>
      <c r="I37" s="120">
        <v>400</v>
      </c>
      <c r="J37" s="120">
        <v>400</v>
      </c>
      <c r="K37" s="120">
        <v>400</v>
      </c>
      <c r="L37" s="120">
        <v>400</v>
      </c>
      <c r="M37" s="120">
        <v>400</v>
      </c>
      <c r="N37" s="120">
        <v>400</v>
      </c>
      <c r="O37" s="120">
        <v>400</v>
      </c>
      <c r="P37" s="120">
        <v>400</v>
      </c>
      <c r="Q37" s="120">
        <v>400</v>
      </c>
      <c r="R37" s="120">
        <v>400</v>
      </c>
      <c r="S37" s="120">
        <v>400</v>
      </c>
      <c r="T37" s="120">
        <v>400</v>
      </c>
      <c r="U37" s="120">
        <v>400</v>
      </c>
      <c r="V37" s="120">
        <v>384</v>
      </c>
      <c r="W37" s="120">
        <v>384</v>
      </c>
      <c r="X37" s="120">
        <v>384</v>
      </c>
      <c r="Y37" s="120">
        <v>384</v>
      </c>
      <c r="Z37" s="120">
        <v>375</v>
      </c>
      <c r="AA37" s="120">
        <v>375</v>
      </c>
      <c r="AB37" s="120">
        <v>375</v>
      </c>
      <c r="AC37" s="120">
        <v>375</v>
      </c>
      <c r="AD37" s="120">
        <v>385</v>
      </c>
      <c r="AE37" s="120">
        <v>385</v>
      </c>
      <c r="AF37" s="120">
        <v>385</v>
      </c>
      <c r="AG37" s="120">
        <v>385</v>
      </c>
      <c r="AH37" s="120">
        <v>385</v>
      </c>
      <c r="AI37" s="120">
        <v>385</v>
      </c>
      <c r="AJ37" s="120">
        <v>385</v>
      </c>
      <c r="AK37" s="120">
        <v>385</v>
      </c>
      <c r="AL37" s="120">
        <v>385</v>
      </c>
      <c r="AM37" s="120">
        <v>385</v>
      </c>
      <c r="AN37" s="120">
        <v>385</v>
      </c>
      <c r="AO37" s="120">
        <v>385</v>
      </c>
      <c r="AP37" s="120">
        <v>388</v>
      </c>
      <c r="AQ37" s="120">
        <v>388</v>
      </c>
      <c r="AR37" s="120">
        <v>388</v>
      </c>
      <c r="AS37" s="120">
        <v>388</v>
      </c>
      <c r="AT37" s="120">
        <v>348</v>
      </c>
      <c r="AU37" s="120">
        <v>348</v>
      </c>
      <c r="AV37" s="120">
        <v>348</v>
      </c>
      <c r="AW37" s="120">
        <v>348</v>
      </c>
      <c r="AX37" s="120">
        <v>348</v>
      </c>
      <c r="AY37" s="120">
        <v>348</v>
      </c>
      <c r="AZ37" s="120">
        <v>348</v>
      </c>
      <c r="BA37" s="120">
        <v>348</v>
      </c>
      <c r="BB37" s="120">
        <v>348</v>
      </c>
      <c r="BC37" s="120">
        <v>348</v>
      </c>
      <c r="BD37" s="120">
        <v>348</v>
      </c>
      <c r="BE37" s="120">
        <v>348</v>
      </c>
      <c r="BF37" s="120">
        <v>381</v>
      </c>
      <c r="BG37" s="120">
        <v>381</v>
      </c>
      <c r="BH37" s="120">
        <v>381</v>
      </c>
      <c r="BI37" s="120">
        <v>381</v>
      </c>
      <c r="BJ37" s="120">
        <v>400</v>
      </c>
      <c r="BK37" s="120">
        <v>400</v>
      </c>
      <c r="BL37" s="120">
        <v>400</v>
      </c>
      <c r="BM37" s="120">
        <v>400</v>
      </c>
      <c r="BN37" s="120">
        <v>400</v>
      </c>
      <c r="BO37" s="120">
        <v>400</v>
      </c>
      <c r="BP37" s="120">
        <v>400</v>
      </c>
      <c r="BQ37" s="120">
        <v>400</v>
      </c>
      <c r="BR37" s="120">
        <v>400</v>
      </c>
      <c r="BS37" s="120">
        <v>400</v>
      </c>
      <c r="BT37" s="120">
        <v>400</v>
      </c>
      <c r="BU37" s="120">
        <v>400</v>
      </c>
      <c r="BV37" s="120">
        <v>390</v>
      </c>
      <c r="BW37" s="120">
        <v>390</v>
      </c>
      <c r="BX37" s="120">
        <v>390</v>
      </c>
      <c r="BY37" s="120">
        <v>390</v>
      </c>
      <c r="BZ37" s="120">
        <v>390</v>
      </c>
      <c r="CA37" s="120">
        <v>390</v>
      </c>
      <c r="CB37" s="120">
        <v>390</v>
      </c>
      <c r="CC37" s="120">
        <v>390</v>
      </c>
      <c r="CD37" s="120">
        <v>400</v>
      </c>
      <c r="CE37" s="120">
        <v>400</v>
      </c>
      <c r="CF37" s="120">
        <v>400</v>
      </c>
      <c r="CG37" s="120">
        <v>400</v>
      </c>
      <c r="CH37" s="120">
        <v>400</v>
      </c>
      <c r="CI37" s="120">
        <v>400</v>
      </c>
      <c r="CJ37" s="120">
        <v>400</v>
      </c>
      <c r="CK37" s="120">
        <v>400</v>
      </c>
      <c r="CL37" s="120">
        <v>400</v>
      </c>
      <c r="CM37" s="120">
        <v>400</v>
      </c>
      <c r="CN37" s="120">
        <v>400</v>
      </c>
      <c r="CO37" s="120">
        <v>400</v>
      </c>
      <c r="CP37" s="120">
        <v>400</v>
      </c>
      <c r="CQ37" s="120">
        <v>400</v>
      </c>
      <c r="CR37" s="120">
        <v>400</v>
      </c>
      <c r="CS37" s="120">
        <v>400</v>
      </c>
      <c r="CT37" s="120"/>
      <c r="CU37" s="120"/>
      <c r="CV37" s="120"/>
      <c r="CW37" s="121"/>
      <c r="CX37" s="97">
        <f t="array" ref="CX37">SUMPRODUCT(B37:CW37*0.25)</f>
        <v>9307</v>
      </c>
    </row>
    <row r="38" spans="1:102" ht="24.95" customHeight="1" x14ac:dyDescent="0.2">
      <c r="A38" s="118" t="s">
        <v>45</v>
      </c>
      <c r="B38" s="119">
        <v>1311</v>
      </c>
      <c r="C38" s="120">
        <v>1311</v>
      </c>
      <c r="D38" s="120">
        <v>1311</v>
      </c>
      <c r="E38" s="120">
        <v>1311</v>
      </c>
      <c r="F38" s="120">
        <v>1327</v>
      </c>
      <c r="G38" s="120">
        <v>1327</v>
      </c>
      <c r="H38" s="120">
        <v>1143.7</v>
      </c>
      <c r="I38" s="120">
        <v>1102.5999999999999</v>
      </c>
      <c r="J38" s="120">
        <v>1066.9000000000001</v>
      </c>
      <c r="K38" s="120">
        <v>1162.4000000000001</v>
      </c>
      <c r="L38" s="120">
        <v>1231.5999999999999</v>
      </c>
      <c r="M38" s="120">
        <v>1300</v>
      </c>
      <c r="N38" s="120">
        <v>1319</v>
      </c>
      <c r="O38" s="120">
        <v>995.1</v>
      </c>
      <c r="P38" s="120">
        <v>1031.5</v>
      </c>
      <c r="Q38" s="120">
        <v>1058.8</v>
      </c>
      <c r="R38" s="120">
        <v>977.7</v>
      </c>
      <c r="S38" s="120">
        <v>962.8</v>
      </c>
      <c r="T38" s="120">
        <v>898.1</v>
      </c>
      <c r="U38" s="120">
        <v>831.2</v>
      </c>
      <c r="V38" s="120">
        <v>1020.7</v>
      </c>
      <c r="W38" s="120">
        <v>1173.9000000000001</v>
      </c>
      <c r="X38" s="120">
        <v>1354</v>
      </c>
      <c r="Y38" s="120">
        <v>1354</v>
      </c>
      <c r="Z38" s="120">
        <v>1362</v>
      </c>
      <c r="AA38" s="120">
        <v>1362</v>
      </c>
      <c r="AB38" s="120">
        <v>1362</v>
      </c>
      <c r="AC38" s="120">
        <v>1362</v>
      </c>
      <c r="AD38" s="120">
        <v>1309</v>
      </c>
      <c r="AE38" s="120">
        <v>1309</v>
      </c>
      <c r="AF38" s="120">
        <v>1309</v>
      </c>
      <c r="AG38" s="120">
        <v>1192.3</v>
      </c>
      <c r="AH38" s="120">
        <v>768.2</v>
      </c>
      <c r="AI38" s="120">
        <v>663.9</v>
      </c>
      <c r="AJ38" s="120">
        <v>536.79999999999995</v>
      </c>
      <c r="AK38" s="120">
        <v>290.10000000000002</v>
      </c>
      <c r="AL38" s="120">
        <v>473.2</v>
      </c>
      <c r="AM38" s="120">
        <v>408.9</v>
      </c>
      <c r="AN38" s="120">
        <v>349.6</v>
      </c>
      <c r="AO38" s="120">
        <v>277.60000000000002</v>
      </c>
      <c r="AP38" s="120">
        <v>440.1</v>
      </c>
      <c r="AQ38" s="120">
        <v>407.1</v>
      </c>
      <c r="AR38" s="120">
        <v>400.2</v>
      </c>
      <c r="AS38" s="120">
        <v>526.79999999999995</v>
      </c>
      <c r="AT38" s="120">
        <v>559.1</v>
      </c>
      <c r="AU38" s="120">
        <v>513.79999999999995</v>
      </c>
      <c r="AV38" s="120">
        <v>455.1</v>
      </c>
      <c r="AW38" s="120">
        <v>450</v>
      </c>
      <c r="AX38" s="120">
        <v>380.1</v>
      </c>
      <c r="AY38" s="120">
        <v>315.89999999999998</v>
      </c>
      <c r="AZ38" s="120">
        <v>254.5</v>
      </c>
      <c r="BA38" s="120">
        <v>179.7</v>
      </c>
      <c r="BB38" s="120">
        <v>141.1</v>
      </c>
      <c r="BC38" s="120">
        <v>108.8</v>
      </c>
      <c r="BD38" s="120">
        <v>23.2</v>
      </c>
      <c r="BE38" s="120"/>
      <c r="BF38" s="120">
        <v>408.8</v>
      </c>
      <c r="BG38" s="120">
        <v>311.10000000000002</v>
      </c>
      <c r="BH38" s="120">
        <v>537</v>
      </c>
      <c r="BI38" s="120">
        <v>434.8</v>
      </c>
      <c r="BJ38" s="120">
        <v>843.9</v>
      </c>
      <c r="BK38" s="120">
        <v>743</v>
      </c>
      <c r="BL38" s="120">
        <v>914.4</v>
      </c>
      <c r="BM38" s="120">
        <v>1085.0999999999999</v>
      </c>
      <c r="BN38" s="120">
        <v>1425.2</v>
      </c>
      <c r="BO38" s="120">
        <v>1474.4</v>
      </c>
      <c r="BP38" s="120">
        <v>1495</v>
      </c>
      <c r="BQ38" s="120">
        <v>1495</v>
      </c>
      <c r="BR38" s="120">
        <v>1517</v>
      </c>
      <c r="BS38" s="120">
        <v>1493.5</v>
      </c>
      <c r="BT38" s="120">
        <v>1334.7</v>
      </c>
      <c r="BU38" s="120">
        <v>1366.8</v>
      </c>
      <c r="BV38" s="120">
        <v>1513</v>
      </c>
      <c r="BW38" s="120">
        <v>1513</v>
      </c>
      <c r="BX38" s="120">
        <v>1484.2</v>
      </c>
      <c r="BY38" s="120">
        <v>1462.1</v>
      </c>
      <c r="BZ38" s="120">
        <v>1187</v>
      </c>
      <c r="CA38" s="120">
        <v>1217</v>
      </c>
      <c r="CB38" s="120">
        <v>1261.4000000000001</v>
      </c>
      <c r="CC38" s="120">
        <v>1343.1</v>
      </c>
      <c r="CD38" s="120">
        <v>1542</v>
      </c>
      <c r="CE38" s="120">
        <v>1542</v>
      </c>
      <c r="CF38" s="120">
        <v>1542</v>
      </c>
      <c r="CG38" s="120">
        <v>1451.5</v>
      </c>
      <c r="CH38" s="120">
        <v>1579</v>
      </c>
      <c r="CI38" s="120">
        <v>1579</v>
      </c>
      <c r="CJ38" s="120">
        <v>1579</v>
      </c>
      <c r="CK38" s="120">
        <v>1579</v>
      </c>
      <c r="CL38" s="120">
        <v>1553</v>
      </c>
      <c r="CM38" s="120">
        <v>1553</v>
      </c>
      <c r="CN38" s="120">
        <v>1553</v>
      </c>
      <c r="CO38" s="120">
        <v>1408.7</v>
      </c>
      <c r="CP38" s="120">
        <v>1314.7</v>
      </c>
      <c r="CQ38" s="120">
        <v>1414.7</v>
      </c>
      <c r="CR38" s="120">
        <v>1355.4</v>
      </c>
      <c r="CS38" s="120">
        <v>1184.2</v>
      </c>
      <c r="CT38" s="122"/>
      <c r="CU38" s="122"/>
      <c r="CV38" s="122"/>
      <c r="CW38" s="121"/>
      <c r="CX38" s="97">
        <f t="array" ref="CX38">SUMPRODUCT(B38:CW38*0.25)</f>
        <v>24740.949999999993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>
        <v>6</v>
      </c>
      <c r="AQ39" s="120">
        <v>6</v>
      </c>
      <c r="AR39" s="120">
        <v>6</v>
      </c>
      <c r="AS39" s="120">
        <v>6</v>
      </c>
      <c r="AT39" s="120">
        <v>6</v>
      </c>
      <c r="AU39" s="120">
        <v>6</v>
      </c>
      <c r="AV39" s="120">
        <v>6</v>
      </c>
      <c r="AW39" s="120">
        <v>6</v>
      </c>
      <c r="AX39" s="120">
        <v>6</v>
      </c>
      <c r="AY39" s="120">
        <v>6</v>
      </c>
      <c r="AZ39" s="120">
        <v>6</v>
      </c>
      <c r="BA39" s="120">
        <v>6</v>
      </c>
      <c r="BB39" s="120">
        <v>6</v>
      </c>
      <c r="BC39" s="120">
        <v>6</v>
      </c>
      <c r="BD39" s="120">
        <v>6</v>
      </c>
      <c r="BE39" s="120">
        <v>6</v>
      </c>
      <c r="BF39" s="120">
        <v>6</v>
      </c>
      <c r="BG39" s="120">
        <v>6</v>
      </c>
      <c r="BH39" s="120">
        <v>6</v>
      </c>
      <c r="BI39" s="120">
        <v>6</v>
      </c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30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406.7</v>
      </c>
      <c r="BS40" s="120">
        <v>406.7</v>
      </c>
      <c r="BT40" s="120">
        <v>406.7</v>
      </c>
      <c r="BU40" s="120">
        <v>406.7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11906.699999999997</v>
      </c>
    </row>
    <row r="41" spans="1:102" ht="30" customHeight="1" thickBot="1" x14ac:dyDescent="0.25">
      <c r="A41" s="105" t="s">
        <v>48</v>
      </c>
      <c r="B41" s="106">
        <f>SUM(B36:B40)</f>
        <v>2432</v>
      </c>
      <c r="C41" s="107">
        <f t="shared" ref="C41:BN41" si="6">SUM(C36:C40)</f>
        <v>2432</v>
      </c>
      <c r="D41" s="107">
        <f t="shared" si="6"/>
        <v>2432</v>
      </c>
      <c r="E41" s="107">
        <f t="shared" si="6"/>
        <v>2432</v>
      </c>
      <c r="F41" s="107">
        <f t="shared" si="6"/>
        <v>2427</v>
      </c>
      <c r="G41" s="107">
        <f t="shared" si="6"/>
        <v>2427</v>
      </c>
      <c r="H41" s="107">
        <f t="shared" si="6"/>
        <v>2243.6999999999998</v>
      </c>
      <c r="I41" s="107">
        <f t="shared" si="6"/>
        <v>2202.6</v>
      </c>
      <c r="J41" s="107">
        <f t="shared" si="6"/>
        <v>2131.9</v>
      </c>
      <c r="K41" s="107">
        <f t="shared" si="6"/>
        <v>2227.4</v>
      </c>
      <c r="L41" s="107">
        <f t="shared" si="6"/>
        <v>2296.6</v>
      </c>
      <c r="M41" s="107">
        <f t="shared" si="6"/>
        <v>2365</v>
      </c>
      <c r="N41" s="107">
        <f t="shared" si="6"/>
        <v>2384</v>
      </c>
      <c r="O41" s="107">
        <f t="shared" si="6"/>
        <v>2060.1</v>
      </c>
      <c r="P41" s="107">
        <f t="shared" si="6"/>
        <v>2096.5</v>
      </c>
      <c r="Q41" s="107">
        <f t="shared" si="6"/>
        <v>2123.8000000000002</v>
      </c>
      <c r="R41" s="107">
        <f t="shared" si="6"/>
        <v>2055.6999999999998</v>
      </c>
      <c r="S41" s="107">
        <f t="shared" si="6"/>
        <v>2040.8</v>
      </c>
      <c r="T41" s="107">
        <f t="shared" si="6"/>
        <v>1976.1</v>
      </c>
      <c r="U41" s="107">
        <f t="shared" si="6"/>
        <v>1909.2</v>
      </c>
      <c r="V41" s="107">
        <f t="shared" si="6"/>
        <v>1991.7</v>
      </c>
      <c r="W41" s="107">
        <f t="shared" si="6"/>
        <v>2144.9</v>
      </c>
      <c r="X41" s="107">
        <f t="shared" si="6"/>
        <v>2325</v>
      </c>
      <c r="Y41" s="107">
        <f t="shared" si="6"/>
        <v>2325</v>
      </c>
      <c r="Z41" s="107">
        <f t="shared" si="6"/>
        <v>2322</v>
      </c>
      <c r="AA41" s="107">
        <f t="shared" si="6"/>
        <v>2322</v>
      </c>
      <c r="AB41" s="107">
        <f t="shared" si="6"/>
        <v>2322</v>
      </c>
      <c r="AC41" s="107">
        <f t="shared" si="6"/>
        <v>2322</v>
      </c>
      <c r="AD41" s="107">
        <f t="shared" si="6"/>
        <v>2274</v>
      </c>
      <c r="AE41" s="107">
        <f t="shared" si="6"/>
        <v>2274</v>
      </c>
      <c r="AF41" s="107">
        <f t="shared" si="6"/>
        <v>2274</v>
      </c>
      <c r="AG41" s="107">
        <f t="shared" si="6"/>
        <v>2157.3000000000002</v>
      </c>
      <c r="AH41" s="107">
        <f t="shared" si="6"/>
        <v>1798.2</v>
      </c>
      <c r="AI41" s="107">
        <f t="shared" si="6"/>
        <v>1693.9</v>
      </c>
      <c r="AJ41" s="107">
        <f t="shared" si="6"/>
        <v>1566.8</v>
      </c>
      <c r="AK41" s="107">
        <f t="shared" si="6"/>
        <v>1320.1</v>
      </c>
      <c r="AL41" s="107">
        <f t="shared" si="6"/>
        <v>1568.2</v>
      </c>
      <c r="AM41" s="107">
        <f t="shared" si="6"/>
        <v>1503.9</v>
      </c>
      <c r="AN41" s="107">
        <f t="shared" si="6"/>
        <v>1444.6</v>
      </c>
      <c r="AO41" s="107">
        <f t="shared" si="6"/>
        <v>1372.6</v>
      </c>
      <c r="AP41" s="107">
        <f t="shared" si="6"/>
        <v>1544.1</v>
      </c>
      <c r="AQ41" s="107">
        <f t="shared" si="6"/>
        <v>1511.1</v>
      </c>
      <c r="AR41" s="107">
        <f t="shared" si="6"/>
        <v>1504.2</v>
      </c>
      <c r="AS41" s="107">
        <f t="shared" si="6"/>
        <v>1630.8</v>
      </c>
      <c r="AT41" s="107">
        <f t="shared" si="6"/>
        <v>1621.1</v>
      </c>
      <c r="AU41" s="107">
        <f t="shared" si="6"/>
        <v>1575.8</v>
      </c>
      <c r="AV41" s="107">
        <f t="shared" si="6"/>
        <v>1517.1</v>
      </c>
      <c r="AW41" s="107">
        <f t="shared" si="6"/>
        <v>1512</v>
      </c>
      <c r="AX41" s="107">
        <f t="shared" si="6"/>
        <v>1465.1</v>
      </c>
      <c r="AY41" s="107">
        <f t="shared" si="6"/>
        <v>1400.9</v>
      </c>
      <c r="AZ41" s="107">
        <f t="shared" si="6"/>
        <v>1339.5</v>
      </c>
      <c r="BA41" s="107">
        <f t="shared" si="6"/>
        <v>1264.7</v>
      </c>
      <c r="BB41" s="107">
        <f t="shared" si="6"/>
        <v>1200.0999999999999</v>
      </c>
      <c r="BC41" s="107">
        <f t="shared" si="6"/>
        <v>1167.8</v>
      </c>
      <c r="BD41" s="107">
        <f t="shared" si="6"/>
        <v>1082.2</v>
      </c>
      <c r="BE41" s="107">
        <f t="shared" si="6"/>
        <v>1059</v>
      </c>
      <c r="BF41" s="107">
        <f t="shared" si="6"/>
        <v>1473.8</v>
      </c>
      <c r="BG41" s="107">
        <f t="shared" si="6"/>
        <v>1376.1</v>
      </c>
      <c r="BH41" s="107">
        <f t="shared" si="6"/>
        <v>1602</v>
      </c>
      <c r="BI41" s="107">
        <f t="shared" si="6"/>
        <v>1499.8</v>
      </c>
      <c r="BJ41" s="107">
        <f t="shared" si="6"/>
        <v>1873.9</v>
      </c>
      <c r="BK41" s="107">
        <f t="shared" si="6"/>
        <v>1773</v>
      </c>
      <c r="BL41" s="107">
        <f t="shared" si="6"/>
        <v>1944.4</v>
      </c>
      <c r="BM41" s="107">
        <f t="shared" si="6"/>
        <v>2115.1</v>
      </c>
      <c r="BN41" s="107">
        <f t="shared" si="6"/>
        <v>2440.1999999999998</v>
      </c>
      <c r="BO41" s="107">
        <f t="shared" ref="BO41:CW41" si="7">SUM(BO36:BO40)</f>
        <v>2489.4</v>
      </c>
      <c r="BP41" s="107">
        <f t="shared" si="7"/>
        <v>2510</v>
      </c>
      <c r="BQ41" s="107">
        <f t="shared" si="7"/>
        <v>2510</v>
      </c>
      <c r="BR41" s="107">
        <f t="shared" si="7"/>
        <v>2418.6999999999998</v>
      </c>
      <c r="BS41" s="107">
        <f t="shared" si="7"/>
        <v>2395.1999999999998</v>
      </c>
      <c r="BT41" s="107">
        <f t="shared" si="7"/>
        <v>2236.4</v>
      </c>
      <c r="BU41" s="107">
        <f t="shared" si="7"/>
        <v>2268.5</v>
      </c>
      <c r="BV41" s="107">
        <f t="shared" si="7"/>
        <v>2488</v>
      </c>
      <c r="BW41" s="107">
        <f t="shared" si="7"/>
        <v>2488</v>
      </c>
      <c r="BX41" s="107">
        <f t="shared" si="7"/>
        <v>2459.1999999999998</v>
      </c>
      <c r="BY41" s="107">
        <f t="shared" si="7"/>
        <v>2437.1</v>
      </c>
      <c r="BZ41" s="107">
        <f t="shared" si="7"/>
        <v>2157</v>
      </c>
      <c r="CA41" s="107">
        <f t="shared" si="7"/>
        <v>2187</v>
      </c>
      <c r="CB41" s="107">
        <f t="shared" si="7"/>
        <v>2231.4</v>
      </c>
      <c r="CC41" s="107">
        <f t="shared" si="7"/>
        <v>2313.1</v>
      </c>
      <c r="CD41" s="107">
        <f t="shared" si="7"/>
        <v>2527</v>
      </c>
      <c r="CE41" s="107">
        <f t="shared" si="7"/>
        <v>2527</v>
      </c>
      <c r="CF41" s="107">
        <f t="shared" si="7"/>
        <v>2527</v>
      </c>
      <c r="CG41" s="107">
        <f t="shared" si="7"/>
        <v>2436.5</v>
      </c>
      <c r="CH41" s="107">
        <f t="shared" si="7"/>
        <v>2619</v>
      </c>
      <c r="CI41" s="107">
        <f t="shared" si="7"/>
        <v>2619</v>
      </c>
      <c r="CJ41" s="107">
        <f t="shared" si="7"/>
        <v>2619</v>
      </c>
      <c r="CK41" s="107">
        <f t="shared" si="7"/>
        <v>2619</v>
      </c>
      <c r="CL41" s="107">
        <f t="shared" si="7"/>
        <v>2602</v>
      </c>
      <c r="CM41" s="107">
        <f t="shared" si="7"/>
        <v>2602</v>
      </c>
      <c r="CN41" s="107">
        <f t="shared" si="7"/>
        <v>2602</v>
      </c>
      <c r="CO41" s="107">
        <f t="shared" si="7"/>
        <v>2457.6999999999998</v>
      </c>
      <c r="CP41" s="107">
        <f t="shared" si="7"/>
        <v>2363.6999999999998</v>
      </c>
      <c r="CQ41" s="107">
        <f t="shared" si="7"/>
        <v>2463.6999999999998</v>
      </c>
      <c r="CR41" s="107">
        <f t="shared" si="7"/>
        <v>2404.4</v>
      </c>
      <c r="CS41" s="107">
        <f t="shared" si="7"/>
        <v>2233.1999999999998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49580.649999999994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1311</v>
      </c>
      <c r="C46" s="120">
        <v>1311</v>
      </c>
      <c r="D46" s="120">
        <v>1311</v>
      </c>
      <c r="E46" s="120">
        <v>1311</v>
      </c>
      <c r="F46" s="120">
        <v>1327</v>
      </c>
      <c r="G46" s="120">
        <v>1327</v>
      </c>
      <c r="H46" s="120">
        <v>1143.7</v>
      </c>
      <c r="I46" s="120">
        <v>1102.5999999999999</v>
      </c>
      <c r="J46" s="120">
        <v>1066.9000000000001</v>
      </c>
      <c r="K46" s="120">
        <v>1162.4000000000001</v>
      </c>
      <c r="L46" s="120">
        <v>1231.5999999999999</v>
      </c>
      <c r="M46" s="120">
        <v>1300</v>
      </c>
      <c r="N46" s="120">
        <v>1319</v>
      </c>
      <c r="O46" s="120">
        <v>995.1</v>
      </c>
      <c r="P46" s="120">
        <v>1031.5</v>
      </c>
      <c r="Q46" s="120">
        <v>1058.8</v>
      </c>
      <c r="R46" s="120">
        <v>977.7</v>
      </c>
      <c r="S46" s="120">
        <v>962.8</v>
      </c>
      <c r="T46" s="120">
        <v>898.1</v>
      </c>
      <c r="U46" s="120">
        <v>831.2</v>
      </c>
      <c r="V46" s="120">
        <v>1020.7</v>
      </c>
      <c r="W46" s="120">
        <v>1173.9000000000001</v>
      </c>
      <c r="X46" s="120">
        <v>1354</v>
      </c>
      <c r="Y46" s="120">
        <v>1354</v>
      </c>
      <c r="Z46" s="120">
        <v>1362</v>
      </c>
      <c r="AA46" s="120">
        <v>1362</v>
      </c>
      <c r="AB46" s="120">
        <v>1362</v>
      </c>
      <c r="AC46" s="120">
        <v>1362</v>
      </c>
      <c r="AD46" s="120">
        <v>1309</v>
      </c>
      <c r="AE46" s="120">
        <v>1309</v>
      </c>
      <c r="AF46" s="120">
        <v>1309</v>
      </c>
      <c r="AG46" s="120">
        <v>1192.3</v>
      </c>
      <c r="AH46" s="120">
        <v>768.2</v>
      </c>
      <c r="AI46" s="120">
        <v>663.9</v>
      </c>
      <c r="AJ46" s="120">
        <v>536.79999999999995</v>
      </c>
      <c r="AK46" s="120">
        <v>290.10000000000002</v>
      </c>
      <c r="AL46" s="120">
        <v>473.2</v>
      </c>
      <c r="AM46" s="120">
        <v>408.9</v>
      </c>
      <c r="AN46" s="120">
        <v>349.6</v>
      </c>
      <c r="AO46" s="120">
        <v>277.60000000000002</v>
      </c>
      <c r="AP46" s="120">
        <v>440.1</v>
      </c>
      <c r="AQ46" s="120">
        <v>407.1</v>
      </c>
      <c r="AR46" s="120">
        <v>400.2</v>
      </c>
      <c r="AS46" s="120">
        <v>526.79999999999995</v>
      </c>
      <c r="AT46" s="120">
        <v>559.1</v>
      </c>
      <c r="AU46" s="120">
        <v>513.79999999999995</v>
      </c>
      <c r="AV46" s="120">
        <v>455.1</v>
      </c>
      <c r="AW46" s="120">
        <v>450</v>
      </c>
      <c r="AX46" s="120">
        <v>380.1</v>
      </c>
      <c r="AY46" s="120">
        <v>315.89999999999998</v>
      </c>
      <c r="AZ46" s="120">
        <v>254.5</v>
      </c>
      <c r="BA46" s="120">
        <v>179.7</v>
      </c>
      <c r="BB46" s="120">
        <v>141.1</v>
      </c>
      <c r="BC46" s="120">
        <v>108.8</v>
      </c>
      <c r="BD46" s="120">
        <v>23.2</v>
      </c>
      <c r="BE46" s="120"/>
      <c r="BF46" s="120">
        <v>408.8</v>
      </c>
      <c r="BG46" s="120">
        <v>311.10000000000002</v>
      </c>
      <c r="BH46" s="120">
        <v>537</v>
      </c>
      <c r="BI46" s="120">
        <v>434.8</v>
      </c>
      <c r="BJ46" s="120">
        <v>843.9</v>
      </c>
      <c r="BK46" s="120">
        <v>743</v>
      </c>
      <c r="BL46" s="120">
        <v>914.4</v>
      </c>
      <c r="BM46" s="120">
        <v>1085.0999999999999</v>
      </c>
      <c r="BN46" s="120">
        <v>1425.2</v>
      </c>
      <c r="BO46" s="120">
        <v>1474.4</v>
      </c>
      <c r="BP46" s="120">
        <v>1495</v>
      </c>
      <c r="BQ46" s="120">
        <v>1495</v>
      </c>
      <c r="BR46" s="120">
        <v>1517</v>
      </c>
      <c r="BS46" s="120">
        <v>1493.5</v>
      </c>
      <c r="BT46" s="120">
        <v>1334.7</v>
      </c>
      <c r="BU46" s="120">
        <v>1366.8</v>
      </c>
      <c r="BV46" s="120">
        <v>1513</v>
      </c>
      <c r="BW46" s="120">
        <v>1513</v>
      </c>
      <c r="BX46" s="120">
        <v>1484.2</v>
      </c>
      <c r="BY46" s="120">
        <v>1462.1</v>
      </c>
      <c r="BZ46" s="120">
        <v>1187</v>
      </c>
      <c r="CA46" s="120">
        <v>1217</v>
      </c>
      <c r="CB46" s="120">
        <v>1261.4000000000001</v>
      </c>
      <c r="CC46" s="120">
        <v>1343.1</v>
      </c>
      <c r="CD46" s="120">
        <v>1542</v>
      </c>
      <c r="CE46" s="120">
        <v>1542</v>
      </c>
      <c r="CF46" s="120">
        <v>1542</v>
      </c>
      <c r="CG46" s="120">
        <v>1451.5</v>
      </c>
      <c r="CH46" s="120">
        <v>1579</v>
      </c>
      <c r="CI46" s="120">
        <v>1579</v>
      </c>
      <c r="CJ46" s="120">
        <v>1579</v>
      </c>
      <c r="CK46" s="120">
        <v>1579</v>
      </c>
      <c r="CL46" s="120">
        <v>1553</v>
      </c>
      <c r="CM46" s="120">
        <v>1553</v>
      </c>
      <c r="CN46" s="120">
        <v>1553</v>
      </c>
      <c r="CO46" s="120">
        <v>1408.7</v>
      </c>
      <c r="CP46" s="120">
        <v>1314.7</v>
      </c>
      <c r="CQ46" s="120">
        <v>1414.7</v>
      </c>
      <c r="CR46" s="120">
        <v>1355.4</v>
      </c>
      <c r="CS46" s="120">
        <v>1184.2</v>
      </c>
      <c r="CT46" s="122"/>
      <c r="CU46" s="122"/>
      <c r="CV46" s="122"/>
      <c r="CW46" s="121"/>
      <c r="CX46" s="97">
        <f t="array" ref="CX46">SUMPRODUCT(B46:CW46*0.25)</f>
        <v>24740.949999999993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406.7</v>
      </c>
      <c r="BS48" s="120">
        <v>406.7</v>
      </c>
      <c r="BT48" s="120">
        <v>406.7</v>
      </c>
      <c r="BU48" s="120">
        <v>406.7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11906.699999999997</v>
      </c>
    </row>
    <row r="49" spans="1:102" ht="24.95" customHeight="1" x14ac:dyDescent="0.2">
      <c r="A49" s="104" t="s">
        <v>50</v>
      </c>
      <c r="B49" s="119">
        <v>216</v>
      </c>
      <c r="C49" s="120">
        <v>216</v>
      </c>
      <c r="D49" s="120">
        <v>216</v>
      </c>
      <c r="E49" s="120">
        <v>216</v>
      </c>
      <c r="F49" s="120">
        <v>205</v>
      </c>
      <c r="G49" s="120">
        <v>205</v>
      </c>
      <c r="H49" s="120">
        <v>205</v>
      </c>
      <c r="I49" s="120">
        <v>205</v>
      </c>
      <c r="J49" s="120">
        <v>198</v>
      </c>
      <c r="K49" s="120">
        <v>198</v>
      </c>
      <c r="L49" s="120">
        <v>198</v>
      </c>
      <c r="M49" s="120">
        <v>198</v>
      </c>
      <c r="N49" s="120">
        <v>199</v>
      </c>
      <c r="O49" s="120">
        <v>199</v>
      </c>
      <c r="P49" s="120">
        <v>199</v>
      </c>
      <c r="Q49" s="120">
        <v>199</v>
      </c>
      <c r="R49" s="120">
        <v>208</v>
      </c>
      <c r="S49" s="120">
        <v>208</v>
      </c>
      <c r="T49" s="120">
        <v>208</v>
      </c>
      <c r="U49" s="120">
        <v>208</v>
      </c>
      <c r="V49" s="120">
        <v>235</v>
      </c>
      <c r="W49" s="120">
        <v>235</v>
      </c>
      <c r="X49" s="120">
        <v>235</v>
      </c>
      <c r="Y49" s="120">
        <v>235</v>
      </c>
      <c r="Z49" s="120">
        <v>272</v>
      </c>
      <c r="AA49" s="120">
        <v>272</v>
      </c>
      <c r="AB49" s="120">
        <v>272</v>
      </c>
      <c r="AC49" s="120">
        <v>272</v>
      </c>
      <c r="AD49" s="120">
        <v>276</v>
      </c>
      <c r="AE49" s="120">
        <v>276</v>
      </c>
      <c r="AF49" s="120">
        <v>276</v>
      </c>
      <c r="AG49" s="120">
        <v>276</v>
      </c>
      <c r="AH49" s="120">
        <v>268</v>
      </c>
      <c r="AI49" s="120">
        <v>268</v>
      </c>
      <c r="AJ49" s="120">
        <v>268</v>
      </c>
      <c r="AK49" s="120">
        <v>268</v>
      </c>
      <c r="AL49" s="120">
        <v>239</v>
      </c>
      <c r="AM49" s="120">
        <v>239</v>
      </c>
      <c r="AN49" s="120">
        <v>239</v>
      </c>
      <c r="AO49" s="120">
        <v>239</v>
      </c>
      <c r="AP49" s="120">
        <v>212</v>
      </c>
      <c r="AQ49" s="120">
        <v>212</v>
      </c>
      <c r="AR49" s="120">
        <v>212</v>
      </c>
      <c r="AS49" s="120">
        <v>212</v>
      </c>
      <c r="AT49" s="120">
        <v>200</v>
      </c>
      <c r="AU49" s="120">
        <v>200</v>
      </c>
      <c r="AV49" s="120">
        <v>200</v>
      </c>
      <c r="AW49" s="120">
        <v>200</v>
      </c>
      <c r="AX49" s="120">
        <v>192</v>
      </c>
      <c r="AY49" s="120">
        <v>192</v>
      </c>
      <c r="AZ49" s="120">
        <v>192</v>
      </c>
      <c r="BA49" s="120">
        <v>192</v>
      </c>
      <c r="BB49" s="120">
        <v>188</v>
      </c>
      <c r="BC49" s="120">
        <v>188</v>
      </c>
      <c r="BD49" s="120">
        <v>188</v>
      </c>
      <c r="BE49" s="120">
        <v>188</v>
      </c>
      <c r="BF49" s="120">
        <v>192</v>
      </c>
      <c r="BG49" s="120">
        <v>192</v>
      </c>
      <c r="BH49" s="120">
        <v>192</v>
      </c>
      <c r="BI49" s="120">
        <v>192</v>
      </c>
      <c r="BJ49" s="120">
        <v>210</v>
      </c>
      <c r="BK49" s="120">
        <v>210</v>
      </c>
      <c r="BL49" s="120">
        <v>210</v>
      </c>
      <c r="BM49" s="120">
        <v>210</v>
      </c>
      <c r="BN49" s="120">
        <v>248</v>
      </c>
      <c r="BO49" s="120">
        <v>248</v>
      </c>
      <c r="BP49" s="120">
        <v>248</v>
      </c>
      <c r="BQ49" s="120">
        <v>248</v>
      </c>
      <c r="BR49" s="120">
        <v>295</v>
      </c>
      <c r="BS49" s="120">
        <v>295</v>
      </c>
      <c r="BT49" s="120">
        <v>295</v>
      </c>
      <c r="BU49" s="120">
        <v>295</v>
      </c>
      <c r="BV49" s="120">
        <v>318</v>
      </c>
      <c r="BW49" s="120">
        <v>318</v>
      </c>
      <c r="BX49" s="120">
        <v>318</v>
      </c>
      <c r="BY49" s="120">
        <v>318</v>
      </c>
      <c r="BZ49" s="120">
        <v>315</v>
      </c>
      <c r="CA49" s="120">
        <v>315</v>
      </c>
      <c r="CB49" s="120">
        <v>315</v>
      </c>
      <c r="CC49" s="120">
        <v>315</v>
      </c>
      <c r="CD49" s="120">
        <v>293</v>
      </c>
      <c r="CE49" s="120">
        <v>293</v>
      </c>
      <c r="CF49" s="120">
        <v>293</v>
      </c>
      <c r="CG49" s="120">
        <v>293</v>
      </c>
      <c r="CH49" s="120">
        <v>271</v>
      </c>
      <c r="CI49" s="120">
        <v>271</v>
      </c>
      <c r="CJ49" s="120">
        <v>271</v>
      </c>
      <c r="CK49" s="120">
        <v>271</v>
      </c>
      <c r="CL49" s="120">
        <v>265</v>
      </c>
      <c r="CM49" s="120">
        <v>265</v>
      </c>
      <c r="CN49" s="120">
        <v>265</v>
      </c>
      <c r="CO49" s="120">
        <v>265</v>
      </c>
      <c r="CP49" s="120">
        <v>332</v>
      </c>
      <c r="CQ49" s="120">
        <v>332</v>
      </c>
      <c r="CR49" s="120">
        <v>332</v>
      </c>
      <c r="CS49" s="120">
        <v>332</v>
      </c>
      <c r="CT49" s="122"/>
      <c r="CU49" s="122"/>
      <c r="CV49" s="122"/>
      <c r="CW49" s="121"/>
      <c r="CX49" s="97">
        <f t="array" ref="CX49">SUMPRODUCT(B49:CW49*0.25)</f>
        <v>5847</v>
      </c>
    </row>
    <row r="50" spans="1:102" ht="30" customHeight="1" thickBot="1" x14ac:dyDescent="0.25">
      <c r="A50" s="105" t="s">
        <v>51</v>
      </c>
      <c r="B50" s="106">
        <f>SUM(B44:B49)</f>
        <v>2027</v>
      </c>
      <c r="C50" s="107">
        <f t="shared" ref="C50:BN50" si="8">SUM(C44:C49)</f>
        <v>2027</v>
      </c>
      <c r="D50" s="107">
        <f t="shared" si="8"/>
        <v>2027</v>
      </c>
      <c r="E50" s="107">
        <f t="shared" si="8"/>
        <v>2027</v>
      </c>
      <c r="F50" s="107">
        <f t="shared" si="8"/>
        <v>2032</v>
      </c>
      <c r="G50" s="107">
        <f t="shared" si="8"/>
        <v>2032</v>
      </c>
      <c r="H50" s="107">
        <f t="shared" si="8"/>
        <v>1848.7</v>
      </c>
      <c r="I50" s="107">
        <f t="shared" si="8"/>
        <v>1807.6</v>
      </c>
      <c r="J50" s="107">
        <f t="shared" si="8"/>
        <v>1764.9</v>
      </c>
      <c r="K50" s="107">
        <f t="shared" si="8"/>
        <v>1860.4</v>
      </c>
      <c r="L50" s="107">
        <f t="shared" si="8"/>
        <v>1929.6</v>
      </c>
      <c r="M50" s="107">
        <f t="shared" si="8"/>
        <v>1998</v>
      </c>
      <c r="N50" s="107">
        <f t="shared" si="8"/>
        <v>2018</v>
      </c>
      <c r="O50" s="107">
        <f t="shared" si="8"/>
        <v>1694.1</v>
      </c>
      <c r="P50" s="107">
        <f t="shared" si="8"/>
        <v>1730.5</v>
      </c>
      <c r="Q50" s="107">
        <f t="shared" si="8"/>
        <v>1757.8</v>
      </c>
      <c r="R50" s="107">
        <f t="shared" si="8"/>
        <v>1685.7</v>
      </c>
      <c r="S50" s="107">
        <f t="shared" si="8"/>
        <v>1670.8</v>
      </c>
      <c r="T50" s="107">
        <f t="shared" si="8"/>
        <v>1606.1</v>
      </c>
      <c r="U50" s="107">
        <f t="shared" si="8"/>
        <v>1539.2</v>
      </c>
      <c r="V50" s="107">
        <f t="shared" si="8"/>
        <v>1755.7</v>
      </c>
      <c r="W50" s="107">
        <f t="shared" si="8"/>
        <v>1908.9</v>
      </c>
      <c r="X50" s="107">
        <f t="shared" si="8"/>
        <v>2089</v>
      </c>
      <c r="Y50" s="107">
        <f t="shared" si="8"/>
        <v>2089</v>
      </c>
      <c r="Z50" s="107">
        <f t="shared" si="8"/>
        <v>2134</v>
      </c>
      <c r="AA50" s="107">
        <f t="shared" si="8"/>
        <v>2134</v>
      </c>
      <c r="AB50" s="107">
        <f t="shared" si="8"/>
        <v>2134</v>
      </c>
      <c r="AC50" s="107">
        <f t="shared" si="8"/>
        <v>2134</v>
      </c>
      <c r="AD50" s="107">
        <f t="shared" si="8"/>
        <v>2085</v>
      </c>
      <c r="AE50" s="107">
        <f t="shared" si="8"/>
        <v>2085</v>
      </c>
      <c r="AF50" s="107">
        <f t="shared" si="8"/>
        <v>2085</v>
      </c>
      <c r="AG50" s="107">
        <f t="shared" si="8"/>
        <v>1968.3</v>
      </c>
      <c r="AH50" s="107">
        <f t="shared" si="8"/>
        <v>1536.2</v>
      </c>
      <c r="AI50" s="107">
        <f t="shared" si="8"/>
        <v>1431.9</v>
      </c>
      <c r="AJ50" s="107">
        <f t="shared" si="8"/>
        <v>1304.8</v>
      </c>
      <c r="AK50" s="107">
        <f t="shared" si="8"/>
        <v>1058.0999999999999</v>
      </c>
      <c r="AL50" s="107">
        <f t="shared" si="8"/>
        <v>1212.2</v>
      </c>
      <c r="AM50" s="107">
        <f t="shared" si="8"/>
        <v>1147.9000000000001</v>
      </c>
      <c r="AN50" s="107">
        <f t="shared" si="8"/>
        <v>1088.5999999999999</v>
      </c>
      <c r="AO50" s="107">
        <f t="shared" si="8"/>
        <v>1016.6</v>
      </c>
      <c r="AP50" s="107">
        <f t="shared" si="8"/>
        <v>1152.0999999999999</v>
      </c>
      <c r="AQ50" s="107">
        <f t="shared" si="8"/>
        <v>1119.0999999999999</v>
      </c>
      <c r="AR50" s="107">
        <f t="shared" si="8"/>
        <v>1112.2</v>
      </c>
      <c r="AS50" s="107">
        <f t="shared" si="8"/>
        <v>1238.8</v>
      </c>
      <c r="AT50" s="107">
        <f t="shared" si="8"/>
        <v>1259.0999999999999</v>
      </c>
      <c r="AU50" s="107">
        <f t="shared" si="8"/>
        <v>1213.8</v>
      </c>
      <c r="AV50" s="107">
        <f t="shared" si="8"/>
        <v>1155.0999999999999</v>
      </c>
      <c r="AW50" s="107">
        <f t="shared" si="8"/>
        <v>1150</v>
      </c>
      <c r="AX50" s="107">
        <f t="shared" si="8"/>
        <v>1072.0999999999999</v>
      </c>
      <c r="AY50" s="107">
        <f t="shared" si="8"/>
        <v>1007.9</v>
      </c>
      <c r="AZ50" s="107">
        <f t="shared" si="8"/>
        <v>946.5</v>
      </c>
      <c r="BA50" s="107">
        <f t="shared" si="8"/>
        <v>871.7</v>
      </c>
      <c r="BB50" s="107">
        <f t="shared" si="8"/>
        <v>829.1</v>
      </c>
      <c r="BC50" s="107">
        <f t="shared" si="8"/>
        <v>796.8</v>
      </c>
      <c r="BD50" s="107">
        <f t="shared" si="8"/>
        <v>711.2</v>
      </c>
      <c r="BE50" s="107">
        <f t="shared" si="8"/>
        <v>688</v>
      </c>
      <c r="BF50" s="107">
        <f t="shared" si="8"/>
        <v>1100.8</v>
      </c>
      <c r="BG50" s="107">
        <f t="shared" si="8"/>
        <v>1003.1</v>
      </c>
      <c r="BH50" s="107">
        <f t="shared" si="8"/>
        <v>1229</v>
      </c>
      <c r="BI50" s="107">
        <f t="shared" si="8"/>
        <v>1126.8</v>
      </c>
      <c r="BJ50" s="107">
        <f t="shared" si="8"/>
        <v>1553.9</v>
      </c>
      <c r="BK50" s="107">
        <f t="shared" si="8"/>
        <v>1453</v>
      </c>
      <c r="BL50" s="107">
        <f t="shared" si="8"/>
        <v>1624.4</v>
      </c>
      <c r="BM50" s="107">
        <f t="shared" si="8"/>
        <v>1795.1</v>
      </c>
      <c r="BN50" s="107">
        <f t="shared" si="8"/>
        <v>2173.1999999999998</v>
      </c>
      <c r="BO50" s="107">
        <f t="shared" ref="BO50:CW50" si="9">SUM(BO44:BO49)</f>
        <v>2222.4</v>
      </c>
      <c r="BP50" s="107">
        <f t="shared" si="9"/>
        <v>2243</v>
      </c>
      <c r="BQ50" s="107">
        <f t="shared" si="9"/>
        <v>2243</v>
      </c>
      <c r="BR50" s="107">
        <f t="shared" si="9"/>
        <v>2218.6999999999998</v>
      </c>
      <c r="BS50" s="107">
        <f t="shared" si="9"/>
        <v>2195.1999999999998</v>
      </c>
      <c r="BT50" s="107">
        <f t="shared" si="9"/>
        <v>2036.4</v>
      </c>
      <c r="BU50" s="107">
        <f t="shared" si="9"/>
        <v>2068.5</v>
      </c>
      <c r="BV50" s="107">
        <f t="shared" si="9"/>
        <v>2331</v>
      </c>
      <c r="BW50" s="107">
        <f t="shared" si="9"/>
        <v>2331</v>
      </c>
      <c r="BX50" s="107">
        <f t="shared" si="9"/>
        <v>2302.1999999999998</v>
      </c>
      <c r="BY50" s="107">
        <f t="shared" si="9"/>
        <v>2280.1</v>
      </c>
      <c r="BZ50" s="107">
        <f t="shared" si="9"/>
        <v>2002</v>
      </c>
      <c r="CA50" s="107">
        <f t="shared" si="9"/>
        <v>2032</v>
      </c>
      <c r="CB50" s="107">
        <f t="shared" si="9"/>
        <v>2076.4</v>
      </c>
      <c r="CC50" s="107">
        <f t="shared" si="9"/>
        <v>2158.1</v>
      </c>
      <c r="CD50" s="107">
        <f t="shared" si="9"/>
        <v>2335</v>
      </c>
      <c r="CE50" s="107">
        <f t="shared" si="9"/>
        <v>2335</v>
      </c>
      <c r="CF50" s="107">
        <f t="shared" si="9"/>
        <v>2335</v>
      </c>
      <c r="CG50" s="107">
        <f t="shared" si="9"/>
        <v>2244.5</v>
      </c>
      <c r="CH50" s="107">
        <f t="shared" si="9"/>
        <v>2350</v>
      </c>
      <c r="CI50" s="107">
        <f t="shared" si="9"/>
        <v>2350</v>
      </c>
      <c r="CJ50" s="107">
        <f t="shared" si="9"/>
        <v>2350</v>
      </c>
      <c r="CK50" s="107">
        <f t="shared" si="9"/>
        <v>2350</v>
      </c>
      <c r="CL50" s="107">
        <f t="shared" si="9"/>
        <v>2318</v>
      </c>
      <c r="CM50" s="107">
        <f t="shared" si="9"/>
        <v>2318</v>
      </c>
      <c r="CN50" s="107">
        <f t="shared" si="9"/>
        <v>2318</v>
      </c>
      <c r="CO50" s="107">
        <f t="shared" si="9"/>
        <v>2173.6999999999998</v>
      </c>
      <c r="CP50" s="107">
        <f t="shared" si="9"/>
        <v>2146.6999999999998</v>
      </c>
      <c r="CQ50" s="107">
        <f t="shared" si="9"/>
        <v>2246.6999999999998</v>
      </c>
      <c r="CR50" s="107">
        <f t="shared" si="9"/>
        <v>2187.4</v>
      </c>
      <c r="CS50" s="107">
        <f t="shared" si="9"/>
        <v>2016.2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42494.649999999994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7452.31</v>
      </c>
      <c r="C53" s="107">
        <f t="shared" ref="C53:BN53" si="12">C17+C27+C41</f>
        <v>7417.2979999999998</v>
      </c>
      <c r="D53" s="107">
        <f t="shared" si="12"/>
        <v>7366.0990000000002</v>
      </c>
      <c r="E53" s="107">
        <f t="shared" si="12"/>
        <v>7335.335</v>
      </c>
      <c r="F53" s="107">
        <f t="shared" si="12"/>
        <v>7294.634</v>
      </c>
      <c r="G53" s="107">
        <f t="shared" si="12"/>
        <v>7283.1389999999992</v>
      </c>
      <c r="H53" s="107">
        <f t="shared" si="12"/>
        <v>7066.061999999999</v>
      </c>
      <c r="I53" s="107">
        <f t="shared" si="12"/>
        <v>6982.6939999999995</v>
      </c>
      <c r="J53" s="107">
        <f t="shared" si="12"/>
        <v>6870.6170000000002</v>
      </c>
      <c r="K53" s="107">
        <f t="shared" si="12"/>
        <v>6923.1399999999994</v>
      </c>
      <c r="L53" s="107">
        <f t="shared" si="12"/>
        <v>6959.1759999999995</v>
      </c>
      <c r="M53" s="107">
        <f t="shared" si="12"/>
        <v>7023.8109999999997</v>
      </c>
      <c r="N53" s="107">
        <f t="shared" si="12"/>
        <v>7050.6029999999992</v>
      </c>
      <c r="O53" s="107">
        <f t="shared" si="12"/>
        <v>6731.0720000000001</v>
      </c>
      <c r="P53" s="107">
        <f t="shared" si="12"/>
        <v>6769.3760000000002</v>
      </c>
      <c r="Q53" s="107">
        <f t="shared" si="12"/>
        <v>6817.7499999999991</v>
      </c>
      <c r="R53" s="107">
        <f t="shared" si="12"/>
        <v>6762.6649999999991</v>
      </c>
      <c r="S53" s="107">
        <f t="shared" si="12"/>
        <v>6787.6120000000001</v>
      </c>
      <c r="T53" s="107">
        <f t="shared" si="12"/>
        <v>6795.5820000000003</v>
      </c>
      <c r="U53" s="107">
        <f t="shared" si="12"/>
        <v>6856.4039999999995</v>
      </c>
      <c r="V53" s="107">
        <f t="shared" si="12"/>
        <v>7153.1679999999997</v>
      </c>
      <c r="W53" s="107">
        <f t="shared" si="12"/>
        <v>7458.23</v>
      </c>
      <c r="X53" s="107">
        <f t="shared" si="12"/>
        <v>7774.5349999999999</v>
      </c>
      <c r="Y53" s="107">
        <f t="shared" si="12"/>
        <v>7869.9539999999997</v>
      </c>
      <c r="Z53" s="107">
        <f t="shared" si="12"/>
        <v>8087.4880000000003</v>
      </c>
      <c r="AA53" s="107">
        <f t="shared" si="12"/>
        <v>8262.875</v>
      </c>
      <c r="AB53" s="107">
        <f t="shared" si="12"/>
        <v>8411.6129999999994</v>
      </c>
      <c r="AC53" s="107">
        <f t="shared" si="12"/>
        <v>8529.5939999999991</v>
      </c>
      <c r="AD53" s="107">
        <f t="shared" si="12"/>
        <v>8521.1669999999995</v>
      </c>
      <c r="AE53" s="107">
        <f t="shared" si="12"/>
        <v>8637.2760000000017</v>
      </c>
      <c r="AF53" s="107">
        <f t="shared" si="12"/>
        <v>8696.4189999999999</v>
      </c>
      <c r="AG53" s="107">
        <f t="shared" si="12"/>
        <v>8610.719000000001</v>
      </c>
      <c r="AH53" s="107">
        <f t="shared" si="12"/>
        <v>8325.7979999999989</v>
      </c>
      <c r="AI53" s="107">
        <f t="shared" si="12"/>
        <v>8271.6779999999999</v>
      </c>
      <c r="AJ53" s="107">
        <f t="shared" si="12"/>
        <v>8195.9089999999997</v>
      </c>
      <c r="AK53" s="107">
        <f t="shared" si="12"/>
        <v>7961.7350000000006</v>
      </c>
      <c r="AL53" s="107">
        <f t="shared" si="12"/>
        <v>8194.7049999999999</v>
      </c>
      <c r="AM53" s="107">
        <f t="shared" si="12"/>
        <v>8156.9469999999983</v>
      </c>
      <c r="AN53" s="107">
        <f t="shared" si="12"/>
        <v>8262.2009999999991</v>
      </c>
      <c r="AO53" s="107">
        <f t="shared" si="12"/>
        <v>8344.7729999999992</v>
      </c>
      <c r="AP53" s="107">
        <f t="shared" si="12"/>
        <v>8374.68</v>
      </c>
      <c r="AQ53" s="107">
        <f t="shared" si="12"/>
        <v>8390.0149999999994</v>
      </c>
      <c r="AR53" s="107">
        <f t="shared" si="12"/>
        <v>8378.4050000000007</v>
      </c>
      <c r="AS53" s="107">
        <f t="shared" si="12"/>
        <v>8341.8680000000004</v>
      </c>
      <c r="AT53" s="107">
        <f t="shared" si="12"/>
        <v>8330.1329999999998</v>
      </c>
      <c r="AU53" s="107">
        <f t="shared" si="12"/>
        <v>8295.6729999999989</v>
      </c>
      <c r="AV53" s="107">
        <f t="shared" si="12"/>
        <v>8264.9359999999997</v>
      </c>
      <c r="AW53" s="107">
        <f t="shared" si="12"/>
        <v>8231.1359999999986</v>
      </c>
      <c r="AX53" s="107">
        <f t="shared" si="12"/>
        <v>8209.02</v>
      </c>
      <c r="AY53" s="107">
        <f t="shared" si="12"/>
        <v>8130.2330000000002</v>
      </c>
      <c r="AZ53" s="107">
        <f t="shared" si="12"/>
        <v>8044.44</v>
      </c>
      <c r="BA53" s="107">
        <f t="shared" si="12"/>
        <v>7938.4459999999999</v>
      </c>
      <c r="BB53" s="107">
        <f t="shared" si="12"/>
        <v>7836.768</v>
      </c>
      <c r="BC53" s="107">
        <f t="shared" si="12"/>
        <v>7758.2120000000004</v>
      </c>
      <c r="BD53" s="107">
        <f t="shared" si="12"/>
        <v>7639.0659999999998</v>
      </c>
      <c r="BE53" s="107">
        <f t="shared" si="12"/>
        <v>7575.8820000000005</v>
      </c>
      <c r="BF53" s="107">
        <f t="shared" si="12"/>
        <v>7990.43</v>
      </c>
      <c r="BG53" s="107">
        <f t="shared" si="12"/>
        <v>7880.1479999999992</v>
      </c>
      <c r="BH53" s="107">
        <f t="shared" si="12"/>
        <v>8086.1049999999996</v>
      </c>
      <c r="BI53" s="107">
        <f t="shared" si="12"/>
        <v>7976.2910000000002</v>
      </c>
      <c r="BJ53" s="107">
        <f t="shared" si="12"/>
        <v>8334.0760000000009</v>
      </c>
      <c r="BK53" s="107">
        <f t="shared" si="12"/>
        <v>8246.5570000000007</v>
      </c>
      <c r="BL53" s="107">
        <f t="shared" si="12"/>
        <v>8411.8269999999993</v>
      </c>
      <c r="BM53" s="107">
        <f t="shared" si="12"/>
        <v>8603.1669999999995</v>
      </c>
      <c r="BN53" s="107">
        <f t="shared" si="12"/>
        <v>8991.1280000000006</v>
      </c>
      <c r="BO53" s="107">
        <f t="shared" ref="BO53:CX53" si="13">BO17+BO27+BO41</f>
        <v>9104.1790000000001</v>
      </c>
      <c r="BP53" s="107">
        <f t="shared" si="13"/>
        <v>9235.7579999999998</v>
      </c>
      <c r="BQ53" s="107">
        <f t="shared" si="13"/>
        <v>9267.0489999999991</v>
      </c>
      <c r="BR53" s="107">
        <f t="shared" si="13"/>
        <v>9269.4979999999996</v>
      </c>
      <c r="BS53" s="107">
        <f t="shared" si="13"/>
        <v>9351.9609999999993</v>
      </c>
      <c r="BT53" s="107">
        <f t="shared" si="13"/>
        <v>9332.1959999999999</v>
      </c>
      <c r="BU53" s="107">
        <f t="shared" si="13"/>
        <v>9504.8739999999998</v>
      </c>
      <c r="BV53" s="107">
        <f t="shared" si="13"/>
        <v>9939.1229999999996</v>
      </c>
      <c r="BW53" s="107">
        <f t="shared" si="13"/>
        <v>10021.825000000001</v>
      </c>
      <c r="BX53" s="107">
        <f t="shared" si="13"/>
        <v>10028.779999999999</v>
      </c>
      <c r="BY53" s="107">
        <f t="shared" si="13"/>
        <v>10021.125</v>
      </c>
      <c r="BZ53" s="107">
        <f t="shared" si="13"/>
        <v>9719.9240000000009</v>
      </c>
      <c r="CA53" s="107">
        <f t="shared" si="13"/>
        <v>9725.4609999999993</v>
      </c>
      <c r="CB53" s="107">
        <f t="shared" si="13"/>
        <v>9711.1170000000002</v>
      </c>
      <c r="CC53" s="107">
        <f t="shared" si="13"/>
        <v>9700.1690000000017</v>
      </c>
      <c r="CD53" s="107">
        <f t="shared" si="13"/>
        <v>9747.9940000000006</v>
      </c>
      <c r="CE53" s="107">
        <f t="shared" si="13"/>
        <v>9624.0950000000012</v>
      </c>
      <c r="CF53" s="107">
        <f t="shared" si="13"/>
        <v>9496.49</v>
      </c>
      <c r="CG53" s="107">
        <f t="shared" si="13"/>
        <v>9266.6219999999994</v>
      </c>
      <c r="CH53" s="107">
        <f t="shared" si="13"/>
        <v>9221.73</v>
      </c>
      <c r="CI53" s="107">
        <f t="shared" si="13"/>
        <v>9094.625</v>
      </c>
      <c r="CJ53" s="107">
        <f t="shared" si="13"/>
        <v>8954.969000000001</v>
      </c>
      <c r="CK53" s="107">
        <f t="shared" si="13"/>
        <v>8845.4959999999992</v>
      </c>
      <c r="CL53" s="107">
        <f t="shared" si="13"/>
        <v>8750.7209999999995</v>
      </c>
      <c r="CM53" s="107">
        <f t="shared" si="13"/>
        <v>8657.0540000000001</v>
      </c>
      <c r="CN53" s="107">
        <f t="shared" si="13"/>
        <v>8511.6830000000009</v>
      </c>
      <c r="CO53" s="107">
        <f t="shared" si="13"/>
        <v>8233.5430000000015</v>
      </c>
      <c r="CP53" s="107">
        <f t="shared" si="13"/>
        <v>7934.0140000000001</v>
      </c>
      <c r="CQ53" s="107">
        <f t="shared" si="13"/>
        <v>7924.6379999999999</v>
      </c>
      <c r="CR53" s="107">
        <f t="shared" si="13"/>
        <v>7734.6749999999993</v>
      </c>
      <c r="CS53" s="107">
        <f t="shared" si="13"/>
        <v>7471.6689999999999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197983.46549999996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46098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1811</v>
      </c>
      <c r="C5" s="25">
        <v>1811</v>
      </c>
      <c r="D5" s="25">
        <v>1811</v>
      </c>
      <c r="E5" s="25">
        <v>1811</v>
      </c>
      <c r="F5" s="25">
        <v>1827</v>
      </c>
      <c r="G5" s="25">
        <v>1827</v>
      </c>
      <c r="H5" s="25">
        <v>1643.7</v>
      </c>
      <c r="I5" s="25">
        <v>1602.6</v>
      </c>
      <c r="J5" s="25">
        <v>1566.9</v>
      </c>
      <c r="K5" s="25">
        <v>1662.4</v>
      </c>
      <c r="L5" s="25">
        <v>1731.6</v>
      </c>
      <c r="M5" s="25">
        <v>1800</v>
      </c>
      <c r="N5" s="25">
        <v>1819</v>
      </c>
      <c r="O5" s="25">
        <v>1495.1</v>
      </c>
      <c r="P5" s="25">
        <v>1531.5</v>
      </c>
      <c r="Q5" s="25">
        <v>1558.8</v>
      </c>
      <c r="R5" s="25">
        <v>1477.7</v>
      </c>
      <c r="S5" s="25">
        <v>1462.8</v>
      </c>
      <c r="T5" s="25">
        <v>1398.1</v>
      </c>
      <c r="U5" s="25">
        <v>1331.2</v>
      </c>
      <c r="V5" s="25">
        <v>1520.7</v>
      </c>
      <c r="W5" s="25">
        <v>1673.9</v>
      </c>
      <c r="X5" s="25">
        <v>1854</v>
      </c>
      <c r="Y5" s="25">
        <v>1854</v>
      </c>
      <c r="Z5" s="25">
        <v>1862</v>
      </c>
      <c r="AA5" s="25">
        <v>1862</v>
      </c>
      <c r="AB5" s="25">
        <v>1862</v>
      </c>
      <c r="AC5" s="25">
        <v>1862</v>
      </c>
      <c r="AD5" s="25">
        <v>1809</v>
      </c>
      <c r="AE5" s="25">
        <v>1809</v>
      </c>
      <c r="AF5" s="25">
        <v>1809</v>
      </c>
      <c r="AG5" s="25">
        <v>1692.3</v>
      </c>
      <c r="AH5" s="25">
        <v>1268.2</v>
      </c>
      <c r="AI5" s="25">
        <v>1163.9000000000001</v>
      </c>
      <c r="AJ5" s="25">
        <v>1036.8</v>
      </c>
      <c r="AK5" s="25">
        <v>790.1</v>
      </c>
      <c r="AL5" s="25">
        <v>973.2</v>
      </c>
      <c r="AM5" s="25">
        <v>908.9</v>
      </c>
      <c r="AN5" s="25">
        <v>849.6</v>
      </c>
      <c r="AO5" s="25">
        <v>777.6</v>
      </c>
      <c r="AP5" s="25">
        <v>940.1</v>
      </c>
      <c r="AQ5" s="25">
        <v>907.1</v>
      </c>
      <c r="AR5" s="25">
        <v>900.2</v>
      </c>
      <c r="AS5" s="25">
        <v>1026.8</v>
      </c>
      <c r="AT5" s="25">
        <v>1059.0999999999999</v>
      </c>
      <c r="AU5" s="25">
        <v>1013.8</v>
      </c>
      <c r="AV5" s="25">
        <v>955.1</v>
      </c>
      <c r="AW5" s="25">
        <v>950</v>
      </c>
      <c r="AX5" s="25">
        <v>880.1</v>
      </c>
      <c r="AY5" s="25">
        <v>815.9</v>
      </c>
      <c r="AZ5" s="25">
        <v>754.5</v>
      </c>
      <c r="BA5" s="25">
        <v>679.7</v>
      </c>
      <c r="BB5" s="25">
        <v>641.1</v>
      </c>
      <c r="BC5" s="25">
        <v>608.79999999999995</v>
      </c>
      <c r="BD5" s="25">
        <v>523.20000000000005</v>
      </c>
      <c r="BE5" s="25">
        <v>472.6</v>
      </c>
      <c r="BF5" s="25">
        <v>908.8</v>
      </c>
      <c r="BG5" s="25">
        <v>811.1</v>
      </c>
      <c r="BH5" s="25">
        <v>1037</v>
      </c>
      <c r="BI5" s="25">
        <v>934.8</v>
      </c>
      <c r="BJ5" s="25">
        <v>1343.9</v>
      </c>
      <c r="BK5" s="25">
        <v>1243</v>
      </c>
      <c r="BL5" s="25">
        <v>1414.4</v>
      </c>
      <c r="BM5" s="25">
        <v>1585.1</v>
      </c>
      <c r="BN5" s="25">
        <v>1925.2</v>
      </c>
      <c r="BO5" s="25">
        <v>1974.4</v>
      </c>
      <c r="BP5" s="25">
        <v>1995</v>
      </c>
      <c r="BQ5" s="25">
        <v>1995</v>
      </c>
      <c r="BR5" s="25">
        <v>1923.7</v>
      </c>
      <c r="BS5" s="25">
        <v>1900.2</v>
      </c>
      <c r="BT5" s="25">
        <v>1741.4</v>
      </c>
      <c r="BU5" s="25">
        <v>1773.5</v>
      </c>
      <c r="BV5" s="25">
        <v>2013</v>
      </c>
      <c r="BW5" s="25">
        <v>2013</v>
      </c>
      <c r="BX5" s="25">
        <v>1984.2</v>
      </c>
      <c r="BY5" s="25">
        <v>1962.1</v>
      </c>
      <c r="BZ5" s="25">
        <v>1687</v>
      </c>
      <c r="CA5" s="25">
        <v>1717</v>
      </c>
      <c r="CB5" s="25">
        <v>1761.4</v>
      </c>
      <c r="CC5" s="25">
        <v>1843.1</v>
      </c>
      <c r="CD5" s="25">
        <v>2042</v>
      </c>
      <c r="CE5" s="25">
        <v>2042</v>
      </c>
      <c r="CF5" s="25">
        <v>2042</v>
      </c>
      <c r="CG5" s="25">
        <v>1951.5</v>
      </c>
      <c r="CH5" s="25">
        <v>2079</v>
      </c>
      <c r="CI5" s="25">
        <v>2079</v>
      </c>
      <c r="CJ5" s="25">
        <v>2079</v>
      </c>
      <c r="CK5" s="25">
        <v>2079</v>
      </c>
      <c r="CL5" s="25">
        <v>2053</v>
      </c>
      <c r="CM5" s="25">
        <v>2053</v>
      </c>
      <c r="CN5" s="25">
        <v>2053</v>
      </c>
      <c r="CO5" s="25">
        <v>1908.7</v>
      </c>
      <c r="CP5" s="25">
        <v>1814.7</v>
      </c>
      <c r="CQ5" s="25">
        <v>1914.7</v>
      </c>
      <c r="CR5" s="25">
        <v>1855.4</v>
      </c>
      <c r="CS5" s="25">
        <v>1684.2</v>
      </c>
      <c r="CT5" s="26"/>
      <c r="CU5" s="26"/>
      <c r="CV5" s="26"/>
      <c r="CW5" s="27"/>
      <c r="CX5" s="132">
        <f t="array" ref="CX5">SUMPRODUCT(B5:CW5*0.25)</f>
        <v>36640.80000000001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130.28</v>
      </c>
      <c r="C8" s="138">
        <v>108.93</v>
      </c>
      <c r="D8" s="138">
        <v>104.25</v>
      </c>
      <c r="E8" s="138">
        <v>104.43</v>
      </c>
      <c r="F8" s="138">
        <v>102.44</v>
      </c>
      <c r="G8" s="138">
        <v>102.07</v>
      </c>
      <c r="H8" s="138">
        <v>106.04</v>
      </c>
      <c r="I8" s="138">
        <v>106.46</v>
      </c>
      <c r="J8" s="138">
        <v>107.47</v>
      </c>
      <c r="K8" s="138">
        <v>107.5</v>
      </c>
      <c r="L8" s="138">
        <v>108.1</v>
      </c>
      <c r="M8" s="138">
        <v>107.24</v>
      </c>
      <c r="N8" s="138">
        <v>107.09</v>
      </c>
      <c r="O8" s="138">
        <v>109.43</v>
      </c>
      <c r="P8" s="138">
        <v>110.01</v>
      </c>
      <c r="Q8" s="138">
        <v>108.66</v>
      </c>
      <c r="R8" s="138">
        <v>111.74</v>
      </c>
      <c r="S8" s="138">
        <v>111.49</v>
      </c>
      <c r="T8" s="138">
        <v>111.22</v>
      </c>
      <c r="U8" s="138">
        <v>111.96</v>
      </c>
      <c r="V8" s="138">
        <v>110.13</v>
      </c>
      <c r="W8" s="138">
        <v>114.4</v>
      </c>
      <c r="X8" s="138">
        <v>114.05</v>
      </c>
      <c r="Y8" s="138">
        <v>128.38</v>
      </c>
      <c r="Z8" s="138">
        <v>129.24</v>
      </c>
      <c r="AA8" s="138">
        <v>128.44</v>
      </c>
      <c r="AB8" s="138">
        <v>117.98</v>
      </c>
      <c r="AC8" s="138">
        <v>129.06</v>
      </c>
      <c r="AD8" s="138">
        <v>133.19999999999999</v>
      </c>
      <c r="AE8" s="138">
        <v>114.48</v>
      </c>
      <c r="AF8" s="138">
        <v>107.95</v>
      </c>
      <c r="AG8" s="138">
        <v>117.2</v>
      </c>
      <c r="AH8" s="138">
        <v>133.66</v>
      </c>
      <c r="AI8" s="138">
        <v>119.29</v>
      </c>
      <c r="AJ8" s="138">
        <v>105.66</v>
      </c>
      <c r="AK8" s="138">
        <v>104.05</v>
      </c>
      <c r="AL8" s="138">
        <v>104.05</v>
      </c>
      <c r="AM8" s="138">
        <v>100.35</v>
      </c>
      <c r="AN8" s="138">
        <v>76.290000000000006</v>
      </c>
      <c r="AO8" s="138">
        <v>40.4</v>
      </c>
      <c r="AP8" s="138">
        <v>75</v>
      </c>
      <c r="AQ8" s="138">
        <v>75</v>
      </c>
      <c r="AR8" s="138">
        <v>75</v>
      </c>
      <c r="AS8" s="138">
        <v>98.14</v>
      </c>
      <c r="AT8" s="138">
        <v>107.6</v>
      </c>
      <c r="AU8" s="138">
        <v>110.02</v>
      </c>
      <c r="AV8" s="138">
        <v>108.21</v>
      </c>
      <c r="AW8" s="138">
        <v>114.21</v>
      </c>
      <c r="AX8" s="138">
        <v>104.24</v>
      </c>
      <c r="AY8" s="138">
        <v>104.94</v>
      </c>
      <c r="AZ8" s="138">
        <v>104.97</v>
      </c>
      <c r="BA8" s="138">
        <v>104.54</v>
      </c>
      <c r="BB8" s="138">
        <v>107.15</v>
      </c>
      <c r="BC8" s="138">
        <v>107.28</v>
      </c>
      <c r="BD8" s="138">
        <v>106.04</v>
      </c>
      <c r="BE8" s="138">
        <v>107.11</v>
      </c>
      <c r="BF8" s="138">
        <v>106.47</v>
      </c>
      <c r="BG8" s="138">
        <v>110.72</v>
      </c>
      <c r="BH8" s="138">
        <v>108.69</v>
      </c>
      <c r="BI8" s="138">
        <v>112.4</v>
      </c>
      <c r="BJ8" s="138">
        <v>110.16</v>
      </c>
      <c r="BK8" s="138">
        <v>119.15</v>
      </c>
      <c r="BL8" s="138">
        <v>130.77000000000001</v>
      </c>
      <c r="BM8" s="138">
        <v>146.01</v>
      </c>
      <c r="BN8" s="138">
        <v>123.04</v>
      </c>
      <c r="BO8" s="138">
        <v>137.04</v>
      </c>
      <c r="BP8" s="138">
        <v>113.6</v>
      </c>
      <c r="BQ8" s="138">
        <v>147.80000000000001</v>
      </c>
      <c r="BR8" s="138">
        <v>135.34</v>
      </c>
      <c r="BS8" s="138">
        <v>155.63</v>
      </c>
      <c r="BT8" s="138">
        <v>172.97</v>
      </c>
      <c r="BU8" s="138">
        <v>212.05</v>
      </c>
      <c r="BV8" s="138">
        <v>135.38</v>
      </c>
      <c r="BW8" s="138">
        <v>139.26</v>
      </c>
      <c r="BX8" s="138">
        <v>162.9</v>
      </c>
      <c r="BY8" s="138">
        <v>149.63</v>
      </c>
      <c r="BZ8" s="138">
        <v>120.93</v>
      </c>
      <c r="CA8" s="138">
        <v>120.92</v>
      </c>
      <c r="CB8" s="138">
        <v>120.92</v>
      </c>
      <c r="CC8" s="138">
        <v>120.93</v>
      </c>
      <c r="CD8" s="138">
        <v>136.57</v>
      </c>
      <c r="CE8" s="138">
        <v>127.6</v>
      </c>
      <c r="CF8" s="138">
        <v>135.46</v>
      </c>
      <c r="CG8" s="138">
        <v>132.05000000000001</v>
      </c>
      <c r="CH8" s="138">
        <v>139.1</v>
      </c>
      <c r="CI8" s="138">
        <v>134.05000000000001</v>
      </c>
      <c r="CJ8" s="138">
        <v>130.63999999999999</v>
      </c>
      <c r="CK8" s="138">
        <v>116.39</v>
      </c>
      <c r="CL8" s="138">
        <v>125.11</v>
      </c>
      <c r="CM8" s="138">
        <v>111.28</v>
      </c>
      <c r="CN8" s="138">
        <v>106.36</v>
      </c>
      <c r="CO8" s="138">
        <v>103.78</v>
      </c>
      <c r="CP8" s="138">
        <v>114.5</v>
      </c>
      <c r="CQ8" s="138">
        <v>108.45</v>
      </c>
      <c r="CR8" s="138">
        <v>105.49</v>
      </c>
      <c r="CS8" s="138">
        <v>101.01</v>
      </c>
      <c r="CT8" s="139"/>
      <c r="CU8" s="139"/>
      <c r="CV8" s="139"/>
      <c r="CW8" s="140"/>
      <c r="CX8" s="141">
        <f>IF(SUM(B8:CW8)&lt;&gt;0,AVERAGEIF(B8:CW8,"&lt;&gt;"""),"")</f>
        <v>116.19864583333333</v>
      </c>
    </row>
    <row r="9" spans="1:102" ht="24.95" customHeight="1" thickBot="1" x14ac:dyDescent="0.25">
      <c r="A9" s="133" t="s">
        <v>6</v>
      </c>
      <c r="B9" s="42">
        <v>111.9725</v>
      </c>
      <c r="C9" s="43">
        <v>111.9725</v>
      </c>
      <c r="D9" s="43">
        <v>111.9725</v>
      </c>
      <c r="E9" s="43">
        <v>111.9725</v>
      </c>
      <c r="F9" s="43">
        <v>104.2525</v>
      </c>
      <c r="G9" s="43">
        <v>104.2525</v>
      </c>
      <c r="H9" s="43">
        <v>104.2525</v>
      </c>
      <c r="I9" s="43">
        <v>104.2525</v>
      </c>
      <c r="J9" s="43">
        <v>107.5775</v>
      </c>
      <c r="K9" s="43">
        <v>107.5775</v>
      </c>
      <c r="L9" s="43">
        <v>107.5775</v>
      </c>
      <c r="M9" s="43">
        <v>107.5775</v>
      </c>
      <c r="N9" s="43">
        <v>108.7975</v>
      </c>
      <c r="O9" s="43">
        <v>108.7975</v>
      </c>
      <c r="P9" s="43">
        <v>108.7975</v>
      </c>
      <c r="Q9" s="43">
        <v>108.7975</v>
      </c>
      <c r="R9" s="43">
        <v>111.60250000000001</v>
      </c>
      <c r="S9" s="43">
        <v>111.60250000000001</v>
      </c>
      <c r="T9" s="43">
        <v>111.60250000000001</v>
      </c>
      <c r="U9" s="43">
        <v>111.60250000000001</v>
      </c>
      <c r="V9" s="43">
        <v>116.74</v>
      </c>
      <c r="W9" s="43">
        <v>116.74</v>
      </c>
      <c r="X9" s="43">
        <v>116.74</v>
      </c>
      <c r="Y9" s="43">
        <v>116.74</v>
      </c>
      <c r="Z9" s="43">
        <v>126.18</v>
      </c>
      <c r="AA9" s="43">
        <v>126.18</v>
      </c>
      <c r="AB9" s="43">
        <v>126.18</v>
      </c>
      <c r="AC9" s="43">
        <v>126.18</v>
      </c>
      <c r="AD9" s="43">
        <v>118.2075</v>
      </c>
      <c r="AE9" s="43">
        <v>118.2075</v>
      </c>
      <c r="AF9" s="43">
        <v>118.2075</v>
      </c>
      <c r="AG9" s="43">
        <v>118.2075</v>
      </c>
      <c r="AH9" s="43">
        <v>115.66500000000001</v>
      </c>
      <c r="AI9" s="43">
        <v>115.66500000000001</v>
      </c>
      <c r="AJ9" s="43">
        <v>115.66500000000001</v>
      </c>
      <c r="AK9" s="43">
        <v>115.66500000000001</v>
      </c>
      <c r="AL9" s="43">
        <v>80.272499999999994</v>
      </c>
      <c r="AM9" s="43">
        <v>80.272499999999994</v>
      </c>
      <c r="AN9" s="43">
        <v>80.272499999999994</v>
      </c>
      <c r="AO9" s="43">
        <v>80.272499999999994</v>
      </c>
      <c r="AP9" s="43">
        <v>80.784999999999997</v>
      </c>
      <c r="AQ9" s="43">
        <v>80.784999999999997</v>
      </c>
      <c r="AR9" s="43">
        <v>80.784999999999997</v>
      </c>
      <c r="AS9" s="43">
        <v>80.784999999999997</v>
      </c>
      <c r="AT9" s="43">
        <v>110.01</v>
      </c>
      <c r="AU9" s="43">
        <v>110.01</v>
      </c>
      <c r="AV9" s="43">
        <v>110.01</v>
      </c>
      <c r="AW9" s="43">
        <v>110.01</v>
      </c>
      <c r="AX9" s="43">
        <v>104.6725</v>
      </c>
      <c r="AY9" s="43">
        <v>104.6725</v>
      </c>
      <c r="AZ9" s="43">
        <v>104.6725</v>
      </c>
      <c r="BA9" s="43">
        <v>104.6725</v>
      </c>
      <c r="BB9" s="43">
        <v>106.895</v>
      </c>
      <c r="BC9" s="43">
        <v>106.895</v>
      </c>
      <c r="BD9" s="43">
        <v>106.895</v>
      </c>
      <c r="BE9" s="43">
        <v>106.895</v>
      </c>
      <c r="BF9" s="43">
        <v>109.57</v>
      </c>
      <c r="BG9" s="43">
        <v>109.57</v>
      </c>
      <c r="BH9" s="43">
        <v>109.57</v>
      </c>
      <c r="BI9" s="43">
        <v>109.57</v>
      </c>
      <c r="BJ9" s="43">
        <v>126.52249999999999</v>
      </c>
      <c r="BK9" s="43">
        <v>126.52249999999999</v>
      </c>
      <c r="BL9" s="43">
        <v>126.52249999999999</v>
      </c>
      <c r="BM9" s="43">
        <v>126.52249999999999</v>
      </c>
      <c r="BN9" s="43">
        <v>130.37</v>
      </c>
      <c r="BO9" s="43">
        <v>130.37</v>
      </c>
      <c r="BP9" s="43">
        <v>130.37</v>
      </c>
      <c r="BQ9" s="43">
        <v>130.37</v>
      </c>
      <c r="BR9" s="43">
        <v>168.9975</v>
      </c>
      <c r="BS9" s="43">
        <v>168.9975</v>
      </c>
      <c r="BT9" s="43">
        <v>168.9975</v>
      </c>
      <c r="BU9" s="43">
        <v>168.9975</v>
      </c>
      <c r="BV9" s="43">
        <v>146.79249999999999</v>
      </c>
      <c r="BW9" s="43">
        <v>146.79249999999999</v>
      </c>
      <c r="BX9" s="43">
        <v>146.79249999999999</v>
      </c>
      <c r="BY9" s="43">
        <v>146.79249999999999</v>
      </c>
      <c r="BZ9" s="43">
        <v>120.925</v>
      </c>
      <c r="CA9" s="43">
        <v>120.925</v>
      </c>
      <c r="CB9" s="43">
        <v>120.925</v>
      </c>
      <c r="CC9" s="43">
        <v>120.925</v>
      </c>
      <c r="CD9" s="43">
        <v>132.91999999999999</v>
      </c>
      <c r="CE9" s="43">
        <v>132.91999999999999</v>
      </c>
      <c r="CF9" s="43">
        <v>132.91999999999999</v>
      </c>
      <c r="CG9" s="43">
        <v>132.91999999999999</v>
      </c>
      <c r="CH9" s="43">
        <v>130.04499999999999</v>
      </c>
      <c r="CI9" s="43">
        <v>130.04499999999999</v>
      </c>
      <c r="CJ9" s="43">
        <v>130.04499999999999</v>
      </c>
      <c r="CK9" s="43">
        <v>130.04499999999999</v>
      </c>
      <c r="CL9" s="43">
        <v>111.63249999999999</v>
      </c>
      <c r="CM9" s="43">
        <v>111.63249999999999</v>
      </c>
      <c r="CN9" s="43">
        <v>111.63249999999999</v>
      </c>
      <c r="CO9" s="43">
        <v>111.63249999999999</v>
      </c>
      <c r="CP9" s="43">
        <v>107.3625</v>
      </c>
      <c r="CQ9" s="43">
        <v>107.3625</v>
      </c>
      <c r="CR9" s="43">
        <v>107.3625</v>
      </c>
      <c r="CS9" s="43">
        <v>107.3625</v>
      </c>
      <c r="CT9" s="44"/>
      <c r="CU9" s="44"/>
      <c r="CV9" s="44"/>
      <c r="CW9" s="45"/>
      <c r="CX9" s="142">
        <f>IF(SUM(B9:CW9)&lt;&gt;0,AVERAGEIF(B9:CW9,"&lt;&gt;"""),"")</f>
        <v>116.19864583333323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>
        <v>27.4</v>
      </c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6.85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27.4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6.85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1311</v>
      </c>
      <c r="C22" s="149">
        <v>1311</v>
      </c>
      <c r="D22" s="149">
        <v>1311</v>
      </c>
      <c r="E22" s="149">
        <v>1311</v>
      </c>
      <c r="F22" s="149">
        <v>1327</v>
      </c>
      <c r="G22" s="149">
        <v>1327</v>
      </c>
      <c r="H22" s="149">
        <v>1143.7</v>
      </c>
      <c r="I22" s="149">
        <v>1102.5999999999999</v>
      </c>
      <c r="J22" s="149">
        <v>1066.9000000000001</v>
      </c>
      <c r="K22" s="149">
        <v>1162.4000000000001</v>
      </c>
      <c r="L22" s="149">
        <v>1231.5999999999999</v>
      </c>
      <c r="M22" s="149">
        <v>1300</v>
      </c>
      <c r="N22" s="149">
        <v>1319</v>
      </c>
      <c r="O22" s="149">
        <v>995.1</v>
      </c>
      <c r="P22" s="149">
        <v>1031.5</v>
      </c>
      <c r="Q22" s="149">
        <v>1058.8</v>
      </c>
      <c r="R22" s="149">
        <v>977.7</v>
      </c>
      <c r="S22" s="149">
        <v>962.8</v>
      </c>
      <c r="T22" s="149">
        <v>898.1</v>
      </c>
      <c r="U22" s="149">
        <v>831.2</v>
      </c>
      <c r="V22" s="149">
        <v>1020.7</v>
      </c>
      <c r="W22" s="149">
        <v>1173.9000000000001</v>
      </c>
      <c r="X22" s="149">
        <v>1354</v>
      </c>
      <c r="Y22" s="149">
        <v>1354</v>
      </c>
      <c r="Z22" s="149">
        <v>1362</v>
      </c>
      <c r="AA22" s="149">
        <v>1362</v>
      </c>
      <c r="AB22" s="149">
        <v>1362</v>
      </c>
      <c r="AC22" s="149">
        <v>1362</v>
      </c>
      <c r="AD22" s="149">
        <v>1309</v>
      </c>
      <c r="AE22" s="149">
        <v>1309</v>
      </c>
      <c r="AF22" s="149">
        <v>1309</v>
      </c>
      <c r="AG22" s="149">
        <v>1192.3</v>
      </c>
      <c r="AH22" s="149">
        <v>768.2</v>
      </c>
      <c r="AI22" s="149">
        <v>663.9</v>
      </c>
      <c r="AJ22" s="149">
        <v>536.79999999999995</v>
      </c>
      <c r="AK22" s="149">
        <v>290.10000000000002</v>
      </c>
      <c r="AL22" s="149">
        <v>473.2</v>
      </c>
      <c r="AM22" s="149">
        <v>408.9</v>
      </c>
      <c r="AN22" s="149">
        <v>349.6</v>
      </c>
      <c r="AO22" s="149">
        <v>277.60000000000002</v>
      </c>
      <c r="AP22" s="149">
        <v>440.1</v>
      </c>
      <c r="AQ22" s="149">
        <v>407.1</v>
      </c>
      <c r="AR22" s="149">
        <v>400.2</v>
      </c>
      <c r="AS22" s="149">
        <v>526.79999999999995</v>
      </c>
      <c r="AT22" s="149">
        <v>559.1</v>
      </c>
      <c r="AU22" s="149">
        <v>513.79999999999995</v>
      </c>
      <c r="AV22" s="149">
        <v>455.1</v>
      </c>
      <c r="AW22" s="149">
        <v>450</v>
      </c>
      <c r="AX22" s="149">
        <v>380.1</v>
      </c>
      <c r="AY22" s="149">
        <v>315.89999999999998</v>
      </c>
      <c r="AZ22" s="149">
        <v>254.5</v>
      </c>
      <c r="BA22" s="149">
        <v>179.7</v>
      </c>
      <c r="BB22" s="149">
        <v>141.1</v>
      </c>
      <c r="BC22" s="149">
        <v>108.8</v>
      </c>
      <c r="BD22" s="149">
        <v>23.2</v>
      </c>
      <c r="BE22" s="149"/>
      <c r="BF22" s="149">
        <v>408.8</v>
      </c>
      <c r="BG22" s="149">
        <v>311.10000000000002</v>
      </c>
      <c r="BH22" s="149">
        <v>537</v>
      </c>
      <c r="BI22" s="149">
        <v>434.8</v>
      </c>
      <c r="BJ22" s="149">
        <v>843.9</v>
      </c>
      <c r="BK22" s="149">
        <v>743</v>
      </c>
      <c r="BL22" s="149">
        <v>914.4</v>
      </c>
      <c r="BM22" s="149">
        <v>1085.0999999999999</v>
      </c>
      <c r="BN22" s="149">
        <v>1425.2</v>
      </c>
      <c r="BO22" s="149">
        <v>1474.4</v>
      </c>
      <c r="BP22" s="149">
        <v>1495</v>
      </c>
      <c r="BQ22" s="149">
        <v>1495</v>
      </c>
      <c r="BR22" s="149">
        <v>1517</v>
      </c>
      <c r="BS22" s="149">
        <v>1493.5</v>
      </c>
      <c r="BT22" s="149">
        <v>1334.7</v>
      </c>
      <c r="BU22" s="149">
        <v>1366.8</v>
      </c>
      <c r="BV22" s="149">
        <v>1513</v>
      </c>
      <c r="BW22" s="149">
        <v>1513</v>
      </c>
      <c r="BX22" s="149">
        <v>1484.2</v>
      </c>
      <c r="BY22" s="149">
        <v>1462.1</v>
      </c>
      <c r="BZ22" s="149">
        <v>1187</v>
      </c>
      <c r="CA22" s="149">
        <v>1217</v>
      </c>
      <c r="CB22" s="149">
        <v>1261.4000000000001</v>
      </c>
      <c r="CC22" s="149">
        <v>1343.1</v>
      </c>
      <c r="CD22" s="149">
        <v>1542</v>
      </c>
      <c r="CE22" s="149">
        <v>1542</v>
      </c>
      <c r="CF22" s="149">
        <v>1542</v>
      </c>
      <c r="CG22" s="149">
        <v>1451.5</v>
      </c>
      <c r="CH22" s="149">
        <v>1579</v>
      </c>
      <c r="CI22" s="149">
        <v>1579</v>
      </c>
      <c r="CJ22" s="149">
        <v>1579</v>
      </c>
      <c r="CK22" s="149">
        <v>1579</v>
      </c>
      <c r="CL22" s="149">
        <v>1553</v>
      </c>
      <c r="CM22" s="149">
        <v>1553</v>
      </c>
      <c r="CN22" s="149">
        <v>1553</v>
      </c>
      <c r="CO22" s="149">
        <v>1408.7</v>
      </c>
      <c r="CP22" s="149">
        <v>1314.7</v>
      </c>
      <c r="CQ22" s="149">
        <v>1414.7</v>
      </c>
      <c r="CR22" s="149">
        <v>1355.4</v>
      </c>
      <c r="CS22" s="149">
        <v>1184.2</v>
      </c>
      <c r="CT22" s="150"/>
      <c r="CU22" s="150"/>
      <c r="CV22" s="150"/>
      <c r="CW22" s="151"/>
      <c r="CX22" s="152">
        <f t="array" ref="CX22">SUMPRODUCT(B22:CW22*0.25)</f>
        <v>24740.949999999993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500</v>
      </c>
      <c r="BK24" s="155">
        <v>500</v>
      </c>
      <c r="BL24" s="155">
        <v>500</v>
      </c>
      <c r="BM24" s="155">
        <v>500</v>
      </c>
      <c r="BN24" s="155">
        <v>500</v>
      </c>
      <c r="BO24" s="155">
        <v>500</v>
      </c>
      <c r="BP24" s="155">
        <v>500</v>
      </c>
      <c r="BQ24" s="155">
        <v>500</v>
      </c>
      <c r="BR24" s="155">
        <v>406.7</v>
      </c>
      <c r="BS24" s="155">
        <v>406.7</v>
      </c>
      <c r="BT24" s="155">
        <v>406.7</v>
      </c>
      <c r="BU24" s="155">
        <v>406.7</v>
      </c>
      <c r="BV24" s="155">
        <v>500</v>
      </c>
      <c r="BW24" s="155">
        <v>500</v>
      </c>
      <c r="BX24" s="155">
        <v>500</v>
      </c>
      <c r="BY24" s="155">
        <v>500</v>
      </c>
      <c r="BZ24" s="155">
        <v>500</v>
      </c>
      <c r="CA24" s="155">
        <v>500</v>
      </c>
      <c r="CB24" s="155">
        <v>500</v>
      </c>
      <c r="CC24" s="155">
        <v>500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11906.699999999997</v>
      </c>
    </row>
    <row r="25" spans="1:102" ht="30" customHeight="1" thickBot="1" x14ac:dyDescent="0.25">
      <c r="A25" s="105" t="s">
        <v>51</v>
      </c>
      <c r="B25" s="159">
        <f>SUM(B20:B24)</f>
        <v>1811</v>
      </c>
      <c r="C25" s="160">
        <f t="shared" ref="C25:BN25" si="2">SUM(C20:C24)</f>
        <v>1811</v>
      </c>
      <c r="D25" s="160">
        <f t="shared" si="2"/>
        <v>1811</v>
      </c>
      <c r="E25" s="160">
        <f t="shared" si="2"/>
        <v>1811</v>
      </c>
      <c r="F25" s="160">
        <f t="shared" si="2"/>
        <v>1827</v>
      </c>
      <c r="G25" s="160">
        <f t="shared" si="2"/>
        <v>1827</v>
      </c>
      <c r="H25" s="160">
        <f t="shared" si="2"/>
        <v>1643.7</v>
      </c>
      <c r="I25" s="160">
        <f t="shared" si="2"/>
        <v>1602.6</v>
      </c>
      <c r="J25" s="160">
        <f t="shared" si="2"/>
        <v>1566.9</v>
      </c>
      <c r="K25" s="160">
        <f t="shared" si="2"/>
        <v>1662.4</v>
      </c>
      <c r="L25" s="160">
        <f t="shared" si="2"/>
        <v>1731.6</v>
      </c>
      <c r="M25" s="160">
        <f t="shared" si="2"/>
        <v>1800</v>
      </c>
      <c r="N25" s="160">
        <f t="shared" si="2"/>
        <v>1819</v>
      </c>
      <c r="O25" s="160">
        <f t="shared" si="2"/>
        <v>1495.1</v>
      </c>
      <c r="P25" s="160">
        <f t="shared" si="2"/>
        <v>1531.5</v>
      </c>
      <c r="Q25" s="160">
        <f t="shared" si="2"/>
        <v>1558.8</v>
      </c>
      <c r="R25" s="160">
        <f t="shared" si="2"/>
        <v>1477.7</v>
      </c>
      <c r="S25" s="160">
        <f t="shared" si="2"/>
        <v>1462.8</v>
      </c>
      <c r="T25" s="160">
        <f t="shared" si="2"/>
        <v>1398.1</v>
      </c>
      <c r="U25" s="160">
        <f t="shared" si="2"/>
        <v>1331.2</v>
      </c>
      <c r="V25" s="160">
        <f t="shared" si="2"/>
        <v>1520.7</v>
      </c>
      <c r="W25" s="160">
        <f t="shared" si="2"/>
        <v>1673.9</v>
      </c>
      <c r="X25" s="160">
        <f t="shared" si="2"/>
        <v>1854</v>
      </c>
      <c r="Y25" s="160">
        <f t="shared" si="2"/>
        <v>1854</v>
      </c>
      <c r="Z25" s="160">
        <f t="shared" si="2"/>
        <v>1862</v>
      </c>
      <c r="AA25" s="160">
        <f t="shared" si="2"/>
        <v>1862</v>
      </c>
      <c r="AB25" s="160">
        <f t="shared" si="2"/>
        <v>1862</v>
      </c>
      <c r="AC25" s="160">
        <f t="shared" si="2"/>
        <v>1862</v>
      </c>
      <c r="AD25" s="160">
        <f t="shared" si="2"/>
        <v>1809</v>
      </c>
      <c r="AE25" s="160">
        <f t="shared" si="2"/>
        <v>1809</v>
      </c>
      <c r="AF25" s="160">
        <f t="shared" si="2"/>
        <v>1809</v>
      </c>
      <c r="AG25" s="160">
        <f t="shared" si="2"/>
        <v>1692.3</v>
      </c>
      <c r="AH25" s="160">
        <f t="shared" si="2"/>
        <v>1268.2</v>
      </c>
      <c r="AI25" s="160">
        <f t="shared" si="2"/>
        <v>1163.9000000000001</v>
      </c>
      <c r="AJ25" s="160">
        <f t="shared" si="2"/>
        <v>1036.8</v>
      </c>
      <c r="AK25" s="160">
        <f t="shared" si="2"/>
        <v>790.1</v>
      </c>
      <c r="AL25" s="160">
        <f t="shared" si="2"/>
        <v>973.2</v>
      </c>
      <c r="AM25" s="160">
        <f t="shared" si="2"/>
        <v>908.9</v>
      </c>
      <c r="AN25" s="160">
        <f t="shared" si="2"/>
        <v>849.6</v>
      </c>
      <c r="AO25" s="160">
        <f t="shared" si="2"/>
        <v>777.6</v>
      </c>
      <c r="AP25" s="160">
        <f t="shared" si="2"/>
        <v>940.1</v>
      </c>
      <c r="AQ25" s="160">
        <f t="shared" si="2"/>
        <v>907.1</v>
      </c>
      <c r="AR25" s="160">
        <f t="shared" si="2"/>
        <v>900.2</v>
      </c>
      <c r="AS25" s="160">
        <f t="shared" si="2"/>
        <v>1026.8</v>
      </c>
      <c r="AT25" s="160">
        <f t="shared" si="2"/>
        <v>1059.0999999999999</v>
      </c>
      <c r="AU25" s="160">
        <f t="shared" si="2"/>
        <v>1013.8</v>
      </c>
      <c r="AV25" s="160">
        <f t="shared" si="2"/>
        <v>955.1</v>
      </c>
      <c r="AW25" s="160">
        <f t="shared" si="2"/>
        <v>950</v>
      </c>
      <c r="AX25" s="160">
        <f t="shared" si="2"/>
        <v>880.1</v>
      </c>
      <c r="AY25" s="160">
        <f t="shared" si="2"/>
        <v>815.9</v>
      </c>
      <c r="AZ25" s="160">
        <f t="shared" si="2"/>
        <v>754.5</v>
      </c>
      <c r="BA25" s="160">
        <f t="shared" si="2"/>
        <v>679.7</v>
      </c>
      <c r="BB25" s="160">
        <f t="shared" si="2"/>
        <v>641.1</v>
      </c>
      <c r="BC25" s="160">
        <f t="shared" si="2"/>
        <v>608.79999999999995</v>
      </c>
      <c r="BD25" s="160">
        <f t="shared" si="2"/>
        <v>523.20000000000005</v>
      </c>
      <c r="BE25" s="160">
        <f t="shared" si="2"/>
        <v>500</v>
      </c>
      <c r="BF25" s="160">
        <f t="shared" si="2"/>
        <v>908.8</v>
      </c>
      <c r="BG25" s="160">
        <f t="shared" si="2"/>
        <v>811.1</v>
      </c>
      <c r="BH25" s="160">
        <f t="shared" si="2"/>
        <v>1037</v>
      </c>
      <c r="BI25" s="160">
        <f t="shared" si="2"/>
        <v>934.8</v>
      </c>
      <c r="BJ25" s="160">
        <f t="shared" si="2"/>
        <v>1343.9</v>
      </c>
      <c r="BK25" s="160">
        <f t="shared" si="2"/>
        <v>1243</v>
      </c>
      <c r="BL25" s="160">
        <f t="shared" si="2"/>
        <v>1414.4</v>
      </c>
      <c r="BM25" s="160">
        <f t="shared" si="2"/>
        <v>1585.1</v>
      </c>
      <c r="BN25" s="160">
        <f t="shared" si="2"/>
        <v>1925.2</v>
      </c>
      <c r="BO25" s="160">
        <f t="shared" ref="BO25:CW25" si="3">SUM(BO20:BO24)</f>
        <v>1974.4</v>
      </c>
      <c r="BP25" s="160">
        <f t="shared" si="3"/>
        <v>1995</v>
      </c>
      <c r="BQ25" s="160">
        <f t="shared" si="3"/>
        <v>1995</v>
      </c>
      <c r="BR25" s="160">
        <f t="shared" si="3"/>
        <v>1923.7</v>
      </c>
      <c r="BS25" s="160">
        <f t="shared" si="3"/>
        <v>1900.2</v>
      </c>
      <c r="BT25" s="160">
        <f t="shared" si="3"/>
        <v>1741.4</v>
      </c>
      <c r="BU25" s="160">
        <f t="shared" si="3"/>
        <v>1773.5</v>
      </c>
      <c r="BV25" s="160">
        <f t="shared" si="3"/>
        <v>2013</v>
      </c>
      <c r="BW25" s="160">
        <f t="shared" si="3"/>
        <v>2013</v>
      </c>
      <c r="BX25" s="160">
        <f t="shared" si="3"/>
        <v>1984.2</v>
      </c>
      <c r="BY25" s="160">
        <f t="shared" si="3"/>
        <v>1962.1</v>
      </c>
      <c r="BZ25" s="160">
        <f t="shared" si="3"/>
        <v>1687</v>
      </c>
      <c r="CA25" s="160">
        <f t="shared" si="3"/>
        <v>1717</v>
      </c>
      <c r="CB25" s="160">
        <f t="shared" si="3"/>
        <v>1761.4</v>
      </c>
      <c r="CC25" s="160">
        <f t="shared" si="3"/>
        <v>1843.1</v>
      </c>
      <c r="CD25" s="160">
        <f t="shared" si="3"/>
        <v>2042</v>
      </c>
      <c r="CE25" s="160">
        <f t="shared" si="3"/>
        <v>2042</v>
      </c>
      <c r="CF25" s="160">
        <f t="shared" si="3"/>
        <v>2042</v>
      </c>
      <c r="CG25" s="160">
        <f t="shared" si="3"/>
        <v>1951.5</v>
      </c>
      <c r="CH25" s="160">
        <f t="shared" si="3"/>
        <v>2079</v>
      </c>
      <c r="CI25" s="160">
        <f t="shared" si="3"/>
        <v>2079</v>
      </c>
      <c r="CJ25" s="160">
        <f t="shared" si="3"/>
        <v>2079</v>
      </c>
      <c r="CK25" s="160">
        <f t="shared" si="3"/>
        <v>2079</v>
      </c>
      <c r="CL25" s="160">
        <f t="shared" si="3"/>
        <v>2053</v>
      </c>
      <c r="CM25" s="160">
        <f t="shared" si="3"/>
        <v>2053</v>
      </c>
      <c r="CN25" s="160">
        <f t="shared" si="3"/>
        <v>2053</v>
      </c>
      <c r="CO25" s="160">
        <f t="shared" si="3"/>
        <v>1908.7</v>
      </c>
      <c r="CP25" s="160">
        <f t="shared" si="3"/>
        <v>1814.7</v>
      </c>
      <c r="CQ25" s="160">
        <f t="shared" si="3"/>
        <v>1914.7</v>
      </c>
      <c r="CR25" s="160">
        <f t="shared" si="3"/>
        <v>1855.4</v>
      </c>
      <c r="CS25" s="160">
        <f t="shared" si="3"/>
        <v>1684.2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36647.649999999994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2026-03-16T12:24:39Z</dcterms:created>
  <dcterms:modified xsi:type="dcterms:W3CDTF">2026-03-16T12:24:42Z</dcterms:modified>
</cp:coreProperties>
</file>