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<sst xmlns="http://schemas.openxmlformats.org/spreadsheetml/2006/main" count="124" uniqueCount="57">
  <si>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17/05/2026 11:26:26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</si>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</sst>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4CE0-40C6-BD76-696534A0558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66">
                  <c:v>10.8</c:v>
                </c:pt>
                <c:pt idx="67">
                  <c:v>6.4</c:v>
                </c:pt>
                <c:pt idx="68">
                  <c:v>6.4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CE0-40C6-BD76-696534A0558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68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CE0-40C6-BD76-696534A0558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66">
                  <c:v>50.5</c:v>
                </c:pt>
                <c:pt idx="67">
                  <c:v>51.7</c:v>
                </c:pt>
                <c:pt idx="68">
                  <c:v>21.166</c:v>
                </c:pt>
                <c:pt idx="72">
                  <c:v>0.2</c:v>
                </c:pt>
                <c:pt idx="73">
                  <c:v>0.39900000000000002</c:v>
                </c:pt>
                <c:pt idx="74">
                  <c:v>0.4</c:v>
                </c:pt>
                <c:pt idx="75">
                  <c:v>0.39800000000000002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CE0-40C6-BD76-696534A0558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4CE0-40C6-BD76-696534A0558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4CE0-40C6-BD76-696534A0558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4CE0-40C6-BD76-696534A0558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4CE0-40C6-BD76-696534A0558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4CE0-40C6-BD76-696534A0558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77">
                  <c:v>2.4329999999999998</c:v>
                </c:pt>
                <c:pt idx="79">
                  <c:v>5.1559999999999997</c:v>
                </c:pt>
                <c:pt idx="83">
                  <c:v>6</c:v>
                </c:pt>
                <c:pt idx="84">
                  <c:v>2</c:v>
                </c:pt>
                <c:pt idx="85">
                  <c:v>6</c:v>
                </c:pt>
                <c:pt idx="86">
                  <c:v>1.897</c:v>
                </c:pt>
                <c:pt idx="87">
                  <c:v>43.567</c:v>
                </c:pt>
                <c:pt idx="89">
                  <c:v>6</c:v>
                </c:pt>
                <c:pt idx="90">
                  <c:v>5.9829999999999997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CE0-40C6-BD76-696534A0558E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78.900000000000006</c:v>
                </c:pt>
                <c:pt idx="49">
                  <c:v>94.4</c:v>
                </c:pt>
                <c:pt idx="50">
                  <c:v>134.6</c:v>
                </c:pt>
                <c:pt idx="51">
                  <c:v>161.19999999999999</c:v>
                </c:pt>
                <c:pt idx="52">
                  <c:v>28.1</c:v>
                </c:pt>
                <c:pt idx="53">
                  <c:v>35.200000000000003</c:v>
                </c:pt>
                <c:pt idx="54">
                  <c:v>61.2</c:v>
                </c:pt>
                <c:pt idx="55">
                  <c:v>100.5</c:v>
                </c:pt>
                <c:pt idx="56">
                  <c:v>34.5</c:v>
                </c:pt>
                <c:pt idx="57">
                  <c:v>34.200000000000003</c:v>
                </c:pt>
                <c:pt idx="58">
                  <c:v>40.1</c:v>
                </c:pt>
                <c:pt idx="59">
                  <c:v>28.7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5.8</c:v>
                </c:pt>
                <c:pt idx="64">
                  <c:v>81</c:v>
                </c:pt>
                <c:pt idx="65">
                  <c:v>26.8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27.8</c:v>
                </c:pt>
                <c:pt idx="71">
                  <c:v>11.8</c:v>
                </c:pt>
                <c:pt idx="72">
                  <c:v>26.2</c:v>
                </c:pt>
                <c:pt idx="73">
                  <c:v>11.6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11.6</c:v>
                </c:pt>
                <c:pt idx="92">
                  <c:v>2.2000000000000002</c:v>
                </c:pt>
                <c:pt idx="93">
                  <c:v>2.5</c:v>
                </c:pt>
                <c:pt idx="94">
                  <c:v>3.4</c:v>
                </c:pt>
                <c:pt idx="95">
                  <c:v>21.2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CE0-40C6-BD76-696534A0558E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4CE0-40C6-BD76-696534A0558E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4.9909999999999997</c:v>
                </c:pt>
                <c:pt idx="52">
                  <c:v>5.9630000000000001</c:v>
                </c:pt>
                <c:pt idx="53">
                  <c:v>5.8890000000000002</c:v>
                </c:pt>
                <c:pt idx="54">
                  <c:v>6.1050000000000004</c:v>
                </c:pt>
                <c:pt idx="55">
                  <c:v>5.5830000000000002</c:v>
                </c:pt>
                <c:pt idx="56">
                  <c:v>4.2160000000000002</c:v>
                </c:pt>
                <c:pt idx="57">
                  <c:v>4.0410000000000004</c:v>
                </c:pt>
                <c:pt idx="58">
                  <c:v>4.7210000000000001</c:v>
                </c:pt>
                <c:pt idx="59">
                  <c:v>14.013</c:v>
                </c:pt>
                <c:pt idx="60">
                  <c:v>18.52</c:v>
                </c:pt>
                <c:pt idx="61">
                  <c:v>20.988</c:v>
                </c:pt>
                <c:pt idx="62">
                  <c:v>26.928999999999998</c:v>
                </c:pt>
                <c:pt idx="63">
                  <c:v>25.782</c:v>
                </c:pt>
                <c:pt idx="64">
                  <c:v>3.8010000000000002</c:v>
                </c:pt>
                <c:pt idx="65">
                  <c:v>61.601999999999997</c:v>
                </c:pt>
                <c:pt idx="66">
                  <c:v>68.623999999999995</c:v>
                </c:pt>
                <c:pt idx="67">
                  <c:v>27.966000000000001</c:v>
                </c:pt>
                <c:pt idx="68">
                  <c:v>26.568000000000001</c:v>
                </c:pt>
                <c:pt idx="69">
                  <c:v>110.538</c:v>
                </c:pt>
                <c:pt idx="71">
                  <c:v>5.0000000000000001E-3</c:v>
                </c:pt>
                <c:pt idx="72">
                  <c:v>2.5999999999999999E-2</c:v>
                </c:pt>
                <c:pt idx="73">
                  <c:v>0.434</c:v>
                </c:pt>
                <c:pt idx="74">
                  <c:v>32.457999999999998</c:v>
                </c:pt>
                <c:pt idx="75">
                  <c:v>48.274000000000001</c:v>
                </c:pt>
                <c:pt idx="76">
                  <c:v>32.316000000000003</c:v>
                </c:pt>
                <c:pt idx="77">
                  <c:v>64.102999999999994</c:v>
                </c:pt>
                <c:pt idx="78">
                  <c:v>59.625</c:v>
                </c:pt>
                <c:pt idx="79">
                  <c:v>42.412999999999997</c:v>
                </c:pt>
                <c:pt idx="80">
                  <c:v>26.99</c:v>
                </c:pt>
                <c:pt idx="81">
                  <c:v>30.855</c:v>
                </c:pt>
                <c:pt idx="82">
                  <c:v>31.4</c:v>
                </c:pt>
                <c:pt idx="83">
                  <c:v>28.535</c:v>
                </c:pt>
                <c:pt idx="84">
                  <c:v>19.704999999999998</c:v>
                </c:pt>
                <c:pt idx="85">
                  <c:v>12.09</c:v>
                </c:pt>
                <c:pt idx="86">
                  <c:v>20.437999999999999</c:v>
                </c:pt>
                <c:pt idx="87">
                  <c:v>45.926000000000002</c:v>
                </c:pt>
                <c:pt idx="88">
                  <c:v>1.802</c:v>
                </c:pt>
                <c:pt idx="89">
                  <c:v>6.8789999999999996</c:v>
                </c:pt>
                <c:pt idx="90">
                  <c:v>3.3610000000000002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4CE0-40C6-BD76-696534A0558E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4CE0-40C6-BD76-696534A0558E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70">
                  <c:v>9.7000000000000003E-2</c:v>
                </c:pt>
                <c:pt idx="73">
                  <c:v>4.7009999999999996</c:v>
                </c:pt>
                <c:pt idx="74">
                  <c:v>6.1440000000000001</c:v>
                </c:pt>
                <c:pt idx="76">
                  <c:v>5.7720000000000002</c:v>
                </c:pt>
                <c:pt idx="77">
                  <c:v>6.4950000000000001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4CE0-40C6-BD76-696534A055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-14.99</c:v>
                </c:pt>
                <c:pt idx="49">
                  <c:v>-15.83</c:v>
                </c:pt>
                <c:pt idx="50">
                  <c:v>-15.12</c:v>
                </c:pt>
                <c:pt idx="51">
                  <c:v>-15.1</c:v>
                </c:pt>
                <c:pt idx="52">
                  <c:v>-14.17</c:v>
                </c:pt>
                <c:pt idx="53">
                  <c:v>-14.5</c:v>
                </c:pt>
                <c:pt idx="54">
                  <c:v>-15</c:v>
                </c:pt>
                <c:pt idx="55">
                  <c:v>-14.31</c:v>
                </c:pt>
                <c:pt idx="56">
                  <c:v>-14.5</c:v>
                </c:pt>
                <c:pt idx="57">
                  <c:v>-13.48</c:v>
                </c:pt>
                <c:pt idx="58">
                  <c:v>-12.8</c:v>
                </c:pt>
                <c:pt idx="59">
                  <c:v>-11.19</c:v>
                </c:pt>
                <c:pt idx="60">
                  <c:v>-10.54</c:v>
                </c:pt>
                <c:pt idx="61">
                  <c:v>-10.25</c:v>
                </c:pt>
                <c:pt idx="62">
                  <c:v>-9</c:v>
                </c:pt>
                <c:pt idx="63">
                  <c:v>-6.6</c:v>
                </c:pt>
                <c:pt idx="64">
                  <c:v>-7.23</c:v>
                </c:pt>
                <c:pt idx="65">
                  <c:v>-0.83</c:v>
                </c:pt>
                <c:pt idx="66">
                  <c:v>15.01</c:v>
                </c:pt>
                <c:pt idx="67">
                  <c:v>15.02</c:v>
                </c:pt>
                <c:pt idx="68">
                  <c:v>15.02</c:v>
                </c:pt>
                <c:pt idx="69">
                  <c:v>78.900000000000006</c:v>
                </c:pt>
                <c:pt idx="70">
                  <c:v>102.31</c:v>
                </c:pt>
                <c:pt idx="71">
                  <c:v>117</c:v>
                </c:pt>
                <c:pt idx="72">
                  <c:v>106.03</c:v>
                </c:pt>
                <c:pt idx="73">
                  <c:v>124.65</c:v>
                </c:pt>
                <c:pt idx="74">
                  <c:v>132.43</c:v>
                </c:pt>
                <c:pt idx="75">
                  <c:v>140.27000000000001</c:v>
                </c:pt>
                <c:pt idx="76">
                  <c:v>131.44</c:v>
                </c:pt>
                <c:pt idx="77">
                  <c:v>137</c:v>
                </c:pt>
                <c:pt idx="78">
                  <c:v>134.96</c:v>
                </c:pt>
                <c:pt idx="79">
                  <c:v>131.88999999999999</c:v>
                </c:pt>
                <c:pt idx="80">
                  <c:v>139.08000000000001</c:v>
                </c:pt>
                <c:pt idx="81">
                  <c:v>140.81</c:v>
                </c:pt>
                <c:pt idx="82">
                  <c:v>140.79</c:v>
                </c:pt>
                <c:pt idx="83">
                  <c:v>132.16</c:v>
                </c:pt>
                <c:pt idx="84">
                  <c:v>142.35</c:v>
                </c:pt>
                <c:pt idx="85">
                  <c:v>146.5</c:v>
                </c:pt>
                <c:pt idx="86">
                  <c:v>141.53</c:v>
                </c:pt>
                <c:pt idx="87">
                  <c:v>138.69</c:v>
                </c:pt>
                <c:pt idx="88">
                  <c:v>143.96</c:v>
                </c:pt>
                <c:pt idx="89">
                  <c:v>144.47999999999999</c:v>
                </c:pt>
                <c:pt idx="90">
                  <c:v>141.32</c:v>
                </c:pt>
                <c:pt idx="91">
                  <c:v>138.46</c:v>
                </c:pt>
                <c:pt idx="92">
                  <c:v>144.22</c:v>
                </c:pt>
                <c:pt idx="93">
                  <c:v>140.16</c:v>
                </c:pt>
                <c:pt idx="94">
                  <c:v>140.94</c:v>
                </c:pt>
                <c:pt idx="95">
                  <c:v>131.80000000000001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4CE0-40C6-BD76-696534A055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1615-4CDB-8E0F-DD04323C87A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1615-4CDB-8E0F-DD04323C87A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0.96</c:v>
                </c:pt>
                <c:pt idx="49">
                  <c:v>1.6</c:v>
                </c:pt>
                <c:pt idx="50">
                  <c:v>1.6</c:v>
                </c:pt>
                <c:pt idx="52">
                  <c:v>0.96</c:v>
                </c:pt>
                <c:pt idx="53">
                  <c:v>0.96</c:v>
                </c:pt>
                <c:pt idx="54">
                  <c:v>1.6</c:v>
                </c:pt>
                <c:pt idx="55">
                  <c:v>0.96</c:v>
                </c:pt>
                <c:pt idx="56">
                  <c:v>2</c:v>
                </c:pt>
                <c:pt idx="57">
                  <c:v>2</c:v>
                </c:pt>
                <c:pt idx="58">
                  <c:v>1.2</c:v>
                </c:pt>
                <c:pt idx="59">
                  <c:v>2</c:v>
                </c:pt>
                <c:pt idx="60">
                  <c:v>2.4</c:v>
                </c:pt>
                <c:pt idx="61">
                  <c:v>2.4</c:v>
                </c:pt>
                <c:pt idx="70">
                  <c:v>1.44</c:v>
                </c:pt>
                <c:pt idx="71">
                  <c:v>10</c:v>
                </c:pt>
                <c:pt idx="73">
                  <c:v>1.1200000000000001</c:v>
                </c:pt>
                <c:pt idx="80">
                  <c:v>8.4</c:v>
                </c:pt>
                <c:pt idx="81">
                  <c:v>5.88</c:v>
                </c:pt>
                <c:pt idx="84">
                  <c:v>2.2490000000000001</c:v>
                </c:pt>
                <c:pt idx="85">
                  <c:v>7.84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615-4CDB-8E0F-DD04323C87A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8">
                  <c:v>25.954000000000001</c:v>
                </c:pt>
                <c:pt idx="49">
                  <c:v>14.247999999999999</c:v>
                </c:pt>
                <c:pt idx="50">
                  <c:v>57.488</c:v>
                </c:pt>
                <c:pt idx="51">
                  <c:v>95.804000000000002</c:v>
                </c:pt>
                <c:pt idx="52">
                  <c:v>8.6660000000000004</c:v>
                </c:pt>
                <c:pt idx="53">
                  <c:v>23.51</c:v>
                </c:pt>
                <c:pt idx="54">
                  <c:v>39.491</c:v>
                </c:pt>
                <c:pt idx="55">
                  <c:v>68.721999999999994</c:v>
                </c:pt>
                <c:pt idx="56">
                  <c:v>7.298</c:v>
                </c:pt>
                <c:pt idx="57">
                  <c:v>17.298999999999999</c:v>
                </c:pt>
                <c:pt idx="58">
                  <c:v>34.999000000000002</c:v>
                </c:pt>
                <c:pt idx="59">
                  <c:v>33.436</c:v>
                </c:pt>
                <c:pt idx="60">
                  <c:v>2.8079999999999998</c:v>
                </c:pt>
                <c:pt idx="61">
                  <c:v>5.2039999999999997</c:v>
                </c:pt>
                <c:pt idx="62">
                  <c:v>4.0000000000000001E-3</c:v>
                </c:pt>
                <c:pt idx="63">
                  <c:v>2.4060000000000001</c:v>
                </c:pt>
                <c:pt idx="64">
                  <c:v>34.524999999999999</c:v>
                </c:pt>
                <c:pt idx="65">
                  <c:v>3.4169999999999998</c:v>
                </c:pt>
                <c:pt idx="66">
                  <c:v>0.61199999999999999</c:v>
                </c:pt>
                <c:pt idx="67">
                  <c:v>0.81699999999999995</c:v>
                </c:pt>
                <c:pt idx="68">
                  <c:v>1.0169999999999999</c:v>
                </c:pt>
                <c:pt idx="69">
                  <c:v>17.210999999999999</c:v>
                </c:pt>
                <c:pt idx="70">
                  <c:v>0.61</c:v>
                </c:pt>
                <c:pt idx="71">
                  <c:v>0.40699999999999997</c:v>
                </c:pt>
                <c:pt idx="72">
                  <c:v>18.407</c:v>
                </c:pt>
                <c:pt idx="73">
                  <c:v>2.1640000000000001</c:v>
                </c:pt>
                <c:pt idx="74">
                  <c:v>3.5999999999999997E-2</c:v>
                </c:pt>
                <c:pt idx="76">
                  <c:v>7.32</c:v>
                </c:pt>
                <c:pt idx="77">
                  <c:v>0.19600000000000001</c:v>
                </c:pt>
                <c:pt idx="78">
                  <c:v>0.39300000000000002</c:v>
                </c:pt>
                <c:pt idx="79">
                  <c:v>0.39400000000000002</c:v>
                </c:pt>
                <c:pt idx="80">
                  <c:v>15.474</c:v>
                </c:pt>
                <c:pt idx="81">
                  <c:v>9.8079999999999998</c:v>
                </c:pt>
                <c:pt idx="82">
                  <c:v>12.696999999999999</c:v>
                </c:pt>
                <c:pt idx="83">
                  <c:v>23.667999999999999</c:v>
                </c:pt>
                <c:pt idx="84">
                  <c:v>7.484</c:v>
                </c:pt>
                <c:pt idx="85">
                  <c:v>9.1679999999999993</c:v>
                </c:pt>
                <c:pt idx="86">
                  <c:v>11.599</c:v>
                </c:pt>
                <c:pt idx="87">
                  <c:v>0.38700000000000001</c:v>
                </c:pt>
                <c:pt idx="89">
                  <c:v>4.3609999999999998</c:v>
                </c:pt>
                <c:pt idx="90">
                  <c:v>2.9420000000000002</c:v>
                </c:pt>
                <c:pt idx="91">
                  <c:v>9.7959999999999994</c:v>
                </c:pt>
                <c:pt idx="92">
                  <c:v>0.83099999999999996</c:v>
                </c:pt>
                <c:pt idx="93">
                  <c:v>1.038</c:v>
                </c:pt>
                <c:pt idx="94">
                  <c:v>1.454</c:v>
                </c:pt>
                <c:pt idx="95">
                  <c:v>19.753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615-4CDB-8E0F-DD04323C87A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1615-4CDB-8E0F-DD04323C87A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1615-4CDB-8E0F-DD04323C87AB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80">
                  <c:v>5.0000000000000001E-3</c:v>
                </c:pt>
                <c:pt idx="81">
                  <c:v>0.65900000000000003</c:v>
                </c:pt>
                <c:pt idx="82">
                  <c:v>1.19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615-4CDB-8E0F-DD04323C87AB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1615-4CDB-8E0F-DD04323C87AB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1615-4CDB-8E0F-DD04323C87AB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1615-4CDB-8E0F-DD04323C87AB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1615-4CDB-8E0F-DD04323C87AB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9.5</c:v>
                </c:pt>
                <c:pt idx="61">
                  <c:v>7</c:v>
                </c:pt>
                <c:pt idx="62">
                  <c:v>14.9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8</c:v>
                </c:pt>
                <c:pt idx="67">
                  <c:v>8</c:v>
                </c:pt>
                <c:pt idx="68">
                  <c:v>0</c:v>
                </c:pt>
                <c:pt idx="69">
                  <c:v>81.3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26</c:v>
                </c:pt>
                <c:pt idx="75">
                  <c:v>36.1</c:v>
                </c:pt>
                <c:pt idx="76">
                  <c:v>29.5</c:v>
                </c:pt>
                <c:pt idx="77">
                  <c:v>72.8</c:v>
                </c:pt>
                <c:pt idx="78">
                  <c:v>49.4</c:v>
                </c:pt>
                <c:pt idx="79">
                  <c:v>46.4</c:v>
                </c:pt>
                <c:pt idx="80">
                  <c:v>0</c:v>
                </c:pt>
                <c:pt idx="81">
                  <c:v>0</c:v>
                </c:pt>
                <c:pt idx="82">
                  <c:v>4.7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0.4</c:v>
                </c:pt>
                <c:pt idx="87">
                  <c:v>89.1</c:v>
                </c:pt>
                <c:pt idx="88">
                  <c:v>0</c:v>
                </c:pt>
                <c:pt idx="89">
                  <c:v>7.4</c:v>
                </c:pt>
                <c:pt idx="90">
                  <c:v>5.2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615-4CDB-8E0F-DD04323C87AB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56.991999999999997</c:v>
                </c:pt>
                <c:pt idx="49">
                  <c:v>78.506</c:v>
                </c:pt>
                <c:pt idx="50">
                  <c:v>75.477999999999994</c:v>
                </c:pt>
                <c:pt idx="51">
                  <c:v>65.353999999999999</c:v>
                </c:pt>
                <c:pt idx="52">
                  <c:v>24.405999999999999</c:v>
                </c:pt>
                <c:pt idx="53">
                  <c:v>16.616</c:v>
                </c:pt>
                <c:pt idx="54">
                  <c:v>26.202000000000002</c:v>
                </c:pt>
                <c:pt idx="55">
                  <c:v>36.354999999999997</c:v>
                </c:pt>
                <c:pt idx="56">
                  <c:v>29.387</c:v>
                </c:pt>
                <c:pt idx="57">
                  <c:v>18.917000000000002</c:v>
                </c:pt>
                <c:pt idx="58">
                  <c:v>8.5850000000000009</c:v>
                </c:pt>
                <c:pt idx="59">
                  <c:v>7.242</c:v>
                </c:pt>
                <c:pt idx="60">
                  <c:v>3.778</c:v>
                </c:pt>
                <c:pt idx="61">
                  <c:v>6.4139999999999997</c:v>
                </c:pt>
                <c:pt idx="62">
                  <c:v>12.032</c:v>
                </c:pt>
                <c:pt idx="63">
                  <c:v>29.151</c:v>
                </c:pt>
                <c:pt idx="64">
                  <c:v>50.232999999999997</c:v>
                </c:pt>
                <c:pt idx="65">
                  <c:v>84.986000000000004</c:v>
                </c:pt>
                <c:pt idx="66">
                  <c:v>121.312</c:v>
                </c:pt>
                <c:pt idx="67">
                  <c:v>77.248999999999995</c:v>
                </c:pt>
                <c:pt idx="68">
                  <c:v>63.116999999999997</c:v>
                </c:pt>
                <c:pt idx="69">
                  <c:v>12.066000000000001</c:v>
                </c:pt>
                <c:pt idx="70">
                  <c:v>25.847000000000001</c:v>
                </c:pt>
                <c:pt idx="71">
                  <c:v>1.444</c:v>
                </c:pt>
                <c:pt idx="72">
                  <c:v>8.0139999999999993</c:v>
                </c:pt>
                <c:pt idx="73">
                  <c:v>13.808999999999999</c:v>
                </c:pt>
                <c:pt idx="74">
                  <c:v>12.975</c:v>
                </c:pt>
                <c:pt idx="75">
                  <c:v>12.586</c:v>
                </c:pt>
                <c:pt idx="76">
                  <c:v>1.2829999999999999</c:v>
                </c:pt>
                <c:pt idx="77">
                  <c:v>3.5000000000000003E-2</c:v>
                </c:pt>
                <c:pt idx="78">
                  <c:v>9.8320000000000007</c:v>
                </c:pt>
                <c:pt idx="79">
                  <c:v>0.77500000000000002</c:v>
                </c:pt>
                <c:pt idx="80">
                  <c:v>3.1110000000000002</c:v>
                </c:pt>
                <c:pt idx="81">
                  <c:v>14.507999999999999</c:v>
                </c:pt>
                <c:pt idx="82">
                  <c:v>12.813000000000001</c:v>
                </c:pt>
                <c:pt idx="83">
                  <c:v>10.867000000000001</c:v>
                </c:pt>
                <c:pt idx="84">
                  <c:v>11.972</c:v>
                </c:pt>
                <c:pt idx="85">
                  <c:v>1.0820000000000001</c:v>
                </c:pt>
                <c:pt idx="86">
                  <c:v>10.336</c:v>
                </c:pt>
                <c:pt idx="88">
                  <c:v>1.802</c:v>
                </c:pt>
                <c:pt idx="89">
                  <c:v>1.079</c:v>
                </c:pt>
                <c:pt idx="90">
                  <c:v>1.234</c:v>
                </c:pt>
                <c:pt idx="91">
                  <c:v>1.8520000000000001</c:v>
                </c:pt>
                <c:pt idx="92">
                  <c:v>1.415</c:v>
                </c:pt>
                <c:pt idx="93">
                  <c:v>1.486</c:v>
                </c:pt>
                <c:pt idx="94">
                  <c:v>1.9119999999999999</c:v>
                </c:pt>
                <c:pt idx="95">
                  <c:v>1.415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1615-4CDB-8E0F-DD04323C87AB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80">
                  <c:v>5.0000000000000001E-3</c:v>
                </c:pt>
                <c:pt idx="81">
                  <c:v>0.65900000000000003</c:v>
                </c:pt>
                <c:pt idx="82">
                  <c:v>1.19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1615-4CDB-8E0F-DD04323C87AB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1615-4CDB-8E0F-DD04323C87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-14.99</c:v>
                </c:pt>
                <c:pt idx="49">
                  <c:v>-15.83</c:v>
                </c:pt>
                <c:pt idx="50">
                  <c:v>-15.12</c:v>
                </c:pt>
                <c:pt idx="51">
                  <c:v>-15.1</c:v>
                </c:pt>
                <c:pt idx="52">
                  <c:v>-14.17</c:v>
                </c:pt>
                <c:pt idx="53">
                  <c:v>-14.5</c:v>
                </c:pt>
                <c:pt idx="54">
                  <c:v>-15</c:v>
                </c:pt>
                <c:pt idx="55">
                  <c:v>-14.31</c:v>
                </c:pt>
                <c:pt idx="56">
                  <c:v>-14.5</c:v>
                </c:pt>
                <c:pt idx="57">
                  <c:v>-13.48</c:v>
                </c:pt>
                <c:pt idx="58">
                  <c:v>-12.8</c:v>
                </c:pt>
                <c:pt idx="59">
                  <c:v>-11.19</c:v>
                </c:pt>
                <c:pt idx="60">
                  <c:v>-10.54</c:v>
                </c:pt>
                <c:pt idx="61">
                  <c:v>-10.25</c:v>
                </c:pt>
                <c:pt idx="62">
                  <c:v>-9</c:v>
                </c:pt>
                <c:pt idx="63">
                  <c:v>-6.6</c:v>
                </c:pt>
                <c:pt idx="64">
                  <c:v>-7.23</c:v>
                </c:pt>
                <c:pt idx="65">
                  <c:v>-0.83</c:v>
                </c:pt>
                <c:pt idx="66">
                  <c:v>15.01</c:v>
                </c:pt>
                <c:pt idx="67">
                  <c:v>15.02</c:v>
                </c:pt>
                <c:pt idx="68">
                  <c:v>15.02</c:v>
                </c:pt>
                <c:pt idx="69">
                  <c:v>78.900000000000006</c:v>
                </c:pt>
                <c:pt idx="70">
                  <c:v>102.31</c:v>
                </c:pt>
                <c:pt idx="71">
                  <c:v>117</c:v>
                </c:pt>
                <c:pt idx="72">
                  <c:v>106.03</c:v>
                </c:pt>
                <c:pt idx="73">
                  <c:v>124.65</c:v>
                </c:pt>
                <c:pt idx="74">
                  <c:v>132.43</c:v>
                </c:pt>
                <c:pt idx="75">
                  <c:v>140.27000000000001</c:v>
                </c:pt>
                <c:pt idx="76">
                  <c:v>131.44</c:v>
                </c:pt>
                <c:pt idx="77">
                  <c:v>137</c:v>
                </c:pt>
                <c:pt idx="78">
                  <c:v>134.96</c:v>
                </c:pt>
                <c:pt idx="79">
                  <c:v>131.88999999999999</c:v>
                </c:pt>
                <c:pt idx="80">
                  <c:v>139.08000000000001</c:v>
                </c:pt>
                <c:pt idx="81">
                  <c:v>140.81</c:v>
                </c:pt>
                <c:pt idx="82">
                  <c:v>140.79</c:v>
                </c:pt>
                <c:pt idx="83">
                  <c:v>132.16</c:v>
                </c:pt>
                <c:pt idx="84">
                  <c:v>142.35</c:v>
                </c:pt>
                <c:pt idx="85">
                  <c:v>146.5</c:v>
                </c:pt>
                <c:pt idx="86">
                  <c:v>141.53</c:v>
                </c:pt>
                <c:pt idx="87">
                  <c:v>138.69</c:v>
                </c:pt>
                <c:pt idx="88">
                  <c:v>143.96</c:v>
                </c:pt>
                <c:pt idx="89">
                  <c:v>144.47999999999999</c:v>
                </c:pt>
                <c:pt idx="90">
                  <c:v>141.32</c:v>
                </c:pt>
                <c:pt idx="91">
                  <c:v>138.46</c:v>
                </c:pt>
                <c:pt idx="92">
                  <c:v>144.22</c:v>
                </c:pt>
                <c:pt idx="93">
                  <c:v>140.16</c:v>
                </c:pt>
                <c:pt idx="94">
                  <c:v>140.94</c:v>
                </c:pt>
                <c:pt idx="95">
                  <c:v>131.80000000000001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1615-4CDB-8E0F-DD04323C87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46159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83.891000000000005</v>
      </c>
      <c r="AY5" s="25">
        <v>94.4</v>
      </c>
      <c r="AZ5" s="25">
        <v>134.6</v>
      </c>
      <c r="BA5" s="25">
        <v>161.19999999999999</v>
      </c>
      <c r="BB5" s="25">
        <v>34.063000000000002</v>
      </c>
      <c r="BC5" s="25">
        <v>41.088999999999999</v>
      </c>
      <c r="BD5" s="25">
        <v>67.305000000000007</v>
      </c>
      <c r="BE5" s="25">
        <v>106.083</v>
      </c>
      <c r="BF5" s="25">
        <v>38.716000000000001</v>
      </c>
      <c r="BG5" s="25">
        <v>38.241</v>
      </c>
      <c r="BH5" s="25">
        <v>44.820999999999998</v>
      </c>
      <c r="BI5" s="25">
        <v>42.713000000000001</v>
      </c>
      <c r="BJ5" s="25">
        <v>18.52</v>
      </c>
      <c r="BK5" s="25">
        <v>20.988</v>
      </c>
      <c r="BL5" s="25">
        <v>26.928999999999998</v>
      </c>
      <c r="BM5" s="25">
        <v>31.582000000000001</v>
      </c>
      <c r="BN5" s="25">
        <v>84.801000000000002</v>
      </c>
      <c r="BO5" s="25">
        <v>88.402000000000001</v>
      </c>
      <c r="BP5" s="25">
        <v>129.92400000000001</v>
      </c>
      <c r="BQ5" s="25">
        <v>86.066000000000003</v>
      </c>
      <c r="BR5" s="25">
        <v>64.134</v>
      </c>
      <c r="BS5" s="25">
        <v>110.538</v>
      </c>
      <c r="BT5" s="25">
        <v>27.896999999999998</v>
      </c>
      <c r="BU5" s="25">
        <v>11.805</v>
      </c>
      <c r="BV5" s="25">
        <v>26.425999999999998</v>
      </c>
      <c r="BW5" s="25">
        <v>17.134</v>
      </c>
      <c r="BX5" s="25">
        <v>39.002000000000002</v>
      </c>
      <c r="BY5" s="25">
        <v>48.671999999999997</v>
      </c>
      <c r="BZ5" s="25">
        <v>38.088000000000001</v>
      </c>
      <c r="CA5" s="25">
        <v>73.031000000000006</v>
      </c>
      <c r="CB5" s="25">
        <v>59.625</v>
      </c>
      <c r="CC5" s="25">
        <v>47.569000000000003</v>
      </c>
      <c r="CD5" s="25">
        <v>26.99</v>
      </c>
      <c r="CE5" s="25">
        <v>30.855</v>
      </c>
      <c r="CF5" s="25">
        <v>31.4</v>
      </c>
      <c r="CG5" s="25">
        <v>34.534999999999997</v>
      </c>
      <c r="CH5" s="25">
        <v>21.704999999999998</v>
      </c>
      <c r="CI5" s="25">
        <v>18.09</v>
      </c>
      <c r="CJ5" s="25">
        <v>22.335000000000001</v>
      </c>
      <c r="CK5" s="25">
        <v>89.492999999999995</v>
      </c>
      <c r="CL5" s="25">
        <v>1.802</v>
      </c>
      <c r="CM5" s="25">
        <v>12.879</v>
      </c>
      <c r="CN5" s="25">
        <v>9.3439999999999994</v>
      </c>
      <c r="CO5" s="25">
        <v>11.6</v>
      </c>
      <c r="CP5" s="25">
        <v>2.2000000000000002</v>
      </c>
      <c r="CQ5" s="25">
        <v>2.5</v>
      </c>
      <c r="CR5" s="25">
        <v>3.4</v>
      </c>
      <c r="CS5" s="25">
        <v>21.2</v>
      </c>
      <c r="CT5" s="26"/>
      <c r="CU5" s="26"/>
      <c r="CV5" s="26"/>
      <c r="CW5" s="27"/>
      <c r="CX5" s="28">
        <f t="array" ref="CX5">SUMPRODUCT(B5:CW5*0.25)</f>
        <v>569.64574999999991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-14.99</v>
      </c>
      <c r="AY8" s="37">
        <v>-15.83</v>
      </c>
      <c r="AZ8" s="37">
        <v>-15.12</v>
      </c>
      <c r="BA8" s="37">
        <v>-15.1</v>
      </c>
      <c r="BB8" s="37">
        <v>-14.17</v>
      </c>
      <c r="BC8" s="37">
        <v>-14.5</v>
      </c>
      <c r="BD8" s="37">
        <v>-15</v>
      </c>
      <c r="BE8" s="37">
        <v>-14.31</v>
      </c>
      <c r="BF8" s="37">
        <v>-14.5</v>
      </c>
      <c r="BG8" s="37">
        <v>-13.48</v>
      </c>
      <c r="BH8" s="37">
        <v>-12.8</v>
      </c>
      <c r="BI8" s="37">
        <v>-11.19</v>
      </c>
      <c r="BJ8" s="37">
        <v>-10.54</v>
      </c>
      <c r="BK8" s="37">
        <v>-10.25</v>
      </c>
      <c r="BL8" s="37">
        <v>-9</v>
      </c>
      <c r="BM8" s="37">
        <v>-6.6</v>
      </c>
      <c r="BN8" s="37">
        <v>-7.23</v>
      </c>
      <c r="BO8" s="37">
        <v>-0.83</v>
      </c>
      <c r="BP8" s="37">
        <v>15.01</v>
      </c>
      <c r="BQ8" s="37">
        <v>15.02</v>
      </c>
      <c r="BR8" s="37">
        <v>15.02</v>
      </c>
      <c r="BS8" s="37">
        <v>78.900000000000006</v>
      </c>
      <c r="BT8" s="37">
        <v>102.31</v>
      </c>
      <c r="BU8" s="37">
        <v>117</v>
      </c>
      <c r="BV8" s="37">
        <v>106.03</v>
      </c>
      <c r="BW8" s="37">
        <v>124.65</v>
      </c>
      <c r="BX8" s="37">
        <v>132.43</v>
      </c>
      <c r="BY8" s="37">
        <v>140.27000000000001</v>
      </c>
      <c r="BZ8" s="37">
        <v>131.44</v>
      </c>
      <c r="CA8" s="37">
        <v>137</v>
      </c>
      <c r="CB8" s="37">
        <v>134.96</v>
      </c>
      <c r="CC8" s="37">
        <v>131.88999999999999</v>
      </c>
      <c r="CD8" s="37">
        <v>139.08000000000001</v>
      </c>
      <c r="CE8" s="37">
        <v>140.81</v>
      </c>
      <c r="CF8" s="37">
        <v>140.79</v>
      </c>
      <c r="CG8" s="37">
        <v>132.16</v>
      </c>
      <c r="CH8" s="37">
        <v>142.35</v>
      </c>
      <c r="CI8" s="37">
        <v>146.5</v>
      </c>
      <c r="CJ8" s="37">
        <v>141.53</v>
      </c>
      <c r="CK8" s="37">
        <v>138.69</v>
      </c>
      <c r="CL8" s="37">
        <v>143.96</v>
      </c>
      <c r="CM8" s="37">
        <v>144.47999999999999</v>
      </c>
      <c r="CN8" s="37">
        <v>141.32</v>
      </c>
      <c r="CO8" s="37">
        <v>138.46</v>
      </c>
      <c r="CP8" s="37">
        <v>144.22</v>
      </c>
      <c r="CQ8" s="37">
        <v>140.16</v>
      </c>
      <c r="CR8" s="37">
        <v>140.94</v>
      </c>
      <c r="CS8" s="37">
        <v>131.80000000000001</v>
      </c>
      <c r="CT8" s="38"/>
      <c r="CU8" s="38"/>
      <c r="CV8" s="38"/>
      <c r="CW8" s="39"/>
      <c r="CX8" s="40">
        <f>IF(SUM(B8:CW8)&lt;&gt;0,AVERAGEIF(B8:CW8,"&lt;&gt;"""),"")</f>
        <v>71.119583333333338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-15.26</v>
      </c>
      <c r="AY9" s="43">
        <v>-15.26</v>
      </c>
      <c r="AZ9" s="43">
        <v>-15.26</v>
      </c>
      <c r="BA9" s="43">
        <v>-15.26</v>
      </c>
      <c r="BB9" s="43">
        <v>-14.494999999999999</v>
      </c>
      <c r="BC9" s="43">
        <v>-14.494999999999999</v>
      </c>
      <c r="BD9" s="43">
        <v>-14.494999999999999</v>
      </c>
      <c r="BE9" s="43">
        <v>-14.494999999999999</v>
      </c>
      <c r="BF9" s="43">
        <v>-12.9925</v>
      </c>
      <c r="BG9" s="43">
        <v>-12.9925</v>
      </c>
      <c r="BH9" s="43">
        <v>-12.9925</v>
      </c>
      <c r="BI9" s="43">
        <v>-12.9925</v>
      </c>
      <c r="BJ9" s="43">
        <v>-9.0975000000000001</v>
      </c>
      <c r="BK9" s="43">
        <v>-9.0975000000000001</v>
      </c>
      <c r="BL9" s="43">
        <v>-9.0975000000000001</v>
      </c>
      <c r="BM9" s="43">
        <v>-9.0975000000000001</v>
      </c>
      <c r="BN9" s="43">
        <v>5.4924999999999997</v>
      </c>
      <c r="BO9" s="43">
        <v>5.4924999999999997</v>
      </c>
      <c r="BP9" s="43">
        <v>5.4924999999999997</v>
      </c>
      <c r="BQ9" s="43">
        <v>5.4924999999999997</v>
      </c>
      <c r="BR9" s="43">
        <v>78.307500000000005</v>
      </c>
      <c r="BS9" s="43">
        <v>78.307500000000005</v>
      </c>
      <c r="BT9" s="43">
        <v>78.307500000000005</v>
      </c>
      <c r="BU9" s="43">
        <v>78.307500000000005</v>
      </c>
      <c r="BV9" s="43">
        <v>125.845</v>
      </c>
      <c r="BW9" s="43">
        <v>125.845</v>
      </c>
      <c r="BX9" s="43">
        <v>125.845</v>
      </c>
      <c r="BY9" s="43">
        <v>125.845</v>
      </c>
      <c r="BZ9" s="43">
        <v>133.82249999999999</v>
      </c>
      <c r="CA9" s="43">
        <v>133.82249999999999</v>
      </c>
      <c r="CB9" s="43">
        <v>133.82249999999999</v>
      </c>
      <c r="CC9" s="43">
        <v>133.82249999999999</v>
      </c>
      <c r="CD9" s="43">
        <v>138.21</v>
      </c>
      <c r="CE9" s="43">
        <v>138.21</v>
      </c>
      <c r="CF9" s="43">
        <v>138.21</v>
      </c>
      <c r="CG9" s="43">
        <v>138.21</v>
      </c>
      <c r="CH9" s="43">
        <v>142.26750000000001</v>
      </c>
      <c r="CI9" s="43">
        <v>142.26750000000001</v>
      </c>
      <c r="CJ9" s="43">
        <v>142.26750000000001</v>
      </c>
      <c r="CK9" s="43">
        <v>142.26750000000001</v>
      </c>
      <c r="CL9" s="43">
        <v>142.05500000000001</v>
      </c>
      <c r="CM9" s="43">
        <v>142.05500000000001</v>
      </c>
      <c r="CN9" s="43">
        <v>142.05500000000001</v>
      </c>
      <c r="CO9" s="43">
        <v>142.05500000000001</v>
      </c>
      <c r="CP9" s="43">
        <v>139.28</v>
      </c>
      <c r="CQ9" s="43">
        <v>139.28</v>
      </c>
      <c r="CR9" s="43">
        <v>139.28</v>
      </c>
      <c r="CS9" s="43">
        <v>139.28</v>
      </c>
      <c r="CT9" s="44"/>
      <c r="CU9" s="44"/>
      <c r="CV9" s="44"/>
      <c r="CW9" s="45"/>
      <c r="CX9" s="46">
        <f>IF(SUM(B9:CW9)&lt;&gt;0,AVERAGEIF(B9:CW9,"&lt;&gt;"""),"")</f>
        <v>71.119583333333338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>
        <v>2.4329999999999998</v>
      </c>
      <c r="CB13" s="65"/>
      <c r="CC13" s="65">
        <v>5.1559999999999997</v>
      </c>
      <c r="CD13" s="65"/>
      <c r="CE13" s="65"/>
      <c r="CF13" s="65"/>
      <c r="CG13" s="65">
        <v>6</v>
      </c>
      <c r="CH13" s="65">
        <v>2</v>
      </c>
      <c r="CI13" s="65">
        <v>6</v>
      </c>
      <c r="CJ13" s="65">
        <v>1.897</v>
      </c>
      <c r="CK13" s="65">
        <v>43.567</v>
      </c>
      <c r="CL13" s="65"/>
      <c r="CM13" s="65">
        <v>6</v>
      </c>
      <c r="CN13" s="65">
        <v>5.9829999999999997</v>
      </c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19.759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>
        <v>9.7000000000000003E-2</v>
      </c>
      <c r="BU14" s="65"/>
      <c r="BV14" s="65"/>
      <c r="BW14" s="65">
        <v>4.7009999999999996</v>
      </c>
      <c r="BX14" s="65">
        <v>6.1440000000000001</v>
      </c>
      <c r="BY14" s="65"/>
      <c r="BZ14" s="65">
        <v>5.7720000000000002</v>
      </c>
      <c r="CA14" s="65">
        <v>6.4950000000000001</v>
      </c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5.8022499999999999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4.9909999999999997</v>
      </c>
      <c r="AY15" s="71"/>
      <c r="AZ15" s="71"/>
      <c r="BA15" s="71"/>
      <c r="BB15" s="71">
        <v>5.9630000000000001</v>
      </c>
      <c r="BC15" s="71">
        <v>5.8890000000000002</v>
      </c>
      <c r="BD15" s="71">
        <v>6.1050000000000004</v>
      </c>
      <c r="BE15" s="71">
        <v>5.5830000000000002</v>
      </c>
      <c r="BF15" s="71">
        <v>4.2160000000000002</v>
      </c>
      <c r="BG15" s="71">
        <v>4.0410000000000004</v>
      </c>
      <c r="BH15" s="71">
        <v>4.7210000000000001</v>
      </c>
      <c r="BI15" s="71">
        <v>14.013</v>
      </c>
      <c r="BJ15" s="71">
        <v>18.52</v>
      </c>
      <c r="BK15" s="71">
        <v>20.988</v>
      </c>
      <c r="BL15" s="71">
        <v>26.928999999999998</v>
      </c>
      <c r="BM15" s="71">
        <v>25.782</v>
      </c>
      <c r="BN15" s="71">
        <v>3.8010000000000002</v>
      </c>
      <c r="BO15" s="71">
        <v>61.601999999999997</v>
      </c>
      <c r="BP15" s="71">
        <v>68.623999999999995</v>
      </c>
      <c r="BQ15" s="71">
        <v>27.966000000000001</v>
      </c>
      <c r="BR15" s="71">
        <v>26.568000000000001</v>
      </c>
      <c r="BS15" s="71">
        <v>110.538</v>
      </c>
      <c r="BT15" s="71"/>
      <c r="BU15" s="71">
        <v>5.0000000000000001E-3</v>
      </c>
      <c r="BV15" s="71">
        <v>2.5999999999999999E-2</v>
      </c>
      <c r="BW15" s="71">
        <v>0.434</v>
      </c>
      <c r="BX15" s="71">
        <v>32.457999999999998</v>
      </c>
      <c r="BY15" s="71">
        <v>48.274000000000001</v>
      </c>
      <c r="BZ15" s="71">
        <v>32.316000000000003</v>
      </c>
      <c r="CA15" s="71">
        <v>64.102999999999994</v>
      </c>
      <c r="CB15" s="71">
        <v>59.625</v>
      </c>
      <c r="CC15" s="71">
        <v>42.412999999999997</v>
      </c>
      <c r="CD15" s="71">
        <v>26.99</v>
      </c>
      <c r="CE15" s="71">
        <v>30.855</v>
      </c>
      <c r="CF15" s="71">
        <v>31.4</v>
      </c>
      <c r="CG15" s="71">
        <v>28.535</v>
      </c>
      <c r="CH15" s="71">
        <v>19.704999999999998</v>
      </c>
      <c r="CI15" s="71">
        <v>12.09</v>
      </c>
      <c r="CJ15" s="71">
        <v>20.437999999999999</v>
      </c>
      <c r="CK15" s="71">
        <v>45.926000000000002</v>
      </c>
      <c r="CL15" s="71">
        <v>1.802</v>
      </c>
      <c r="CM15" s="71">
        <v>6.8789999999999996</v>
      </c>
      <c r="CN15" s="71">
        <v>3.3610000000000002</v>
      </c>
      <c r="CO15" s="71"/>
      <c r="CP15" s="71"/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238.61875000000003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4.9909999999999997</v>
      </c>
      <c r="AY18" s="77">
        <f t="shared" si="0"/>
        <v>0</v>
      </c>
      <c r="AZ18" s="77">
        <f t="shared" si="0"/>
        <v>0</v>
      </c>
      <c r="BA18" s="77">
        <f t="shared" si="0"/>
        <v>0</v>
      </c>
      <c r="BB18" s="77">
        <f t="shared" si="0"/>
        <v>5.9630000000000001</v>
      </c>
      <c r="BC18" s="77">
        <f t="shared" si="0"/>
        <v>5.8890000000000002</v>
      </c>
      <c r="BD18" s="77">
        <f t="shared" si="0"/>
        <v>6.1050000000000004</v>
      </c>
      <c r="BE18" s="77">
        <f t="shared" si="0"/>
        <v>5.5830000000000002</v>
      </c>
      <c r="BF18" s="77">
        <f t="shared" si="0"/>
        <v>4.2160000000000002</v>
      </c>
      <c r="BG18" s="77">
        <f t="shared" si="0"/>
        <v>4.0410000000000004</v>
      </c>
      <c r="BH18" s="77">
        <f t="shared" si="0"/>
        <v>4.7210000000000001</v>
      </c>
      <c r="BI18" s="77">
        <f t="shared" si="0"/>
        <v>14.013</v>
      </c>
      <c r="BJ18" s="77">
        <f t="shared" si="0"/>
        <v>18.52</v>
      </c>
      <c r="BK18" s="77">
        <f t="shared" si="0"/>
        <v>20.988</v>
      </c>
      <c r="BL18" s="77">
        <f t="shared" si="0"/>
        <v>26.928999999999998</v>
      </c>
      <c r="BM18" s="77">
        <f t="shared" si="0"/>
        <v>25.782</v>
      </c>
      <c r="BN18" s="77">
        <f t="shared" si="0"/>
        <v>3.8010000000000002</v>
      </c>
      <c r="BO18" s="77">
        <f t="shared" ref="BO18:CW18" si="1">SUM(BO11:BO17)</f>
        <v>61.601999999999997</v>
      </c>
      <c r="BP18" s="77">
        <f t="shared" si="1"/>
        <v>68.623999999999995</v>
      </c>
      <c r="BQ18" s="77">
        <f t="shared" si="1"/>
        <v>27.966000000000001</v>
      </c>
      <c r="BR18" s="77">
        <f t="shared" si="1"/>
        <v>26.568000000000001</v>
      </c>
      <c r="BS18" s="77">
        <f t="shared" si="1"/>
        <v>110.538</v>
      </c>
      <c r="BT18" s="77">
        <f t="shared" si="1"/>
        <v>9.7000000000000003E-2</v>
      </c>
      <c r="BU18" s="77">
        <f t="shared" si="1"/>
        <v>5.0000000000000001E-3</v>
      </c>
      <c r="BV18" s="77">
        <f t="shared" si="1"/>
        <v>2.5999999999999999E-2</v>
      </c>
      <c r="BW18" s="77">
        <f t="shared" si="1"/>
        <v>5.1349999999999998</v>
      </c>
      <c r="BX18" s="77">
        <f t="shared" si="1"/>
        <v>38.601999999999997</v>
      </c>
      <c r="BY18" s="77">
        <f t="shared" si="1"/>
        <v>48.274000000000001</v>
      </c>
      <c r="BZ18" s="77">
        <f t="shared" si="1"/>
        <v>38.088000000000001</v>
      </c>
      <c r="CA18" s="77">
        <f t="shared" si="1"/>
        <v>73.030999999999992</v>
      </c>
      <c r="CB18" s="77">
        <f t="shared" si="1"/>
        <v>59.625</v>
      </c>
      <c r="CC18" s="77">
        <f t="shared" si="1"/>
        <v>47.568999999999996</v>
      </c>
      <c r="CD18" s="77">
        <f t="shared" si="1"/>
        <v>26.99</v>
      </c>
      <c r="CE18" s="77">
        <f t="shared" si="1"/>
        <v>30.855</v>
      </c>
      <c r="CF18" s="77">
        <f t="shared" si="1"/>
        <v>31.4</v>
      </c>
      <c r="CG18" s="77">
        <f t="shared" si="1"/>
        <v>34.534999999999997</v>
      </c>
      <c r="CH18" s="77">
        <f t="shared" si="1"/>
        <v>21.704999999999998</v>
      </c>
      <c r="CI18" s="77">
        <f t="shared" si="1"/>
        <v>18.09</v>
      </c>
      <c r="CJ18" s="77">
        <f t="shared" si="1"/>
        <v>22.334999999999997</v>
      </c>
      <c r="CK18" s="77">
        <f t="shared" si="1"/>
        <v>89.492999999999995</v>
      </c>
      <c r="CL18" s="77">
        <f t="shared" si="1"/>
        <v>1.802</v>
      </c>
      <c r="CM18" s="77">
        <f t="shared" si="1"/>
        <v>12.879</v>
      </c>
      <c r="CN18" s="77">
        <f t="shared" si="1"/>
        <v>9.3439999999999994</v>
      </c>
      <c r="CO18" s="77">
        <f t="shared" si="1"/>
        <v>0</v>
      </c>
      <c r="CP18" s="77">
        <f t="shared" si="1"/>
        <v>0</v>
      </c>
      <c r="CQ18" s="77">
        <f t="shared" si="1"/>
        <v>0</v>
      </c>
      <c r="CR18" s="77">
        <f t="shared" si="1"/>
        <v>0</v>
      </c>
      <c r="CS18" s="77">
        <f t="shared" si="1"/>
        <v>0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264.18000000000006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>
        <v>10.8</v>
      </c>
      <c r="BQ21" s="88">
        <v>6.4</v>
      </c>
      <c r="BR21" s="88">
        <v>6.4</v>
      </c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5.9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>
        <v>10</v>
      </c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2.5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>
        <v>50.5</v>
      </c>
      <c r="BQ23" s="99">
        <v>51.7</v>
      </c>
      <c r="BR23" s="99">
        <v>21.166</v>
      </c>
      <c r="BS23" s="99"/>
      <c r="BT23" s="99"/>
      <c r="BU23" s="99"/>
      <c r="BV23" s="99">
        <v>0.2</v>
      </c>
      <c r="BW23" s="99">
        <v>0.39900000000000002</v>
      </c>
      <c r="BX23" s="99">
        <v>0.4</v>
      </c>
      <c r="BY23" s="99">
        <v>0.39800000000000002</v>
      </c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31.190750000000001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 t="str">
        <f t="shared" ref="B28:P28" si="2">IF(LEN(B$3)&gt;0,SUM(B21:B27),"")</f>
        <v/>
      </c>
      <c r="C28" s="107" t="str">
        <f t="shared" si="2"/>
        <v/>
      </c>
      <c r="D28" s="107" t="str">
        <f t="shared" si="2"/>
        <v/>
      </c>
      <c r="E28" s="107" t="str">
        <f t="shared" si="2"/>
        <v/>
      </c>
      <c r="F28" s="107" t="str">
        <f t="shared" si="2"/>
        <v/>
      </c>
      <c r="G28" s="107" t="str">
        <f t="shared" si="2"/>
        <v/>
      </c>
      <c r="H28" s="107" t="str">
        <f t="shared" si="2"/>
        <v/>
      </c>
      <c r="I28" s="107" t="str">
        <f t="shared" si="2"/>
        <v/>
      </c>
      <c r="J28" s="107" t="str">
        <f t="shared" si="2"/>
        <v/>
      </c>
      <c r="K28" s="107" t="str">
        <f t="shared" si="2"/>
        <v/>
      </c>
      <c r="L28" s="107" t="str">
        <f t="shared" si="2"/>
        <v/>
      </c>
      <c r="M28" s="107" t="str">
        <f t="shared" si="2"/>
        <v/>
      </c>
      <c r="N28" s="107" t="str">
        <f t="shared" si="2"/>
        <v/>
      </c>
      <c r="O28" s="107" t="str">
        <f t="shared" si="2"/>
        <v/>
      </c>
      <c r="P28" s="107" t="str">
        <f t="shared" si="2"/>
        <v/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0</v>
      </c>
      <c r="AZ28" s="107">
        <f t="shared" si="3"/>
        <v>0</v>
      </c>
      <c r="BA28" s="107">
        <f t="shared" si="3"/>
        <v>0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0</v>
      </c>
      <c r="BF28" s="107">
        <f t="shared" si="3"/>
        <v>0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0</v>
      </c>
      <c r="BO28" s="107">
        <f t="shared" si="3"/>
        <v>0</v>
      </c>
      <c r="BP28" s="107">
        <f t="shared" si="3"/>
        <v>61.3</v>
      </c>
      <c r="BQ28" s="107">
        <f t="shared" si="3"/>
        <v>58.1</v>
      </c>
      <c r="BR28" s="107">
        <f t="shared" si="3"/>
        <v>37.566000000000003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0.2</v>
      </c>
      <c r="BW28" s="107">
        <f t="shared" si="3"/>
        <v>0.39900000000000002</v>
      </c>
      <c r="BX28" s="107">
        <f t="shared" si="3"/>
        <v>0.4</v>
      </c>
      <c r="BY28" s="107">
        <f t="shared" si="3"/>
        <v>0.39800000000000002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39.59075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4.9909999999999997</v>
      </c>
      <c r="AY32" s="94"/>
      <c r="AZ32" s="94"/>
      <c r="BA32" s="94"/>
      <c r="BB32" s="94">
        <v>5.9630000000000001</v>
      </c>
      <c r="BC32" s="94">
        <v>5.8890000000000002</v>
      </c>
      <c r="BD32" s="94">
        <v>6.1050000000000004</v>
      </c>
      <c r="BE32" s="94">
        <v>5.5830000000000002</v>
      </c>
      <c r="BF32" s="94">
        <v>4.2160000000000002</v>
      </c>
      <c r="BG32" s="94">
        <v>4.0410000000000004</v>
      </c>
      <c r="BH32" s="94">
        <v>4.7210000000000001</v>
      </c>
      <c r="BI32" s="94">
        <v>14.013</v>
      </c>
      <c r="BJ32" s="94">
        <v>18.52</v>
      </c>
      <c r="BK32" s="94">
        <v>20.988</v>
      </c>
      <c r="BL32" s="94">
        <v>26.928999999999998</v>
      </c>
      <c r="BM32" s="94">
        <v>25.782</v>
      </c>
      <c r="BN32" s="94">
        <v>3.8010000000000002</v>
      </c>
      <c r="BO32" s="94">
        <v>61.601999999999997</v>
      </c>
      <c r="BP32" s="94">
        <v>129.92400000000001</v>
      </c>
      <c r="BQ32" s="94">
        <v>86.066000000000003</v>
      </c>
      <c r="BR32" s="94">
        <v>64.134</v>
      </c>
      <c r="BS32" s="94">
        <v>110.538</v>
      </c>
      <c r="BT32" s="94">
        <v>9.7000000000000003E-2</v>
      </c>
      <c r="BU32" s="94">
        <v>5.0000000000000001E-3</v>
      </c>
      <c r="BV32" s="94">
        <v>0.22600000000000001</v>
      </c>
      <c r="BW32" s="94">
        <v>5.5339999999999998</v>
      </c>
      <c r="BX32" s="94">
        <v>39.002000000000002</v>
      </c>
      <c r="BY32" s="94">
        <v>48.671999999999997</v>
      </c>
      <c r="BZ32" s="94">
        <v>38.088000000000001</v>
      </c>
      <c r="CA32" s="94">
        <v>73.031000000000006</v>
      </c>
      <c r="CB32" s="94">
        <v>59.625</v>
      </c>
      <c r="CC32" s="94">
        <v>47.569000000000003</v>
      </c>
      <c r="CD32" s="94">
        <v>26.99</v>
      </c>
      <c r="CE32" s="94">
        <v>30.855</v>
      </c>
      <c r="CF32" s="94">
        <v>31.4</v>
      </c>
      <c r="CG32" s="94">
        <v>34.534999999999997</v>
      </c>
      <c r="CH32" s="94">
        <v>21.704999999999998</v>
      </c>
      <c r="CI32" s="94">
        <v>18.09</v>
      </c>
      <c r="CJ32" s="94">
        <v>22.335000000000001</v>
      </c>
      <c r="CK32" s="94">
        <v>89.492999999999995</v>
      </c>
      <c r="CL32" s="94">
        <v>1.802</v>
      </c>
      <c r="CM32" s="94">
        <v>12.879</v>
      </c>
      <c r="CN32" s="94">
        <v>9.3439999999999994</v>
      </c>
      <c r="CO32" s="94"/>
      <c r="CP32" s="94"/>
      <c r="CQ32" s="94"/>
      <c r="CR32" s="94"/>
      <c r="CS32" s="94"/>
      <c r="CT32" s="95"/>
      <c r="CU32" s="95"/>
      <c r="CV32" s="95"/>
      <c r="CW32" s="96"/>
      <c r="CX32" s="97">
        <f t="array" ref="CX32">SUMPRODUCT(B32:CW32*0.25)</f>
        <v>303.77074999999991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0</v>
      </c>
      <c r="C34" s="77">
        <f t="shared" ref="C34:BN34" si="5">SUM(C31:C33)</f>
        <v>0</v>
      </c>
      <c r="D34" s="77">
        <f t="shared" si="5"/>
        <v>0</v>
      </c>
      <c r="E34" s="77">
        <f t="shared" si="5"/>
        <v>0</v>
      </c>
      <c r="F34" s="77">
        <f t="shared" si="5"/>
        <v>0</v>
      </c>
      <c r="G34" s="77">
        <f t="shared" si="5"/>
        <v>0</v>
      </c>
      <c r="H34" s="77">
        <f t="shared" si="5"/>
        <v>0</v>
      </c>
      <c r="I34" s="77">
        <f t="shared" si="5"/>
        <v>0</v>
      </c>
      <c r="J34" s="77">
        <f t="shared" si="5"/>
        <v>0</v>
      </c>
      <c r="K34" s="77">
        <f t="shared" si="5"/>
        <v>0</v>
      </c>
      <c r="L34" s="77">
        <f t="shared" si="5"/>
        <v>0</v>
      </c>
      <c r="M34" s="77">
        <f t="shared" si="5"/>
        <v>0</v>
      </c>
      <c r="N34" s="77">
        <f t="shared" si="5"/>
        <v>0</v>
      </c>
      <c r="O34" s="77">
        <f t="shared" si="5"/>
        <v>0</v>
      </c>
      <c r="P34" s="77">
        <f t="shared" si="5"/>
        <v>0</v>
      </c>
      <c r="Q34" s="77">
        <f t="shared" si="5"/>
        <v>0</v>
      </c>
      <c r="R34" s="77">
        <f t="shared" si="5"/>
        <v>0</v>
      </c>
      <c r="S34" s="77">
        <f t="shared" si="5"/>
        <v>0</v>
      </c>
      <c r="T34" s="77">
        <f t="shared" si="5"/>
        <v>0</v>
      </c>
      <c r="U34" s="77">
        <f t="shared" si="5"/>
        <v>0</v>
      </c>
      <c r="V34" s="77">
        <f t="shared" si="5"/>
        <v>0</v>
      </c>
      <c r="W34" s="77">
        <f t="shared" si="5"/>
        <v>0</v>
      </c>
      <c r="X34" s="77">
        <f t="shared" si="5"/>
        <v>0</v>
      </c>
      <c r="Y34" s="77">
        <f t="shared" si="5"/>
        <v>0</v>
      </c>
      <c r="Z34" s="77">
        <f t="shared" si="5"/>
        <v>0</v>
      </c>
      <c r="AA34" s="77">
        <f t="shared" si="5"/>
        <v>0</v>
      </c>
      <c r="AB34" s="77">
        <f t="shared" si="5"/>
        <v>0</v>
      </c>
      <c r="AC34" s="77">
        <f t="shared" si="5"/>
        <v>0</v>
      </c>
      <c r="AD34" s="77">
        <f t="shared" si="5"/>
        <v>0</v>
      </c>
      <c r="AE34" s="77">
        <f t="shared" si="5"/>
        <v>0</v>
      </c>
      <c r="AF34" s="77">
        <f t="shared" si="5"/>
        <v>0</v>
      </c>
      <c r="AG34" s="77">
        <f t="shared" si="5"/>
        <v>0</v>
      </c>
      <c r="AH34" s="77">
        <f t="shared" si="5"/>
        <v>0</v>
      </c>
      <c r="AI34" s="77">
        <f t="shared" si="5"/>
        <v>0</v>
      </c>
      <c r="AJ34" s="77">
        <f t="shared" si="5"/>
        <v>0</v>
      </c>
      <c r="AK34" s="77">
        <f t="shared" si="5"/>
        <v>0</v>
      </c>
      <c r="AL34" s="77">
        <f t="shared" si="5"/>
        <v>0</v>
      </c>
      <c r="AM34" s="77">
        <f t="shared" si="5"/>
        <v>0</v>
      </c>
      <c r="AN34" s="77">
        <f t="shared" si="5"/>
        <v>0</v>
      </c>
      <c r="AO34" s="77">
        <f t="shared" si="5"/>
        <v>0</v>
      </c>
      <c r="AP34" s="77">
        <f t="shared" si="5"/>
        <v>0</v>
      </c>
      <c r="AQ34" s="77">
        <f t="shared" si="5"/>
        <v>0</v>
      </c>
      <c r="AR34" s="77">
        <f t="shared" si="5"/>
        <v>0</v>
      </c>
      <c r="AS34" s="77">
        <f t="shared" si="5"/>
        <v>0</v>
      </c>
      <c r="AT34" s="77">
        <f t="shared" si="5"/>
        <v>0</v>
      </c>
      <c r="AU34" s="77">
        <f t="shared" si="5"/>
        <v>0</v>
      </c>
      <c r="AV34" s="77">
        <f t="shared" si="5"/>
        <v>0</v>
      </c>
      <c r="AW34" s="77">
        <f t="shared" si="5"/>
        <v>0</v>
      </c>
      <c r="AX34" s="77">
        <f t="shared" si="5"/>
        <v>4.9909999999999997</v>
      </c>
      <c r="AY34" s="77">
        <f t="shared" si="5"/>
        <v>0</v>
      </c>
      <c r="AZ34" s="77">
        <f t="shared" si="5"/>
        <v>0</v>
      </c>
      <c r="BA34" s="77">
        <f t="shared" si="5"/>
        <v>0</v>
      </c>
      <c r="BB34" s="77">
        <f t="shared" si="5"/>
        <v>5.9630000000000001</v>
      </c>
      <c r="BC34" s="77">
        <f t="shared" si="5"/>
        <v>5.8890000000000002</v>
      </c>
      <c r="BD34" s="77">
        <f t="shared" si="5"/>
        <v>6.1050000000000004</v>
      </c>
      <c r="BE34" s="77">
        <f t="shared" si="5"/>
        <v>5.5830000000000002</v>
      </c>
      <c r="BF34" s="77">
        <f t="shared" si="5"/>
        <v>4.2160000000000002</v>
      </c>
      <c r="BG34" s="77">
        <f t="shared" si="5"/>
        <v>4.0410000000000004</v>
      </c>
      <c r="BH34" s="77">
        <f t="shared" si="5"/>
        <v>4.7210000000000001</v>
      </c>
      <c r="BI34" s="77">
        <f t="shared" si="5"/>
        <v>14.013</v>
      </c>
      <c r="BJ34" s="77">
        <f t="shared" si="5"/>
        <v>18.52</v>
      </c>
      <c r="BK34" s="77">
        <f t="shared" si="5"/>
        <v>20.988</v>
      </c>
      <c r="BL34" s="77">
        <f t="shared" si="5"/>
        <v>26.928999999999998</v>
      </c>
      <c r="BM34" s="77">
        <f t="shared" si="5"/>
        <v>25.782</v>
      </c>
      <c r="BN34" s="77">
        <f t="shared" si="5"/>
        <v>3.8010000000000002</v>
      </c>
      <c r="BO34" s="77">
        <f t="shared" ref="BO34:CW34" si="6">SUM(BO31:BO33)</f>
        <v>61.601999999999997</v>
      </c>
      <c r="BP34" s="77">
        <f t="shared" si="6"/>
        <v>129.92400000000001</v>
      </c>
      <c r="BQ34" s="77">
        <f t="shared" si="6"/>
        <v>86.066000000000003</v>
      </c>
      <c r="BR34" s="77">
        <f t="shared" si="6"/>
        <v>64.134</v>
      </c>
      <c r="BS34" s="77">
        <f t="shared" si="6"/>
        <v>110.538</v>
      </c>
      <c r="BT34" s="77">
        <f t="shared" si="6"/>
        <v>9.7000000000000003E-2</v>
      </c>
      <c r="BU34" s="77">
        <f t="shared" si="6"/>
        <v>5.0000000000000001E-3</v>
      </c>
      <c r="BV34" s="77">
        <f t="shared" si="6"/>
        <v>0.22600000000000001</v>
      </c>
      <c r="BW34" s="77">
        <f t="shared" si="6"/>
        <v>5.5339999999999998</v>
      </c>
      <c r="BX34" s="77">
        <f t="shared" si="6"/>
        <v>39.002000000000002</v>
      </c>
      <c r="BY34" s="77">
        <f t="shared" si="6"/>
        <v>48.671999999999997</v>
      </c>
      <c r="BZ34" s="77">
        <f t="shared" si="6"/>
        <v>38.088000000000001</v>
      </c>
      <c r="CA34" s="77">
        <f t="shared" si="6"/>
        <v>73.031000000000006</v>
      </c>
      <c r="CB34" s="77">
        <f t="shared" si="6"/>
        <v>59.625</v>
      </c>
      <c r="CC34" s="77">
        <f t="shared" si="6"/>
        <v>47.569000000000003</v>
      </c>
      <c r="CD34" s="77">
        <f t="shared" si="6"/>
        <v>26.99</v>
      </c>
      <c r="CE34" s="77">
        <f t="shared" si="6"/>
        <v>30.855</v>
      </c>
      <c r="CF34" s="77">
        <f t="shared" si="6"/>
        <v>31.4</v>
      </c>
      <c r="CG34" s="77">
        <f t="shared" si="6"/>
        <v>34.534999999999997</v>
      </c>
      <c r="CH34" s="77">
        <f t="shared" si="6"/>
        <v>21.704999999999998</v>
      </c>
      <c r="CI34" s="77">
        <f t="shared" si="6"/>
        <v>18.09</v>
      </c>
      <c r="CJ34" s="77">
        <f t="shared" si="6"/>
        <v>22.335000000000001</v>
      </c>
      <c r="CK34" s="77">
        <f t="shared" si="6"/>
        <v>89.492999999999995</v>
      </c>
      <c r="CL34" s="77">
        <f t="shared" si="6"/>
        <v>1.802</v>
      </c>
      <c r="CM34" s="77">
        <f t="shared" si="6"/>
        <v>12.879</v>
      </c>
      <c r="CN34" s="77">
        <f t="shared" si="6"/>
        <v>9.3439999999999994</v>
      </c>
      <c r="CO34" s="77">
        <f t="shared" si="6"/>
        <v>0</v>
      </c>
      <c r="CP34" s="77">
        <f t="shared" si="6"/>
        <v>0</v>
      </c>
      <c r="CQ34" s="77">
        <f t="shared" si="6"/>
        <v>0</v>
      </c>
      <c r="CR34" s="77">
        <f t="shared" si="6"/>
        <v>0</v>
      </c>
      <c r="CS34" s="77">
        <f t="shared" si="6"/>
        <v>0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303.77074999999991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>
        <v>78.900000000000006</v>
      </c>
      <c r="AY39" s="120">
        <v>94.4</v>
      </c>
      <c r="AZ39" s="120">
        <v>134.6</v>
      </c>
      <c r="BA39" s="120">
        <v>161.19999999999999</v>
      </c>
      <c r="BB39" s="120">
        <v>28.1</v>
      </c>
      <c r="BC39" s="120">
        <v>35.200000000000003</v>
      </c>
      <c r="BD39" s="120">
        <v>61.2</v>
      </c>
      <c r="BE39" s="120">
        <v>100.5</v>
      </c>
      <c r="BF39" s="120">
        <v>34.5</v>
      </c>
      <c r="BG39" s="120">
        <v>34.200000000000003</v>
      </c>
      <c r="BH39" s="120">
        <v>40.1</v>
      </c>
      <c r="BI39" s="120">
        <v>28.7</v>
      </c>
      <c r="BJ39" s="120"/>
      <c r="BK39" s="120"/>
      <c r="BL39" s="120"/>
      <c r="BM39" s="120">
        <v>5.8</v>
      </c>
      <c r="BN39" s="120">
        <v>81</v>
      </c>
      <c r="BO39" s="120">
        <v>26.8</v>
      </c>
      <c r="BP39" s="120"/>
      <c r="BQ39" s="120"/>
      <c r="BR39" s="120"/>
      <c r="BS39" s="120"/>
      <c r="BT39" s="120">
        <v>27.8</v>
      </c>
      <c r="BU39" s="120">
        <v>11.8</v>
      </c>
      <c r="BV39" s="120">
        <v>26.2</v>
      </c>
      <c r="BW39" s="120">
        <v>11.6</v>
      </c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>
        <v>11.6</v>
      </c>
      <c r="CP39" s="120">
        <v>2.2000000000000002</v>
      </c>
      <c r="CQ39" s="120">
        <v>2.5</v>
      </c>
      <c r="CR39" s="120">
        <v>3.4</v>
      </c>
      <c r="CS39" s="120">
        <v>21.2</v>
      </c>
      <c r="CT39" s="122"/>
      <c r="CU39" s="122"/>
      <c r="CV39" s="122"/>
      <c r="CW39" s="121"/>
      <c r="CX39" s="97">
        <f t="array" ref="CX39">SUMPRODUCT(B39:CW39*0.25)</f>
        <v>265.87500000000006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0</v>
      </c>
      <c r="T42" s="107">
        <f t="shared" si="7"/>
        <v>0</v>
      </c>
      <c r="U42" s="107">
        <f t="shared" si="7"/>
        <v>0</v>
      </c>
      <c r="V42" s="107">
        <f t="shared" si="7"/>
        <v>0</v>
      </c>
      <c r="W42" s="107">
        <f t="shared" si="7"/>
        <v>0</v>
      </c>
      <c r="X42" s="107">
        <f t="shared" si="7"/>
        <v>0</v>
      </c>
      <c r="Y42" s="107">
        <f t="shared" si="7"/>
        <v>0</v>
      </c>
      <c r="Z42" s="107">
        <f t="shared" si="7"/>
        <v>0</v>
      </c>
      <c r="AA42" s="107">
        <f t="shared" si="7"/>
        <v>0</v>
      </c>
      <c r="AB42" s="107">
        <f t="shared" si="7"/>
        <v>0</v>
      </c>
      <c r="AC42" s="107">
        <f t="shared" si="7"/>
        <v>0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78.900000000000006</v>
      </c>
      <c r="AY42" s="107">
        <f t="shared" si="7"/>
        <v>94.4</v>
      </c>
      <c r="AZ42" s="107">
        <f t="shared" si="7"/>
        <v>134.6</v>
      </c>
      <c r="BA42" s="107">
        <f t="shared" si="7"/>
        <v>161.19999999999999</v>
      </c>
      <c r="BB42" s="107">
        <f t="shared" si="7"/>
        <v>28.1</v>
      </c>
      <c r="BC42" s="107">
        <f t="shared" si="7"/>
        <v>35.200000000000003</v>
      </c>
      <c r="BD42" s="107">
        <f t="shared" si="7"/>
        <v>61.2</v>
      </c>
      <c r="BE42" s="107">
        <f t="shared" si="7"/>
        <v>100.5</v>
      </c>
      <c r="BF42" s="107">
        <f t="shared" si="7"/>
        <v>34.5</v>
      </c>
      <c r="BG42" s="107">
        <f t="shared" si="7"/>
        <v>34.200000000000003</v>
      </c>
      <c r="BH42" s="107">
        <f t="shared" si="7"/>
        <v>40.1</v>
      </c>
      <c r="BI42" s="107">
        <f t="shared" si="7"/>
        <v>28.7</v>
      </c>
      <c r="BJ42" s="107">
        <f t="shared" si="7"/>
        <v>0</v>
      </c>
      <c r="BK42" s="107">
        <f t="shared" si="7"/>
        <v>0</v>
      </c>
      <c r="BL42" s="107">
        <f t="shared" si="7"/>
        <v>0</v>
      </c>
      <c r="BM42" s="107">
        <f t="shared" si="7"/>
        <v>5.8</v>
      </c>
      <c r="BN42" s="107">
        <f t="shared" si="7"/>
        <v>81</v>
      </c>
      <c r="BO42" s="107">
        <f t="shared" ref="BO42:CW42" si="8">SUM(BO37:BO41)</f>
        <v>26.8</v>
      </c>
      <c r="BP42" s="107">
        <f t="shared" si="8"/>
        <v>0</v>
      </c>
      <c r="BQ42" s="107">
        <f t="shared" si="8"/>
        <v>0</v>
      </c>
      <c r="BR42" s="107">
        <f t="shared" si="8"/>
        <v>0</v>
      </c>
      <c r="BS42" s="107">
        <f t="shared" si="8"/>
        <v>0</v>
      </c>
      <c r="BT42" s="107">
        <f t="shared" si="8"/>
        <v>27.8</v>
      </c>
      <c r="BU42" s="107">
        <f t="shared" si="8"/>
        <v>11.8</v>
      </c>
      <c r="BV42" s="107">
        <f t="shared" si="8"/>
        <v>26.2</v>
      </c>
      <c r="BW42" s="107">
        <f t="shared" si="8"/>
        <v>11.6</v>
      </c>
      <c r="BX42" s="107">
        <f t="shared" si="8"/>
        <v>0</v>
      </c>
      <c r="BY42" s="107">
        <f t="shared" si="8"/>
        <v>0</v>
      </c>
      <c r="BZ42" s="107">
        <f t="shared" si="8"/>
        <v>0</v>
      </c>
      <c r="CA42" s="107">
        <f t="shared" si="8"/>
        <v>0</v>
      </c>
      <c r="CB42" s="107">
        <f t="shared" si="8"/>
        <v>0</v>
      </c>
      <c r="CC42" s="107">
        <f t="shared" si="8"/>
        <v>0</v>
      </c>
      <c r="CD42" s="107">
        <f t="shared" si="8"/>
        <v>0</v>
      </c>
      <c r="CE42" s="107">
        <f t="shared" si="8"/>
        <v>0</v>
      </c>
      <c r="CF42" s="107">
        <f t="shared" si="8"/>
        <v>0</v>
      </c>
      <c r="CG42" s="107">
        <f t="shared" si="8"/>
        <v>0</v>
      </c>
      <c r="CH42" s="107">
        <f t="shared" si="8"/>
        <v>0</v>
      </c>
      <c r="CI42" s="107">
        <f t="shared" si="8"/>
        <v>0</v>
      </c>
      <c r="CJ42" s="107">
        <f t="shared" si="8"/>
        <v>0</v>
      </c>
      <c r="CK42" s="107">
        <f t="shared" si="8"/>
        <v>0</v>
      </c>
      <c r="CL42" s="107">
        <f t="shared" si="8"/>
        <v>0</v>
      </c>
      <c r="CM42" s="107">
        <f t="shared" si="8"/>
        <v>0</v>
      </c>
      <c r="CN42" s="107">
        <f t="shared" si="8"/>
        <v>0</v>
      </c>
      <c r="CO42" s="107">
        <f t="shared" si="8"/>
        <v>11.6</v>
      </c>
      <c r="CP42" s="107">
        <f t="shared" si="8"/>
        <v>2.2000000000000002</v>
      </c>
      <c r="CQ42" s="107">
        <f t="shared" si="8"/>
        <v>2.5</v>
      </c>
      <c r="CR42" s="107">
        <f t="shared" si="8"/>
        <v>3.4</v>
      </c>
      <c r="CS42" s="107">
        <f t="shared" si="8"/>
        <v>21.2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265.87500000000006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>
        <v>78.900000000000006</v>
      </c>
      <c r="AY47" s="120">
        <v>94.4</v>
      </c>
      <c r="AZ47" s="120">
        <v>134.6</v>
      </c>
      <c r="BA47" s="120">
        <v>161.19999999999999</v>
      </c>
      <c r="BB47" s="120">
        <v>28.1</v>
      </c>
      <c r="BC47" s="120">
        <v>35.200000000000003</v>
      </c>
      <c r="BD47" s="120">
        <v>61.2</v>
      </c>
      <c r="BE47" s="120">
        <v>100.5</v>
      </c>
      <c r="BF47" s="120">
        <v>34.5</v>
      </c>
      <c r="BG47" s="120">
        <v>34.200000000000003</v>
      </c>
      <c r="BH47" s="120">
        <v>40.1</v>
      </c>
      <c r="BI47" s="120">
        <v>28.7</v>
      </c>
      <c r="BJ47" s="120"/>
      <c r="BK47" s="120"/>
      <c r="BL47" s="120"/>
      <c r="BM47" s="120">
        <v>5.8</v>
      </c>
      <c r="BN47" s="120">
        <v>81</v>
      </c>
      <c r="BO47" s="120">
        <v>26.8</v>
      </c>
      <c r="BP47" s="120"/>
      <c r="BQ47" s="120"/>
      <c r="BR47" s="120"/>
      <c r="BS47" s="120"/>
      <c r="BT47" s="120">
        <v>27.8</v>
      </c>
      <c r="BU47" s="120">
        <v>11.8</v>
      </c>
      <c r="BV47" s="120">
        <v>26.2</v>
      </c>
      <c r="BW47" s="120">
        <v>11.6</v>
      </c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>
        <v>11.6</v>
      </c>
      <c r="CP47" s="120">
        <v>2.2000000000000002</v>
      </c>
      <c r="CQ47" s="120">
        <v>2.5</v>
      </c>
      <c r="CR47" s="120">
        <v>3.4</v>
      </c>
      <c r="CS47" s="120">
        <v>21.2</v>
      </c>
      <c r="CT47" s="122"/>
      <c r="CU47" s="122"/>
      <c r="CV47" s="122"/>
      <c r="CW47" s="121"/>
      <c r="CX47" s="97">
        <f t="array" ref="CX47">SUMPRODUCT(B47:CW47*0.25)</f>
        <v>265.87500000000006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78.900000000000006</v>
      </c>
      <c r="AY51" s="107">
        <f t="shared" si="9"/>
        <v>94.4</v>
      </c>
      <c r="AZ51" s="107">
        <f t="shared" si="9"/>
        <v>134.6</v>
      </c>
      <c r="BA51" s="107">
        <f t="shared" si="9"/>
        <v>161.19999999999999</v>
      </c>
      <c r="BB51" s="107">
        <f t="shared" si="9"/>
        <v>28.1</v>
      </c>
      <c r="BC51" s="107">
        <f t="shared" si="9"/>
        <v>35.200000000000003</v>
      </c>
      <c r="BD51" s="107">
        <f t="shared" si="9"/>
        <v>61.2</v>
      </c>
      <c r="BE51" s="107">
        <f t="shared" si="9"/>
        <v>100.5</v>
      </c>
      <c r="BF51" s="107">
        <f t="shared" si="9"/>
        <v>34.5</v>
      </c>
      <c r="BG51" s="107">
        <f t="shared" si="9"/>
        <v>34.200000000000003</v>
      </c>
      <c r="BH51" s="107">
        <f t="shared" si="9"/>
        <v>40.1</v>
      </c>
      <c r="BI51" s="107">
        <f t="shared" si="9"/>
        <v>28.7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5.8</v>
      </c>
      <c r="BN51" s="107">
        <f t="shared" si="9"/>
        <v>81</v>
      </c>
      <c r="BO51" s="107">
        <f t="shared" ref="BO51:CW51" si="10">SUM(BO45:BO50)</f>
        <v>26.8</v>
      </c>
      <c r="BP51" s="107">
        <f t="shared" si="10"/>
        <v>0</v>
      </c>
      <c r="BQ51" s="107">
        <f t="shared" si="10"/>
        <v>0</v>
      </c>
      <c r="BR51" s="107">
        <f t="shared" si="10"/>
        <v>0</v>
      </c>
      <c r="BS51" s="107">
        <f t="shared" si="10"/>
        <v>0</v>
      </c>
      <c r="BT51" s="107">
        <f t="shared" si="10"/>
        <v>27.8</v>
      </c>
      <c r="BU51" s="107">
        <f t="shared" si="10"/>
        <v>11.8</v>
      </c>
      <c r="BV51" s="107">
        <f t="shared" si="10"/>
        <v>26.2</v>
      </c>
      <c r="BW51" s="107">
        <f t="shared" si="10"/>
        <v>11.6</v>
      </c>
      <c r="BX51" s="107">
        <f t="shared" si="10"/>
        <v>0</v>
      </c>
      <c r="BY51" s="107">
        <f t="shared" si="10"/>
        <v>0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11.6</v>
      </c>
      <c r="CP51" s="107">
        <f t="shared" si="10"/>
        <v>2.2000000000000002</v>
      </c>
      <c r="CQ51" s="107">
        <f t="shared" si="10"/>
        <v>2.5</v>
      </c>
      <c r="CR51" s="107">
        <f t="shared" si="10"/>
        <v>3.4</v>
      </c>
      <c r="CS51" s="107">
        <f t="shared" si="10"/>
        <v>21.2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265.87500000000006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1">IF(LEN(C$3)&gt;0,C$3,"")</f>
        <v/>
      </c>
      <c r="D53" s="12" t="str">
        <f t="shared" si="11"/>
        <v/>
      </c>
      <c r="E53" s="12" t="str">
        <f t="shared" si="11"/>
        <v/>
      </c>
      <c r="F53" s="12" t="str">
        <f t="shared" si="11"/>
        <v/>
      </c>
      <c r="G53" s="12" t="str">
        <f t="shared" si="11"/>
        <v/>
      </c>
      <c r="H53" s="12" t="str">
        <f t="shared" si="11"/>
        <v/>
      </c>
      <c r="I53" s="12" t="str">
        <f t="shared" si="11"/>
        <v/>
      </c>
      <c r="J53" s="12" t="str">
        <f t="shared" si="11"/>
        <v/>
      </c>
      <c r="K53" s="12" t="str">
        <f t="shared" si="11"/>
        <v/>
      </c>
      <c r="L53" s="12" t="str">
        <f t="shared" si="11"/>
        <v/>
      </c>
      <c r="M53" s="12" t="str">
        <f t="shared" si="11"/>
        <v/>
      </c>
      <c r="N53" s="12" t="str">
        <f t="shared" si="11"/>
        <v/>
      </c>
      <c r="O53" s="12" t="str">
        <f t="shared" si="11"/>
        <v/>
      </c>
      <c r="P53" s="12" t="str">
        <f t="shared" si="11"/>
        <v/>
      </c>
      <c r="Q53" s="12" t="str">
        <f t="shared" si="11"/>
        <v/>
      </c>
      <c r="R53" s="12" t="str">
        <f t="shared" si="11"/>
        <v/>
      </c>
      <c r="S53" s="12" t="str">
        <f t="shared" si="11"/>
        <v/>
      </c>
      <c r="T53" s="12" t="str">
        <f t="shared" si="11"/>
        <v/>
      </c>
      <c r="U53" s="12" t="str">
        <f t="shared" si="11"/>
        <v/>
      </c>
      <c r="V53" s="12" t="str">
        <f t="shared" si="11"/>
        <v/>
      </c>
      <c r="W53" s="12" t="str">
        <f t="shared" si="11"/>
        <v/>
      </c>
      <c r="X53" s="12" t="str">
        <f t="shared" si="11"/>
        <v/>
      </c>
      <c r="Y53" s="12" t="str">
        <f t="shared" si="11"/>
        <v/>
      </c>
      <c r="Z53" s="12" t="str">
        <f t="shared" si="11"/>
        <v/>
      </c>
      <c r="AA53" s="12" t="str">
        <f t="shared" si="11"/>
        <v/>
      </c>
      <c r="AB53" s="12" t="str">
        <f t="shared" si="11"/>
        <v/>
      </c>
      <c r="AC53" s="12" t="str">
        <f t="shared" si="11"/>
        <v/>
      </c>
      <c r="AD53" s="12" t="str">
        <f t="shared" si="11"/>
        <v/>
      </c>
      <c r="AE53" s="12" t="str">
        <f t="shared" si="11"/>
        <v/>
      </c>
      <c r="AF53" s="12" t="str">
        <f t="shared" si="11"/>
        <v/>
      </c>
      <c r="AG53" s="12" t="str">
        <f t="shared" si="11"/>
        <v/>
      </c>
      <c r="AH53" s="12" t="str">
        <f t="shared" si="11"/>
        <v/>
      </c>
      <c r="AI53" s="12" t="str">
        <f t="shared" si="11"/>
        <v/>
      </c>
      <c r="AJ53" s="12" t="str">
        <f t="shared" si="11"/>
        <v/>
      </c>
      <c r="AK53" s="12" t="str">
        <f t="shared" si="11"/>
        <v/>
      </c>
      <c r="AL53" s="12" t="str">
        <f t="shared" si="11"/>
        <v/>
      </c>
      <c r="AM53" s="12" t="str">
        <f t="shared" si="11"/>
        <v/>
      </c>
      <c r="AN53" s="12" t="str">
        <f t="shared" si="11"/>
        <v/>
      </c>
      <c r="AO53" s="12" t="str">
        <f t="shared" si="11"/>
        <v/>
      </c>
      <c r="AP53" s="12" t="str">
        <f t="shared" si="11"/>
        <v/>
      </c>
      <c r="AQ53" s="12" t="str">
        <f t="shared" si="11"/>
        <v/>
      </c>
      <c r="AR53" s="12" t="str">
        <f t="shared" si="11"/>
        <v/>
      </c>
      <c r="AS53" s="12" t="str">
        <f t="shared" si="11"/>
        <v/>
      </c>
      <c r="AT53" s="12" t="str">
        <f t="shared" si="11"/>
        <v/>
      </c>
      <c r="AU53" s="12" t="str">
        <f t="shared" si="11"/>
        <v/>
      </c>
      <c r="AV53" s="12" t="str">
        <f t="shared" si="11"/>
        <v/>
      </c>
      <c r="AW53" s="12" t="str">
        <f t="shared" si="11"/>
        <v/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 t="e">
        <f>B18+B28+B42</f>
        <v>#VALUE!</v>
      </c>
      <c r="C54" s="107" t="e">
        <f t="shared" ref="C54:BN54" si="13">C18+C28+C42</f>
        <v>#VALUE!</v>
      </c>
      <c r="D54" s="107" t="e">
        <f t="shared" si="13"/>
        <v>#VALUE!</v>
      </c>
      <c r="E54" s="107" t="e">
        <f t="shared" si="13"/>
        <v>#VALUE!</v>
      </c>
      <c r="F54" s="107" t="e">
        <f t="shared" si="13"/>
        <v>#VALUE!</v>
      </c>
      <c r="G54" s="107" t="e">
        <f t="shared" si="13"/>
        <v>#VALUE!</v>
      </c>
      <c r="H54" s="107" t="e">
        <f t="shared" si="13"/>
        <v>#VALUE!</v>
      </c>
      <c r="I54" s="107" t="e">
        <f t="shared" si="13"/>
        <v>#VALUE!</v>
      </c>
      <c r="J54" s="107" t="e">
        <f t="shared" si="13"/>
        <v>#VALUE!</v>
      </c>
      <c r="K54" s="107" t="e">
        <f t="shared" si="13"/>
        <v>#VALUE!</v>
      </c>
      <c r="L54" s="107" t="e">
        <f t="shared" si="13"/>
        <v>#VALUE!</v>
      </c>
      <c r="M54" s="107" t="e">
        <f t="shared" si="13"/>
        <v>#VALUE!</v>
      </c>
      <c r="N54" s="107" t="e">
        <f t="shared" si="13"/>
        <v>#VALUE!</v>
      </c>
      <c r="O54" s="107" t="e">
        <f t="shared" si="13"/>
        <v>#VALUE!</v>
      </c>
      <c r="P54" s="107" t="e">
        <f t="shared" si="13"/>
        <v>#VALUE!</v>
      </c>
      <c r="Q54" s="107">
        <f t="shared" si="13"/>
        <v>0</v>
      </c>
      <c r="R54" s="107">
        <f t="shared" si="13"/>
        <v>0</v>
      </c>
      <c r="S54" s="107">
        <f t="shared" si="13"/>
        <v>0</v>
      </c>
      <c r="T54" s="107">
        <f t="shared" si="13"/>
        <v>0</v>
      </c>
      <c r="U54" s="107">
        <f t="shared" si="13"/>
        <v>0</v>
      </c>
      <c r="V54" s="107">
        <f t="shared" si="13"/>
        <v>0</v>
      </c>
      <c r="W54" s="107">
        <f t="shared" si="13"/>
        <v>0</v>
      </c>
      <c r="X54" s="107">
        <f t="shared" si="13"/>
        <v>0</v>
      </c>
      <c r="Y54" s="107">
        <f t="shared" si="13"/>
        <v>0</v>
      </c>
      <c r="Z54" s="107">
        <f t="shared" si="13"/>
        <v>0</v>
      </c>
      <c r="AA54" s="107">
        <f t="shared" si="13"/>
        <v>0</v>
      </c>
      <c r="AB54" s="107">
        <f t="shared" si="13"/>
        <v>0</v>
      </c>
      <c r="AC54" s="107">
        <f t="shared" si="13"/>
        <v>0</v>
      </c>
      <c r="AD54" s="107">
        <f t="shared" si="13"/>
        <v>0</v>
      </c>
      <c r="AE54" s="107">
        <f t="shared" si="13"/>
        <v>0</v>
      </c>
      <c r="AF54" s="107">
        <f t="shared" si="13"/>
        <v>0</v>
      </c>
      <c r="AG54" s="107">
        <f t="shared" si="13"/>
        <v>0</v>
      </c>
      <c r="AH54" s="107">
        <f t="shared" si="13"/>
        <v>0</v>
      </c>
      <c r="AI54" s="107">
        <f t="shared" si="13"/>
        <v>0</v>
      </c>
      <c r="AJ54" s="107">
        <f t="shared" si="13"/>
        <v>0</v>
      </c>
      <c r="AK54" s="107">
        <f t="shared" si="13"/>
        <v>0</v>
      </c>
      <c r="AL54" s="107">
        <f t="shared" si="13"/>
        <v>0</v>
      </c>
      <c r="AM54" s="107">
        <f t="shared" si="13"/>
        <v>0</v>
      </c>
      <c r="AN54" s="107">
        <f t="shared" si="13"/>
        <v>0</v>
      </c>
      <c r="AO54" s="107">
        <f t="shared" si="13"/>
        <v>0</v>
      </c>
      <c r="AP54" s="107">
        <f t="shared" si="13"/>
        <v>0</v>
      </c>
      <c r="AQ54" s="107">
        <f t="shared" si="13"/>
        <v>0</v>
      </c>
      <c r="AR54" s="107">
        <f t="shared" si="13"/>
        <v>0</v>
      </c>
      <c r="AS54" s="107">
        <f t="shared" si="13"/>
        <v>0</v>
      </c>
      <c r="AT54" s="107">
        <f t="shared" si="13"/>
        <v>0</v>
      </c>
      <c r="AU54" s="107">
        <f t="shared" si="13"/>
        <v>0</v>
      </c>
      <c r="AV54" s="107">
        <f t="shared" si="13"/>
        <v>0</v>
      </c>
      <c r="AW54" s="107">
        <f t="shared" si="13"/>
        <v>0</v>
      </c>
      <c r="AX54" s="107">
        <f t="shared" si="13"/>
        <v>83.891000000000005</v>
      </c>
      <c r="AY54" s="107">
        <f t="shared" si="13"/>
        <v>94.4</v>
      </c>
      <c r="AZ54" s="107">
        <f t="shared" si="13"/>
        <v>134.6</v>
      </c>
      <c r="BA54" s="107">
        <f t="shared" si="13"/>
        <v>161.19999999999999</v>
      </c>
      <c r="BB54" s="107">
        <f t="shared" si="13"/>
        <v>34.063000000000002</v>
      </c>
      <c r="BC54" s="107">
        <f t="shared" si="13"/>
        <v>41.089000000000006</v>
      </c>
      <c r="BD54" s="107">
        <f t="shared" si="13"/>
        <v>67.305000000000007</v>
      </c>
      <c r="BE54" s="107">
        <f t="shared" si="13"/>
        <v>106.083</v>
      </c>
      <c r="BF54" s="107">
        <f t="shared" si="13"/>
        <v>38.716000000000001</v>
      </c>
      <c r="BG54" s="107">
        <f t="shared" si="13"/>
        <v>38.241</v>
      </c>
      <c r="BH54" s="107">
        <f t="shared" si="13"/>
        <v>44.820999999999998</v>
      </c>
      <c r="BI54" s="107">
        <f t="shared" si="13"/>
        <v>42.713000000000001</v>
      </c>
      <c r="BJ54" s="107">
        <f t="shared" si="13"/>
        <v>18.52</v>
      </c>
      <c r="BK54" s="107">
        <f t="shared" si="13"/>
        <v>20.988</v>
      </c>
      <c r="BL54" s="107">
        <f t="shared" si="13"/>
        <v>26.928999999999998</v>
      </c>
      <c r="BM54" s="107">
        <f t="shared" si="13"/>
        <v>31.582000000000001</v>
      </c>
      <c r="BN54" s="107">
        <f t="shared" si="13"/>
        <v>84.801000000000002</v>
      </c>
      <c r="BO54" s="107">
        <f t="shared" ref="BO54:CX54" si="14">BO18+BO28+BO42</f>
        <v>88.402000000000001</v>
      </c>
      <c r="BP54" s="107">
        <f t="shared" si="14"/>
        <v>129.92399999999998</v>
      </c>
      <c r="BQ54" s="107">
        <f t="shared" si="14"/>
        <v>86.066000000000003</v>
      </c>
      <c r="BR54" s="107">
        <f t="shared" si="14"/>
        <v>64.134</v>
      </c>
      <c r="BS54" s="107">
        <f t="shared" si="14"/>
        <v>110.538</v>
      </c>
      <c r="BT54" s="107">
        <f t="shared" si="14"/>
        <v>27.897000000000002</v>
      </c>
      <c r="BU54" s="107">
        <f t="shared" si="14"/>
        <v>11.805000000000001</v>
      </c>
      <c r="BV54" s="107">
        <f t="shared" si="14"/>
        <v>26.425999999999998</v>
      </c>
      <c r="BW54" s="107">
        <f t="shared" si="14"/>
        <v>17.134</v>
      </c>
      <c r="BX54" s="107">
        <f t="shared" si="14"/>
        <v>39.001999999999995</v>
      </c>
      <c r="BY54" s="107">
        <f t="shared" si="14"/>
        <v>48.672000000000004</v>
      </c>
      <c r="BZ54" s="107">
        <f t="shared" si="14"/>
        <v>38.088000000000001</v>
      </c>
      <c r="CA54" s="107">
        <f t="shared" si="14"/>
        <v>73.030999999999992</v>
      </c>
      <c r="CB54" s="107">
        <f t="shared" si="14"/>
        <v>59.625</v>
      </c>
      <c r="CC54" s="107">
        <f t="shared" si="14"/>
        <v>47.568999999999996</v>
      </c>
      <c r="CD54" s="107">
        <f t="shared" si="14"/>
        <v>26.99</v>
      </c>
      <c r="CE54" s="107">
        <f t="shared" si="14"/>
        <v>30.855</v>
      </c>
      <c r="CF54" s="107">
        <f t="shared" si="14"/>
        <v>31.4</v>
      </c>
      <c r="CG54" s="107">
        <f t="shared" si="14"/>
        <v>34.534999999999997</v>
      </c>
      <c r="CH54" s="107">
        <f t="shared" si="14"/>
        <v>21.704999999999998</v>
      </c>
      <c r="CI54" s="107">
        <f t="shared" si="14"/>
        <v>18.09</v>
      </c>
      <c r="CJ54" s="107">
        <f t="shared" si="14"/>
        <v>22.334999999999997</v>
      </c>
      <c r="CK54" s="107">
        <f t="shared" si="14"/>
        <v>89.492999999999995</v>
      </c>
      <c r="CL54" s="107">
        <f t="shared" si="14"/>
        <v>1.802</v>
      </c>
      <c r="CM54" s="107">
        <f t="shared" si="14"/>
        <v>12.879</v>
      </c>
      <c r="CN54" s="107">
        <f t="shared" si="14"/>
        <v>9.3439999999999994</v>
      </c>
      <c r="CO54" s="107">
        <f t="shared" si="14"/>
        <v>11.6</v>
      </c>
      <c r="CP54" s="107">
        <f t="shared" si="14"/>
        <v>2.2000000000000002</v>
      </c>
      <c r="CQ54" s="107">
        <f t="shared" si="14"/>
        <v>2.5</v>
      </c>
      <c r="CR54" s="107">
        <f t="shared" si="14"/>
        <v>3.4</v>
      </c>
      <c r="CS54" s="107">
        <f t="shared" si="14"/>
        <v>21.2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569.64575000000013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46159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83.906000000000006</v>
      </c>
      <c r="AY5" s="25">
        <v>94.353999999999999</v>
      </c>
      <c r="AZ5" s="25">
        <v>134.566</v>
      </c>
      <c r="BA5" s="25">
        <v>161.15799999999999</v>
      </c>
      <c r="BB5" s="25">
        <v>34.031999999999996</v>
      </c>
      <c r="BC5" s="25">
        <v>41.085999999999999</v>
      </c>
      <c r="BD5" s="25">
        <v>67.293000000000006</v>
      </c>
      <c r="BE5" s="25">
        <v>106.03700000000001</v>
      </c>
      <c r="BF5" s="25">
        <v>38.685000000000002</v>
      </c>
      <c r="BG5" s="25">
        <v>38.216000000000001</v>
      </c>
      <c r="BH5" s="25">
        <v>44.783999999999999</v>
      </c>
      <c r="BI5" s="25">
        <v>42.677999999999997</v>
      </c>
      <c r="BJ5" s="25">
        <v>18.486000000000001</v>
      </c>
      <c r="BK5" s="25">
        <v>21.018000000000001</v>
      </c>
      <c r="BL5" s="25">
        <v>26.936</v>
      </c>
      <c r="BM5" s="25">
        <v>31.556999999999999</v>
      </c>
      <c r="BN5" s="25">
        <v>84.757999999999996</v>
      </c>
      <c r="BO5" s="25">
        <v>88.403000000000006</v>
      </c>
      <c r="BP5" s="25">
        <v>129.92400000000001</v>
      </c>
      <c r="BQ5" s="25">
        <v>86.066000000000003</v>
      </c>
      <c r="BR5" s="25">
        <v>64.134</v>
      </c>
      <c r="BS5" s="25">
        <v>110.577</v>
      </c>
      <c r="BT5" s="25">
        <v>27.896999999999998</v>
      </c>
      <c r="BU5" s="25">
        <v>11.851000000000001</v>
      </c>
      <c r="BV5" s="25">
        <v>26.420999999999999</v>
      </c>
      <c r="BW5" s="25">
        <v>17.093</v>
      </c>
      <c r="BX5" s="25">
        <v>39.011000000000003</v>
      </c>
      <c r="BY5" s="25">
        <v>48.686</v>
      </c>
      <c r="BZ5" s="25">
        <v>38.103000000000002</v>
      </c>
      <c r="CA5" s="25">
        <v>73.031000000000006</v>
      </c>
      <c r="CB5" s="25">
        <v>59.625</v>
      </c>
      <c r="CC5" s="25">
        <v>47.569000000000003</v>
      </c>
      <c r="CD5" s="25">
        <v>26.99</v>
      </c>
      <c r="CE5" s="25">
        <v>30.855</v>
      </c>
      <c r="CF5" s="25">
        <v>31.4</v>
      </c>
      <c r="CG5" s="25">
        <v>34.534999999999997</v>
      </c>
      <c r="CH5" s="25">
        <v>21.704999999999998</v>
      </c>
      <c r="CI5" s="25">
        <v>18.09</v>
      </c>
      <c r="CJ5" s="25">
        <v>22.335000000000001</v>
      </c>
      <c r="CK5" s="25">
        <v>89.486999999999995</v>
      </c>
      <c r="CL5" s="25">
        <v>1.802</v>
      </c>
      <c r="CM5" s="25">
        <v>12.84</v>
      </c>
      <c r="CN5" s="25">
        <v>9.3759999999999994</v>
      </c>
      <c r="CO5" s="25">
        <v>11.648</v>
      </c>
      <c r="CP5" s="25">
        <v>2.246</v>
      </c>
      <c r="CQ5" s="25">
        <v>2.524</v>
      </c>
      <c r="CR5" s="25">
        <v>3.3660000000000001</v>
      </c>
      <c r="CS5" s="25">
        <v>21.167999999999999</v>
      </c>
      <c r="CT5" s="26"/>
      <c r="CU5" s="26"/>
      <c r="CV5" s="26"/>
      <c r="CW5" s="27"/>
      <c r="CX5" s="28">
        <f t="array" ref="CX5">SUMPRODUCT(B5:CW5*0.25)</f>
        <v>569.57700000000023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-14.99</v>
      </c>
      <c r="AY8" s="37">
        <v>-15.83</v>
      </c>
      <c r="AZ8" s="37">
        <v>-15.12</v>
      </c>
      <c r="BA8" s="37">
        <v>-15.1</v>
      </c>
      <c r="BB8" s="37">
        <v>-14.17</v>
      </c>
      <c r="BC8" s="37">
        <v>-14.5</v>
      </c>
      <c r="BD8" s="37">
        <v>-15</v>
      </c>
      <c r="BE8" s="37">
        <v>-14.31</v>
      </c>
      <c r="BF8" s="37">
        <v>-14.5</v>
      </c>
      <c r="BG8" s="37">
        <v>-13.48</v>
      </c>
      <c r="BH8" s="37">
        <v>-12.8</v>
      </c>
      <c r="BI8" s="37">
        <v>-11.19</v>
      </c>
      <c r="BJ8" s="37">
        <v>-10.54</v>
      </c>
      <c r="BK8" s="37">
        <v>-10.25</v>
      </c>
      <c r="BL8" s="37">
        <v>-9</v>
      </c>
      <c r="BM8" s="37">
        <v>-6.6</v>
      </c>
      <c r="BN8" s="37">
        <v>-7.23</v>
      </c>
      <c r="BO8" s="37">
        <v>-0.83</v>
      </c>
      <c r="BP8" s="37">
        <v>15.01</v>
      </c>
      <c r="BQ8" s="37">
        <v>15.02</v>
      </c>
      <c r="BR8" s="37">
        <v>15.02</v>
      </c>
      <c r="BS8" s="37">
        <v>78.900000000000006</v>
      </c>
      <c r="BT8" s="37">
        <v>102.31</v>
      </c>
      <c r="BU8" s="37">
        <v>117</v>
      </c>
      <c r="BV8" s="37">
        <v>106.03</v>
      </c>
      <c r="BW8" s="37">
        <v>124.65</v>
      </c>
      <c r="BX8" s="37">
        <v>132.43</v>
      </c>
      <c r="BY8" s="37">
        <v>140.27000000000001</v>
      </c>
      <c r="BZ8" s="37">
        <v>131.44</v>
      </c>
      <c r="CA8" s="37">
        <v>137</v>
      </c>
      <c r="CB8" s="37">
        <v>134.96</v>
      </c>
      <c r="CC8" s="37">
        <v>131.88999999999999</v>
      </c>
      <c r="CD8" s="37">
        <v>139.08000000000001</v>
      </c>
      <c r="CE8" s="37">
        <v>140.81</v>
      </c>
      <c r="CF8" s="37">
        <v>140.79</v>
      </c>
      <c r="CG8" s="37">
        <v>132.16</v>
      </c>
      <c r="CH8" s="37">
        <v>142.35</v>
      </c>
      <c r="CI8" s="37">
        <v>146.5</v>
      </c>
      <c r="CJ8" s="37">
        <v>141.53</v>
      </c>
      <c r="CK8" s="37">
        <v>138.69</v>
      </c>
      <c r="CL8" s="37">
        <v>143.96</v>
      </c>
      <c r="CM8" s="37">
        <v>144.47999999999999</v>
      </c>
      <c r="CN8" s="37">
        <v>141.32</v>
      </c>
      <c r="CO8" s="37">
        <v>138.46</v>
      </c>
      <c r="CP8" s="37">
        <v>144.22</v>
      </c>
      <c r="CQ8" s="37">
        <v>140.16</v>
      </c>
      <c r="CR8" s="37">
        <v>140.94</v>
      </c>
      <c r="CS8" s="37">
        <v>131.80000000000001</v>
      </c>
      <c r="CT8" s="38"/>
      <c r="CU8" s="38"/>
      <c r="CV8" s="38"/>
      <c r="CW8" s="39"/>
      <c r="CX8" s="40">
        <f>IF(SUM(B8:CW8)&lt;&gt;0,AVERAGEIF(B8:CW8,"&lt;&gt;"""),"")</f>
        <v>71.119583333333338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-15.26</v>
      </c>
      <c r="AY9" s="43">
        <v>-15.26</v>
      </c>
      <c r="AZ9" s="43">
        <v>-15.26</v>
      </c>
      <c r="BA9" s="43">
        <v>-15.26</v>
      </c>
      <c r="BB9" s="43">
        <v>-14.494999999999999</v>
      </c>
      <c r="BC9" s="43">
        <v>-14.494999999999999</v>
      </c>
      <c r="BD9" s="43">
        <v>-14.494999999999999</v>
      </c>
      <c r="BE9" s="43">
        <v>-14.494999999999999</v>
      </c>
      <c r="BF9" s="43">
        <v>-12.9925</v>
      </c>
      <c r="BG9" s="43">
        <v>-12.9925</v>
      </c>
      <c r="BH9" s="43">
        <v>-12.9925</v>
      </c>
      <c r="BI9" s="43">
        <v>-12.9925</v>
      </c>
      <c r="BJ9" s="43">
        <v>-9.0975000000000001</v>
      </c>
      <c r="BK9" s="43">
        <v>-9.0975000000000001</v>
      </c>
      <c r="BL9" s="43">
        <v>-9.0975000000000001</v>
      </c>
      <c r="BM9" s="43">
        <v>-9.0975000000000001</v>
      </c>
      <c r="BN9" s="43">
        <v>5.4924999999999997</v>
      </c>
      <c r="BO9" s="43">
        <v>5.4924999999999997</v>
      </c>
      <c r="BP9" s="43">
        <v>5.4924999999999997</v>
      </c>
      <c r="BQ9" s="43">
        <v>5.4924999999999997</v>
      </c>
      <c r="BR9" s="43">
        <v>78.307500000000005</v>
      </c>
      <c r="BS9" s="43">
        <v>78.307500000000005</v>
      </c>
      <c r="BT9" s="43">
        <v>78.307500000000005</v>
      </c>
      <c r="BU9" s="43">
        <v>78.307500000000005</v>
      </c>
      <c r="BV9" s="43">
        <v>125.845</v>
      </c>
      <c r="BW9" s="43">
        <v>125.845</v>
      </c>
      <c r="BX9" s="43">
        <v>125.845</v>
      </c>
      <c r="BY9" s="43">
        <v>125.845</v>
      </c>
      <c r="BZ9" s="43">
        <v>133.82249999999999</v>
      </c>
      <c r="CA9" s="43">
        <v>133.82249999999999</v>
      </c>
      <c r="CB9" s="43">
        <v>133.82249999999999</v>
      </c>
      <c r="CC9" s="43">
        <v>133.82249999999999</v>
      </c>
      <c r="CD9" s="43">
        <v>138.21</v>
      </c>
      <c r="CE9" s="43">
        <v>138.21</v>
      </c>
      <c r="CF9" s="43">
        <v>138.21</v>
      </c>
      <c r="CG9" s="43">
        <v>138.21</v>
      </c>
      <c r="CH9" s="43">
        <v>142.26750000000001</v>
      </c>
      <c r="CI9" s="43">
        <v>142.26750000000001</v>
      </c>
      <c r="CJ9" s="43">
        <v>142.26750000000001</v>
      </c>
      <c r="CK9" s="43">
        <v>142.26750000000001</v>
      </c>
      <c r="CL9" s="43">
        <v>142.05500000000001</v>
      </c>
      <c r="CM9" s="43">
        <v>142.05500000000001</v>
      </c>
      <c r="CN9" s="43">
        <v>142.05500000000001</v>
      </c>
      <c r="CO9" s="43">
        <v>142.05500000000001</v>
      </c>
      <c r="CP9" s="43">
        <v>139.28</v>
      </c>
      <c r="CQ9" s="43">
        <v>139.28</v>
      </c>
      <c r="CR9" s="43">
        <v>139.28</v>
      </c>
      <c r="CS9" s="43">
        <v>139.28</v>
      </c>
      <c r="CT9" s="44"/>
      <c r="CU9" s="44"/>
      <c r="CV9" s="44"/>
      <c r="CW9" s="45"/>
      <c r="CX9" s="46">
        <f>IF(SUM(B9:CW9)&lt;&gt;0,AVERAGEIF(B9:CW9,"&lt;&gt;"""),"")</f>
        <v>71.119583333333338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56.991999999999997</v>
      </c>
      <c r="AY15" s="71">
        <v>78.506</v>
      </c>
      <c r="AZ15" s="71">
        <v>75.477999999999994</v>
      </c>
      <c r="BA15" s="71">
        <v>65.353999999999999</v>
      </c>
      <c r="BB15" s="71">
        <v>24.405999999999999</v>
      </c>
      <c r="BC15" s="71">
        <v>16.616</v>
      </c>
      <c r="BD15" s="71">
        <v>26.202000000000002</v>
      </c>
      <c r="BE15" s="71">
        <v>36.354999999999997</v>
      </c>
      <c r="BF15" s="71">
        <v>29.387</v>
      </c>
      <c r="BG15" s="71">
        <v>18.917000000000002</v>
      </c>
      <c r="BH15" s="71">
        <v>8.5850000000000009</v>
      </c>
      <c r="BI15" s="71">
        <v>7.242</v>
      </c>
      <c r="BJ15" s="71">
        <v>3.778</v>
      </c>
      <c r="BK15" s="71">
        <v>6.4139999999999997</v>
      </c>
      <c r="BL15" s="71">
        <v>12.032</v>
      </c>
      <c r="BM15" s="71">
        <v>29.151</v>
      </c>
      <c r="BN15" s="71">
        <v>50.232999999999997</v>
      </c>
      <c r="BO15" s="71">
        <v>84.986000000000004</v>
      </c>
      <c r="BP15" s="71">
        <v>121.312</v>
      </c>
      <c r="BQ15" s="71">
        <v>77.248999999999995</v>
      </c>
      <c r="BR15" s="71">
        <v>63.116999999999997</v>
      </c>
      <c r="BS15" s="71">
        <v>12.066000000000001</v>
      </c>
      <c r="BT15" s="71">
        <v>25.847000000000001</v>
      </c>
      <c r="BU15" s="71">
        <v>1.444</v>
      </c>
      <c r="BV15" s="71">
        <v>8.0139999999999993</v>
      </c>
      <c r="BW15" s="71">
        <v>13.808999999999999</v>
      </c>
      <c r="BX15" s="71">
        <v>12.975</v>
      </c>
      <c r="BY15" s="71">
        <v>12.586</v>
      </c>
      <c r="BZ15" s="71">
        <v>1.2829999999999999</v>
      </c>
      <c r="CA15" s="71">
        <v>3.5000000000000003E-2</v>
      </c>
      <c r="CB15" s="71">
        <v>9.8320000000000007</v>
      </c>
      <c r="CC15" s="71">
        <v>0.77500000000000002</v>
      </c>
      <c r="CD15" s="71">
        <v>3.1110000000000002</v>
      </c>
      <c r="CE15" s="71">
        <v>14.507999999999999</v>
      </c>
      <c r="CF15" s="71">
        <v>12.813000000000001</v>
      </c>
      <c r="CG15" s="71">
        <v>10.867000000000001</v>
      </c>
      <c r="CH15" s="71">
        <v>11.972</v>
      </c>
      <c r="CI15" s="71">
        <v>1.0820000000000001</v>
      </c>
      <c r="CJ15" s="71">
        <v>10.336</v>
      </c>
      <c r="CK15" s="71"/>
      <c r="CL15" s="71">
        <v>1.802</v>
      </c>
      <c r="CM15" s="71">
        <v>1.079</v>
      </c>
      <c r="CN15" s="71">
        <v>1.234</v>
      </c>
      <c r="CO15" s="71">
        <v>1.8520000000000001</v>
      </c>
      <c r="CP15" s="71">
        <v>1.415</v>
      </c>
      <c r="CQ15" s="71">
        <v>1.486</v>
      </c>
      <c r="CR15" s="71">
        <v>1.9119999999999999</v>
      </c>
      <c r="CS15" s="71">
        <v>1.415</v>
      </c>
      <c r="CT15" s="72"/>
      <c r="CU15" s="72"/>
      <c r="CV15" s="72"/>
      <c r="CW15" s="73"/>
      <c r="CX15" s="74">
        <f t="array" ref="CX15">SUMPRODUCT(B15:CW15*0.25)</f>
        <v>266.96549999999996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>
        <v>5.0000000000000001E-3</v>
      </c>
      <c r="CE17" s="71">
        <v>0.65900000000000003</v>
      </c>
      <c r="CF17" s="71">
        <v>1.19</v>
      </c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0.46350000000000002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56.991999999999997</v>
      </c>
      <c r="AY18" s="77">
        <f t="shared" si="0"/>
        <v>78.506</v>
      </c>
      <c r="AZ18" s="77">
        <f t="shared" si="0"/>
        <v>75.477999999999994</v>
      </c>
      <c r="BA18" s="77">
        <f t="shared" si="0"/>
        <v>65.353999999999999</v>
      </c>
      <c r="BB18" s="77">
        <f t="shared" si="0"/>
        <v>24.405999999999999</v>
      </c>
      <c r="BC18" s="77">
        <f t="shared" si="0"/>
        <v>16.616</v>
      </c>
      <c r="BD18" s="77">
        <f t="shared" si="0"/>
        <v>26.202000000000002</v>
      </c>
      <c r="BE18" s="77">
        <f t="shared" si="0"/>
        <v>36.354999999999997</v>
      </c>
      <c r="BF18" s="77">
        <f t="shared" si="0"/>
        <v>29.387</v>
      </c>
      <c r="BG18" s="77">
        <f t="shared" si="0"/>
        <v>18.917000000000002</v>
      </c>
      <c r="BH18" s="77">
        <f t="shared" si="0"/>
        <v>8.5850000000000009</v>
      </c>
      <c r="BI18" s="77">
        <f t="shared" si="0"/>
        <v>7.242</v>
      </c>
      <c r="BJ18" s="77">
        <f t="shared" si="0"/>
        <v>3.778</v>
      </c>
      <c r="BK18" s="77">
        <f t="shared" si="0"/>
        <v>6.4139999999999997</v>
      </c>
      <c r="BL18" s="77">
        <f t="shared" si="0"/>
        <v>12.032</v>
      </c>
      <c r="BM18" s="77">
        <f t="shared" si="0"/>
        <v>29.151</v>
      </c>
      <c r="BN18" s="77">
        <f t="shared" si="0"/>
        <v>50.232999999999997</v>
      </c>
      <c r="BO18" s="77">
        <f t="shared" ref="BO18:CW18" si="1">SUM(BO11:BO17)</f>
        <v>84.986000000000004</v>
      </c>
      <c r="BP18" s="77">
        <f t="shared" si="1"/>
        <v>121.312</v>
      </c>
      <c r="BQ18" s="77">
        <f t="shared" si="1"/>
        <v>77.248999999999995</v>
      </c>
      <c r="BR18" s="77">
        <f t="shared" si="1"/>
        <v>63.116999999999997</v>
      </c>
      <c r="BS18" s="77">
        <f t="shared" si="1"/>
        <v>12.066000000000001</v>
      </c>
      <c r="BT18" s="77">
        <f t="shared" si="1"/>
        <v>25.847000000000001</v>
      </c>
      <c r="BU18" s="77">
        <f t="shared" si="1"/>
        <v>1.444</v>
      </c>
      <c r="BV18" s="77">
        <f t="shared" si="1"/>
        <v>8.0139999999999993</v>
      </c>
      <c r="BW18" s="77">
        <f t="shared" si="1"/>
        <v>13.808999999999999</v>
      </c>
      <c r="BX18" s="77">
        <f t="shared" si="1"/>
        <v>12.975</v>
      </c>
      <c r="BY18" s="77">
        <f t="shared" si="1"/>
        <v>12.586</v>
      </c>
      <c r="BZ18" s="77">
        <f t="shared" si="1"/>
        <v>1.2829999999999999</v>
      </c>
      <c r="CA18" s="77">
        <f t="shared" si="1"/>
        <v>3.5000000000000003E-2</v>
      </c>
      <c r="CB18" s="77">
        <f t="shared" si="1"/>
        <v>9.8320000000000007</v>
      </c>
      <c r="CC18" s="77">
        <f t="shared" si="1"/>
        <v>0.77500000000000002</v>
      </c>
      <c r="CD18" s="77">
        <f t="shared" si="1"/>
        <v>3.1160000000000001</v>
      </c>
      <c r="CE18" s="77">
        <f t="shared" si="1"/>
        <v>15.167</v>
      </c>
      <c r="CF18" s="77">
        <f t="shared" si="1"/>
        <v>14.003</v>
      </c>
      <c r="CG18" s="77">
        <f t="shared" si="1"/>
        <v>10.867000000000001</v>
      </c>
      <c r="CH18" s="77">
        <f t="shared" si="1"/>
        <v>11.972</v>
      </c>
      <c r="CI18" s="77">
        <f t="shared" si="1"/>
        <v>1.0820000000000001</v>
      </c>
      <c r="CJ18" s="77">
        <f t="shared" si="1"/>
        <v>10.336</v>
      </c>
      <c r="CK18" s="77">
        <f t="shared" si="1"/>
        <v>0</v>
      </c>
      <c r="CL18" s="77">
        <f t="shared" si="1"/>
        <v>1.802</v>
      </c>
      <c r="CM18" s="77">
        <f t="shared" si="1"/>
        <v>1.079</v>
      </c>
      <c r="CN18" s="77">
        <f t="shared" si="1"/>
        <v>1.234</v>
      </c>
      <c r="CO18" s="77">
        <f t="shared" si="1"/>
        <v>1.8520000000000001</v>
      </c>
      <c r="CP18" s="77">
        <f t="shared" si="1"/>
        <v>1.415</v>
      </c>
      <c r="CQ18" s="77">
        <f t="shared" si="1"/>
        <v>1.486</v>
      </c>
      <c r="CR18" s="77">
        <f t="shared" si="1"/>
        <v>1.9119999999999999</v>
      </c>
      <c r="CS18" s="77">
        <f t="shared" si="1"/>
        <v>1.415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267.42899999999997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>
        <v>0.96</v>
      </c>
      <c r="AY22" s="94">
        <v>1.6</v>
      </c>
      <c r="AZ22" s="94">
        <v>1.6</v>
      </c>
      <c r="BA22" s="94"/>
      <c r="BB22" s="94">
        <v>0.96</v>
      </c>
      <c r="BC22" s="94">
        <v>0.96</v>
      </c>
      <c r="BD22" s="94">
        <v>1.6</v>
      </c>
      <c r="BE22" s="94">
        <v>0.96</v>
      </c>
      <c r="BF22" s="94">
        <v>2</v>
      </c>
      <c r="BG22" s="94">
        <v>2</v>
      </c>
      <c r="BH22" s="94">
        <v>1.2</v>
      </c>
      <c r="BI22" s="94">
        <v>2</v>
      </c>
      <c r="BJ22" s="94">
        <v>2.4</v>
      </c>
      <c r="BK22" s="94">
        <v>2.4</v>
      </c>
      <c r="BL22" s="94"/>
      <c r="BM22" s="94"/>
      <c r="BN22" s="94"/>
      <c r="BO22" s="94"/>
      <c r="BP22" s="94"/>
      <c r="BQ22" s="94"/>
      <c r="BR22" s="94"/>
      <c r="BS22" s="94"/>
      <c r="BT22" s="94">
        <v>1.44</v>
      </c>
      <c r="BU22" s="94">
        <v>10</v>
      </c>
      <c r="BV22" s="94"/>
      <c r="BW22" s="94">
        <v>1.1200000000000001</v>
      </c>
      <c r="BX22" s="94"/>
      <c r="BY22" s="94"/>
      <c r="BZ22" s="94"/>
      <c r="CA22" s="94"/>
      <c r="CB22" s="94"/>
      <c r="CC22" s="94"/>
      <c r="CD22" s="94">
        <v>8.4</v>
      </c>
      <c r="CE22" s="94">
        <v>5.88</v>
      </c>
      <c r="CF22" s="94"/>
      <c r="CG22" s="94"/>
      <c r="CH22" s="94">
        <v>2.2490000000000001</v>
      </c>
      <c r="CI22" s="94">
        <v>7.84</v>
      </c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14.392250000000001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>
        <v>25.954000000000001</v>
      </c>
      <c r="AY23" s="99">
        <v>14.247999999999999</v>
      </c>
      <c r="AZ23" s="99">
        <v>57.488</v>
      </c>
      <c r="BA23" s="99">
        <v>95.804000000000002</v>
      </c>
      <c r="BB23" s="99">
        <v>8.6660000000000004</v>
      </c>
      <c r="BC23" s="99">
        <v>23.51</v>
      </c>
      <c r="BD23" s="99">
        <v>39.491</v>
      </c>
      <c r="BE23" s="99">
        <v>68.721999999999994</v>
      </c>
      <c r="BF23" s="99">
        <v>7.298</v>
      </c>
      <c r="BG23" s="99">
        <v>17.298999999999999</v>
      </c>
      <c r="BH23" s="99">
        <v>34.999000000000002</v>
      </c>
      <c r="BI23" s="99">
        <v>33.436</v>
      </c>
      <c r="BJ23" s="99">
        <v>2.8079999999999998</v>
      </c>
      <c r="BK23" s="99">
        <v>5.2039999999999997</v>
      </c>
      <c r="BL23" s="99">
        <v>4.0000000000000001E-3</v>
      </c>
      <c r="BM23" s="99">
        <v>2.4060000000000001</v>
      </c>
      <c r="BN23" s="99">
        <v>34.524999999999999</v>
      </c>
      <c r="BO23" s="99">
        <v>3.4169999999999998</v>
      </c>
      <c r="BP23" s="99">
        <v>0.61199999999999999</v>
      </c>
      <c r="BQ23" s="99">
        <v>0.81699999999999995</v>
      </c>
      <c r="BR23" s="99">
        <v>1.0169999999999999</v>
      </c>
      <c r="BS23" s="99">
        <v>17.210999999999999</v>
      </c>
      <c r="BT23" s="99">
        <v>0.61</v>
      </c>
      <c r="BU23" s="99">
        <v>0.40699999999999997</v>
      </c>
      <c r="BV23" s="99">
        <v>18.407</v>
      </c>
      <c r="BW23" s="99">
        <v>2.1640000000000001</v>
      </c>
      <c r="BX23" s="99">
        <v>3.5999999999999997E-2</v>
      </c>
      <c r="BY23" s="99"/>
      <c r="BZ23" s="99">
        <v>7.32</v>
      </c>
      <c r="CA23" s="99">
        <v>0.19600000000000001</v>
      </c>
      <c r="CB23" s="99">
        <v>0.39300000000000002</v>
      </c>
      <c r="CC23" s="99">
        <v>0.39400000000000002</v>
      </c>
      <c r="CD23" s="99">
        <v>15.474</v>
      </c>
      <c r="CE23" s="99">
        <v>9.8079999999999998</v>
      </c>
      <c r="CF23" s="99">
        <v>12.696999999999999</v>
      </c>
      <c r="CG23" s="99">
        <v>23.667999999999999</v>
      </c>
      <c r="CH23" s="99">
        <v>7.484</v>
      </c>
      <c r="CI23" s="99">
        <v>9.1679999999999993</v>
      </c>
      <c r="CJ23" s="99">
        <v>11.599</v>
      </c>
      <c r="CK23" s="99">
        <v>0.38700000000000001</v>
      </c>
      <c r="CL23" s="99"/>
      <c r="CM23" s="99">
        <v>4.3609999999999998</v>
      </c>
      <c r="CN23" s="99">
        <v>2.9420000000000002</v>
      </c>
      <c r="CO23" s="99">
        <v>9.7959999999999994</v>
      </c>
      <c r="CP23" s="99">
        <v>0.83099999999999996</v>
      </c>
      <c r="CQ23" s="99">
        <v>1.038</v>
      </c>
      <c r="CR23" s="99">
        <v>1.454</v>
      </c>
      <c r="CS23" s="99">
        <v>19.753</v>
      </c>
      <c r="CT23" s="100"/>
      <c r="CU23" s="100"/>
      <c r="CV23" s="100"/>
      <c r="CW23" s="96"/>
      <c r="CX23" s="97">
        <f t="array" ref="CX23">SUMPRODUCT(B23:CW23*0.25)</f>
        <v>163.83075000000005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0</v>
      </c>
      <c r="C28" s="107">
        <f t="shared" ref="C28:BN28" si="2">SUM(C21:C27)</f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 t="shared" si="2"/>
        <v>0</v>
      </c>
      <c r="R28" s="107">
        <f t="shared" si="2"/>
        <v>0</v>
      </c>
      <c r="S28" s="107">
        <f t="shared" si="2"/>
        <v>0</v>
      </c>
      <c r="T28" s="107">
        <f t="shared" si="2"/>
        <v>0</v>
      </c>
      <c r="U28" s="107">
        <f t="shared" si="2"/>
        <v>0</v>
      </c>
      <c r="V28" s="107">
        <f t="shared" si="2"/>
        <v>0</v>
      </c>
      <c r="W28" s="107">
        <f t="shared" si="2"/>
        <v>0</v>
      </c>
      <c r="X28" s="107">
        <f t="shared" si="2"/>
        <v>0</v>
      </c>
      <c r="Y28" s="107">
        <f t="shared" si="2"/>
        <v>0</v>
      </c>
      <c r="Z28" s="107">
        <f t="shared" si="2"/>
        <v>0</v>
      </c>
      <c r="AA28" s="107">
        <f t="shared" si="2"/>
        <v>0</v>
      </c>
      <c r="AB28" s="107">
        <f t="shared" si="2"/>
        <v>0</v>
      </c>
      <c r="AC28" s="107">
        <f t="shared" si="2"/>
        <v>0</v>
      </c>
      <c r="AD28" s="107">
        <f t="shared" si="2"/>
        <v>0</v>
      </c>
      <c r="AE28" s="107">
        <f t="shared" si="2"/>
        <v>0</v>
      </c>
      <c r="AF28" s="107">
        <f t="shared" si="2"/>
        <v>0</v>
      </c>
      <c r="AG28" s="107">
        <f t="shared" si="2"/>
        <v>0</v>
      </c>
      <c r="AH28" s="107">
        <f t="shared" si="2"/>
        <v>0</v>
      </c>
      <c r="AI28" s="107">
        <f t="shared" si="2"/>
        <v>0</v>
      </c>
      <c r="AJ28" s="107">
        <f t="shared" si="2"/>
        <v>0</v>
      </c>
      <c r="AK28" s="107">
        <f t="shared" si="2"/>
        <v>0</v>
      </c>
      <c r="AL28" s="107">
        <f t="shared" si="2"/>
        <v>0</v>
      </c>
      <c r="AM28" s="107">
        <f t="shared" si="2"/>
        <v>0</v>
      </c>
      <c r="AN28" s="107">
        <f t="shared" si="2"/>
        <v>0</v>
      </c>
      <c r="AO28" s="107">
        <f t="shared" si="2"/>
        <v>0</v>
      </c>
      <c r="AP28" s="107">
        <f t="shared" si="2"/>
        <v>0</v>
      </c>
      <c r="AQ28" s="107">
        <f t="shared" si="2"/>
        <v>0</v>
      </c>
      <c r="AR28" s="107">
        <f t="shared" si="2"/>
        <v>0</v>
      </c>
      <c r="AS28" s="107">
        <f t="shared" si="2"/>
        <v>0</v>
      </c>
      <c r="AT28" s="107">
        <f t="shared" si="2"/>
        <v>0</v>
      </c>
      <c r="AU28" s="107">
        <f t="shared" si="2"/>
        <v>0</v>
      </c>
      <c r="AV28" s="107">
        <f t="shared" si="2"/>
        <v>0</v>
      </c>
      <c r="AW28" s="107">
        <f t="shared" si="2"/>
        <v>0</v>
      </c>
      <c r="AX28" s="107">
        <f t="shared" si="2"/>
        <v>26.914000000000001</v>
      </c>
      <c r="AY28" s="107">
        <f t="shared" si="2"/>
        <v>15.847999999999999</v>
      </c>
      <c r="AZ28" s="107">
        <f t="shared" si="2"/>
        <v>59.088000000000001</v>
      </c>
      <c r="BA28" s="107">
        <f t="shared" si="2"/>
        <v>95.804000000000002</v>
      </c>
      <c r="BB28" s="107">
        <f t="shared" si="2"/>
        <v>9.6260000000000012</v>
      </c>
      <c r="BC28" s="107">
        <f t="shared" si="2"/>
        <v>24.470000000000002</v>
      </c>
      <c r="BD28" s="107">
        <f t="shared" si="2"/>
        <v>41.091000000000001</v>
      </c>
      <c r="BE28" s="107">
        <f t="shared" si="2"/>
        <v>69.681999999999988</v>
      </c>
      <c r="BF28" s="107">
        <f t="shared" si="2"/>
        <v>9.298</v>
      </c>
      <c r="BG28" s="107">
        <f t="shared" si="2"/>
        <v>19.298999999999999</v>
      </c>
      <c r="BH28" s="107">
        <f t="shared" si="2"/>
        <v>36.199000000000005</v>
      </c>
      <c r="BI28" s="107">
        <f t="shared" si="2"/>
        <v>35.436</v>
      </c>
      <c r="BJ28" s="107">
        <f t="shared" si="2"/>
        <v>5.2080000000000002</v>
      </c>
      <c r="BK28" s="107">
        <f t="shared" si="2"/>
        <v>7.6039999999999992</v>
      </c>
      <c r="BL28" s="107">
        <f t="shared" si="2"/>
        <v>4.0000000000000001E-3</v>
      </c>
      <c r="BM28" s="107">
        <f t="shared" si="2"/>
        <v>2.4060000000000001</v>
      </c>
      <c r="BN28" s="107">
        <f t="shared" si="2"/>
        <v>34.524999999999999</v>
      </c>
      <c r="BO28" s="107">
        <f t="shared" ref="BO28:CW28" si="3">SUM(BO21:BO27)</f>
        <v>3.4169999999999998</v>
      </c>
      <c r="BP28" s="107">
        <f t="shared" si="3"/>
        <v>0.61199999999999999</v>
      </c>
      <c r="BQ28" s="107">
        <f t="shared" si="3"/>
        <v>0.81699999999999995</v>
      </c>
      <c r="BR28" s="107">
        <f t="shared" si="3"/>
        <v>1.0169999999999999</v>
      </c>
      <c r="BS28" s="107">
        <f t="shared" si="3"/>
        <v>17.210999999999999</v>
      </c>
      <c r="BT28" s="107">
        <f t="shared" si="3"/>
        <v>2.0499999999999998</v>
      </c>
      <c r="BU28" s="107">
        <f t="shared" si="3"/>
        <v>10.407</v>
      </c>
      <c r="BV28" s="107">
        <f t="shared" si="3"/>
        <v>18.407</v>
      </c>
      <c r="BW28" s="107">
        <f t="shared" si="3"/>
        <v>3.2840000000000003</v>
      </c>
      <c r="BX28" s="107">
        <f t="shared" si="3"/>
        <v>3.5999999999999997E-2</v>
      </c>
      <c r="BY28" s="107">
        <f t="shared" si="3"/>
        <v>0</v>
      </c>
      <c r="BZ28" s="107">
        <f t="shared" si="3"/>
        <v>7.32</v>
      </c>
      <c r="CA28" s="107">
        <f t="shared" si="3"/>
        <v>0.19600000000000001</v>
      </c>
      <c r="CB28" s="107">
        <f t="shared" si="3"/>
        <v>0.39300000000000002</v>
      </c>
      <c r="CC28" s="107">
        <f t="shared" si="3"/>
        <v>0.39400000000000002</v>
      </c>
      <c r="CD28" s="107">
        <f t="shared" si="3"/>
        <v>23.874000000000002</v>
      </c>
      <c r="CE28" s="107">
        <f t="shared" si="3"/>
        <v>15.687999999999999</v>
      </c>
      <c r="CF28" s="107">
        <f t="shared" si="3"/>
        <v>12.696999999999999</v>
      </c>
      <c r="CG28" s="107">
        <f t="shared" si="3"/>
        <v>23.667999999999999</v>
      </c>
      <c r="CH28" s="107">
        <f t="shared" si="3"/>
        <v>9.7330000000000005</v>
      </c>
      <c r="CI28" s="107">
        <f t="shared" si="3"/>
        <v>17.007999999999999</v>
      </c>
      <c r="CJ28" s="107">
        <f t="shared" si="3"/>
        <v>11.599</v>
      </c>
      <c r="CK28" s="107">
        <f t="shared" si="3"/>
        <v>0.38700000000000001</v>
      </c>
      <c r="CL28" s="107">
        <f t="shared" si="3"/>
        <v>0</v>
      </c>
      <c r="CM28" s="107">
        <f t="shared" si="3"/>
        <v>4.3609999999999998</v>
      </c>
      <c r="CN28" s="107">
        <f t="shared" si="3"/>
        <v>2.9420000000000002</v>
      </c>
      <c r="CO28" s="107">
        <f t="shared" si="3"/>
        <v>9.7959999999999994</v>
      </c>
      <c r="CP28" s="107">
        <f t="shared" si="3"/>
        <v>0.83099999999999996</v>
      </c>
      <c r="CQ28" s="107">
        <f t="shared" si="3"/>
        <v>1.038</v>
      </c>
      <c r="CR28" s="107">
        <f t="shared" si="3"/>
        <v>1.454</v>
      </c>
      <c r="CS28" s="107">
        <f t="shared" si="3"/>
        <v>19.753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178.22300000000004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83.906000000000006</v>
      </c>
      <c r="AY32" s="94">
        <v>94.353999999999999</v>
      </c>
      <c r="AZ32" s="94">
        <v>134.566</v>
      </c>
      <c r="BA32" s="94">
        <v>161.15799999999999</v>
      </c>
      <c r="BB32" s="94">
        <v>34.031999999999996</v>
      </c>
      <c r="BC32" s="94">
        <v>41.085999999999999</v>
      </c>
      <c r="BD32" s="94">
        <v>67.293000000000006</v>
      </c>
      <c r="BE32" s="94">
        <v>106.03700000000001</v>
      </c>
      <c r="BF32" s="94">
        <v>38.685000000000002</v>
      </c>
      <c r="BG32" s="94">
        <v>38.216000000000001</v>
      </c>
      <c r="BH32" s="94">
        <v>44.783999999999999</v>
      </c>
      <c r="BI32" s="94">
        <v>42.677999999999997</v>
      </c>
      <c r="BJ32" s="94">
        <v>8.9860000000000007</v>
      </c>
      <c r="BK32" s="94">
        <v>14.018000000000001</v>
      </c>
      <c r="BL32" s="94">
        <v>12.036</v>
      </c>
      <c r="BM32" s="94">
        <v>31.556999999999999</v>
      </c>
      <c r="BN32" s="94">
        <v>84.757999999999996</v>
      </c>
      <c r="BO32" s="94">
        <v>88.403000000000006</v>
      </c>
      <c r="BP32" s="94">
        <v>121.92400000000001</v>
      </c>
      <c r="BQ32" s="94">
        <v>78.066000000000003</v>
      </c>
      <c r="BR32" s="94">
        <v>64.134</v>
      </c>
      <c r="BS32" s="94">
        <v>29.277000000000001</v>
      </c>
      <c r="BT32" s="94">
        <v>27.896999999999998</v>
      </c>
      <c r="BU32" s="94">
        <v>11.851000000000001</v>
      </c>
      <c r="BV32" s="94">
        <v>26.420999999999999</v>
      </c>
      <c r="BW32" s="94">
        <v>17.093</v>
      </c>
      <c r="BX32" s="94">
        <v>13.010999999999999</v>
      </c>
      <c r="BY32" s="94">
        <v>12.586</v>
      </c>
      <c r="BZ32" s="94">
        <v>8.6029999999999998</v>
      </c>
      <c r="CA32" s="94">
        <v>0.23100000000000001</v>
      </c>
      <c r="CB32" s="94">
        <v>10.225</v>
      </c>
      <c r="CC32" s="94">
        <v>1.169</v>
      </c>
      <c r="CD32" s="94">
        <v>26.99</v>
      </c>
      <c r="CE32" s="94">
        <v>30.855</v>
      </c>
      <c r="CF32" s="94">
        <v>26.7</v>
      </c>
      <c r="CG32" s="94">
        <v>34.534999999999997</v>
      </c>
      <c r="CH32" s="94">
        <v>21.704999999999998</v>
      </c>
      <c r="CI32" s="94">
        <v>18.09</v>
      </c>
      <c r="CJ32" s="94">
        <v>21.934999999999999</v>
      </c>
      <c r="CK32" s="94">
        <v>0.38700000000000001</v>
      </c>
      <c r="CL32" s="94">
        <v>1.802</v>
      </c>
      <c r="CM32" s="94">
        <v>5.44</v>
      </c>
      <c r="CN32" s="94">
        <v>4.1760000000000002</v>
      </c>
      <c r="CO32" s="94">
        <v>11.648</v>
      </c>
      <c r="CP32" s="94">
        <v>2.246</v>
      </c>
      <c r="CQ32" s="94">
        <v>2.524</v>
      </c>
      <c r="CR32" s="94">
        <v>3.3660000000000001</v>
      </c>
      <c r="CS32" s="94">
        <v>21.167999999999999</v>
      </c>
      <c r="CT32" s="95"/>
      <c r="CU32" s="95"/>
      <c r="CV32" s="95"/>
      <c r="CW32" s="96"/>
      <c r="CX32" s="97">
        <f t="array" ref="CX32">SUMPRODUCT(B32:CW32*0.25)</f>
        <v>445.65199999999993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0</v>
      </c>
      <c r="C34" s="77">
        <f t="shared" ref="C34:BN34" si="4">SUM(C31:C33)</f>
        <v>0</v>
      </c>
      <c r="D34" s="77">
        <f t="shared" si="4"/>
        <v>0</v>
      </c>
      <c r="E34" s="77">
        <f t="shared" si="4"/>
        <v>0</v>
      </c>
      <c r="F34" s="77">
        <f t="shared" si="4"/>
        <v>0</v>
      </c>
      <c r="G34" s="77">
        <f t="shared" si="4"/>
        <v>0</v>
      </c>
      <c r="H34" s="77">
        <f t="shared" si="4"/>
        <v>0</v>
      </c>
      <c r="I34" s="77">
        <f t="shared" si="4"/>
        <v>0</v>
      </c>
      <c r="J34" s="77">
        <f t="shared" si="4"/>
        <v>0</v>
      </c>
      <c r="K34" s="77">
        <f t="shared" si="4"/>
        <v>0</v>
      </c>
      <c r="L34" s="77">
        <f t="shared" si="4"/>
        <v>0</v>
      </c>
      <c r="M34" s="77">
        <f t="shared" si="4"/>
        <v>0</v>
      </c>
      <c r="N34" s="77">
        <f t="shared" si="4"/>
        <v>0</v>
      </c>
      <c r="O34" s="77">
        <f t="shared" si="4"/>
        <v>0</v>
      </c>
      <c r="P34" s="77">
        <f t="shared" si="4"/>
        <v>0</v>
      </c>
      <c r="Q34" s="77">
        <f t="shared" si="4"/>
        <v>0</v>
      </c>
      <c r="R34" s="77">
        <f t="shared" si="4"/>
        <v>0</v>
      </c>
      <c r="S34" s="77">
        <f t="shared" si="4"/>
        <v>0</v>
      </c>
      <c r="T34" s="77">
        <f t="shared" si="4"/>
        <v>0</v>
      </c>
      <c r="U34" s="77">
        <f t="shared" si="4"/>
        <v>0</v>
      </c>
      <c r="V34" s="77">
        <f t="shared" si="4"/>
        <v>0</v>
      </c>
      <c r="W34" s="77">
        <f t="shared" si="4"/>
        <v>0</v>
      </c>
      <c r="X34" s="77">
        <f t="shared" si="4"/>
        <v>0</v>
      </c>
      <c r="Y34" s="77">
        <f t="shared" si="4"/>
        <v>0</v>
      </c>
      <c r="Z34" s="77">
        <f t="shared" si="4"/>
        <v>0</v>
      </c>
      <c r="AA34" s="77">
        <f t="shared" si="4"/>
        <v>0</v>
      </c>
      <c r="AB34" s="77">
        <f t="shared" si="4"/>
        <v>0</v>
      </c>
      <c r="AC34" s="77">
        <f t="shared" si="4"/>
        <v>0</v>
      </c>
      <c r="AD34" s="77">
        <f t="shared" si="4"/>
        <v>0</v>
      </c>
      <c r="AE34" s="77">
        <f t="shared" si="4"/>
        <v>0</v>
      </c>
      <c r="AF34" s="77">
        <f t="shared" si="4"/>
        <v>0</v>
      </c>
      <c r="AG34" s="77">
        <f t="shared" si="4"/>
        <v>0</v>
      </c>
      <c r="AH34" s="77">
        <f t="shared" si="4"/>
        <v>0</v>
      </c>
      <c r="AI34" s="77">
        <f t="shared" si="4"/>
        <v>0</v>
      </c>
      <c r="AJ34" s="77">
        <f t="shared" si="4"/>
        <v>0</v>
      </c>
      <c r="AK34" s="77">
        <f t="shared" si="4"/>
        <v>0</v>
      </c>
      <c r="AL34" s="77">
        <f t="shared" si="4"/>
        <v>0</v>
      </c>
      <c r="AM34" s="77">
        <f t="shared" si="4"/>
        <v>0</v>
      </c>
      <c r="AN34" s="77">
        <f t="shared" si="4"/>
        <v>0</v>
      </c>
      <c r="AO34" s="77">
        <f t="shared" si="4"/>
        <v>0</v>
      </c>
      <c r="AP34" s="77">
        <f t="shared" si="4"/>
        <v>0</v>
      </c>
      <c r="AQ34" s="77">
        <f t="shared" si="4"/>
        <v>0</v>
      </c>
      <c r="AR34" s="77">
        <f t="shared" si="4"/>
        <v>0</v>
      </c>
      <c r="AS34" s="77">
        <f t="shared" si="4"/>
        <v>0</v>
      </c>
      <c r="AT34" s="77">
        <f t="shared" si="4"/>
        <v>0</v>
      </c>
      <c r="AU34" s="77">
        <f t="shared" si="4"/>
        <v>0</v>
      </c>
      <c r="AV34" s="77">
        <f t="shared" si="4"/>
        <v>0</v>
      </c>
      <c r="AW34" s="77">
        <f t="shared" si="4"/>
        <v>0</v>
      </c>
      <c r="AX34" s="77">
        <f t="shared" si="4"/>
        <v>83.906000000000006</v>
      </c>
      <c r="AY34" s="77">
        <f t="shared" si="4"/>
        <v>94.353999999999999</v>
      </c>
      <c r="AZ34" s="77">
        <f t="shared" si="4"/>
        <v>134.566</v>
      </c>
      <c r="BA34" s="77">
        <f t="shared" si="4"/>
        <v>161.15799999999999</v>
      </c>
      <c r="BB34" s="77">
        <f t="shared" si="4"/>
        <v>34.031999999999996</v>
      </c>
      <c r="BC34" s="77">
        <f t="shared" si="4"/>
        <v>41.085999999999999</v>
      </c>
      <c r="BD34" s="77">
        <f t="shared" si="4"/>
        <v>67.293000000000006</v>
      </c>
      <c r="BE34" s="77">
        <f t="shared" si="4"/>
        <v>106.03700000000001</v>
      </c>
      <c r="BF34" s="77">
        <f t="shared" si="4"/>
        <v>38.685000000000002</v>
      </c>
      <c r="BG34" s="77">
        <f t="shared" si="4"/>
        <v>38.216000000000001</v>
      </c>
      <c r="BH34" s="77">
        <f t="shared" si="4"/>
        <v>44.783999999999999</v>
      </c>
      <c r="BI34" s="77">
        <f t="shared" si="4"/>
        <v>42.677999999999997</v>
      </c>
      <c r="BJ34" s="77">
        <f t="shared" si="4"/>
        <v>8.9860000000000007</v>
      </c>
      <c r="BK34" s="77">
        <f t="shared" si="4"/>
        <v>14.018000000000001</v>
      </c>
      <c r="BL34" s="77">
        <f t="shared" si="4"/>
        <v>12.036</v>
      </c>
      <c r="BM34" s="77">
        <f t="shared" si="4"/>
        <v>31.556999999999999</v>
      </c>
      <c r="BN34" s="77">
        <f t="shared" si="4"/>
        <v>84.757999999999996</v>
      </c>
      <c r="BO34" s="77">
        <f t="shared" ref="BO34:CW34" si="5">SUM(BO31:BO33)</f>
        <v>88.403000000000006</v>
      </c>
      <c r="BP34" s="77">
        <f t="shared" si="5"/>
        <v>121.92400000000001</v>
      </c>
      <c r="BQ34" s="77">
        <f t="shared" si="5"/>
        <v>78.066000000000003</v>
      </c>
      <c r="BR34" s="77">
        <f t="shared" si="5"/>
        <v>64.134</v>
      </c>
      <c r="BS34" s="77">
        <f t="shared" si="5"/>
        <v>29.277000000000001</v>
      </c>
      <c r="BT34" s="77">
        <f t="shared" si="5"/>
        <v>27.896999999999998</v>
      </c>
      <c r="BU34" s="77">
        <f t="shared" si="5"/>
        <v>11.851000000000001</v>
      </c>
      <c r="BV34" s="77">
        <f t="shared" si="5"/>
        <v>26.420999999999999</v>
      </c>
      <c r="BW34" s="77">
        <f t="shared" si="5"/>
        <v>17.093</v>
      </c>
      <c r="BX34" s="77">
        <f t="shared" si="5"/>
        <v>13.010999999999999</v>
      </c>
      <c r="BY34" s="77">
        <f t="shared" si="5"/>
        <v>12.586</v>
      </c>
      <c r="BZ34" s="77">
        <f t="shared" si="5"/>
        <v>8.6029999999999998</v>
      </c>
      <c r="CA34" s="77">
        <f t="shared" si="5"/>
        <v>0.23100000000000001</v>
      </c>
      <c r="CB34" s="77">
        <f t="shared" si="5"/>
        <v>10.225</v>
      </c>
      <c r="CC34" s="77">
        <f t="shared" si="5"/>
        <v>1.169</v>
      </c>
      <c r="CD34" s="77">
        <f t="shared" si="5"/>
        <v>26.99</v>
      </c>
      <c r="CE34" s="77">
        <f t="shared" si="5"/>
        <v>30.855</v>
      </c>
      <c r="CF34" s="77">
        <f t="shared" si="5"/>
        <v>26.7</v>
      </c>
      <c r="CG34" s="77">
        <f t="shared" si="5"/>
        <v>34.534999999999997</v>
      </c>
      <c r="CH34" s="77">
        <f t="shared" si="5"/>
        <v>21.704999999999998</v>
      </c>
      <c r="CI34" s="77">
        <f t="shared" si="5"/>
        <v>18.09</v>
      </c>
      <c r="CJ34" s="77">
        <f t="shared" si="5"/>
        <v>21.934999999999999</v>
      </c>
      <c r="CK34" s="77">
        <f t="shared" si="5"/>
        <v>0.38700000000000001</v>
      </c>
      <c r="CL34" s="77">
        <f t="shared" si="5"/>
        <v>1.802</v>
      </c>
      <c r="CM34" s="77">
        <f t="shared" si="5"/>
        <v>5.44</v>
      </c>
      <c r="CN34" s="77">
        <f t="shared" si="5"/>
        <v>4.1760000000000002</v>
      </c>
      <c r="CO34" s="77">
        <f t="shared" si="5"/>
        <v>11.648</v>
      </c>
      <c r="CP34" s="77">
        <f t="shared" si="5"/>
        <v>2.246</v>
      </c>
      <c r="CQ34" s="77">
        <f t="shared" si="5"/>
        <v>2.524</v>
      </c>
      <c r="CR34" s="77">
        <f t="shared" si="5"/>
        <v>3.3660000000000001</v>
      </c>
      <c r="CS34" s="77">
        <f t="shared" si="5"/>
        <v>21.167999999999999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445.65199999999993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>
        <v>9.5</v>
      </c>
      <c r="BK39" s="120">
        <v>7</v>
      </c>
      <c r="BL39" s="120">
        <v>14.9</v>
      </c>
      <c r="BM39" s="120"/>
      <c r="BN39" s="120"/>
      <c r="BO39" s="120"/>
      <c r="BP39" s="120">
        <v>8</v>
      </c>
      <c r="BQ39" s="120">
        <v>8</v>
      </c>
      <c r="BR39" s="120"/>
      <c r="BS39" s="120">
        <v>81.3</v>
      </c>
      <c r="BT39" s="120"/>
      <c r="BU39" s="120"/>
      <c r="BV39" s="120"/>
      <c r="BW39" s="120"/>
      <c r="BX39" s="120">
        <v>26</v>
      </c>
      <c r="BY39" s="120">
        <v>36.1</v>
      </c>
      <c r="BZ39" s="120">
        <v>29.5</v>
      </c>
      <c r="CA39" s="120">
        <v>72.8</v>
      </c>
      <c r="CB39" s="120">
        <v>49.4</v>
      </c>
      <c r="CC39" s="120">
        <v>46.4</v>
      </c>
      <c r="CD39" s="120"/>
      <c r="CE39" s="120"/>
      <c r="CF39" s="120">
        <v>4.7</v>
      </c>
      <c r="CG39" s="120"/>
      <c r="CH39" s="120"/>
      <c r="CI39" s="120"/>
      <c r="CJ39" s="120">
        <v>0.4</v>
      </c>
      <c r="CK39" s="120">
        <v>89.1</v>
      </c>
      <c r="CL39" s="120"/>
      <c r="CM39" s="120">
        <v>7.4</v>
      </c>
      <c r="CN39" s="120">
        <v>5.2</v>
      </c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123.92499999999997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0</v>
      </c>
      <c r="AZ42" s="107">
        <f t="shared" si="6"/>
        <v>0</v>
      </c>
      <c r="BA42" s="107">
        <f t="shared" si="6"/>
        <v>0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0</v>
      </c>
      <c r="BG42" s="107">
        <f t="shared" si="6"/>
        <v>0</v>
      </c>
      <c r="BH42" s="107">
        <f t="shared" si="6"/>
        <v>0</v>
      </c>
      <c r="BI42" s="107">
        <f t="shared" si="6"/>
        <v>0</v>
      </c>
      <c r="BJ42" s="107">
        <f t="shared" si="6"/>
        <v>9.5</v>
      </c>
      <c r="BK42" s="107">
        <f t="shared" si="6"/>
        <v>7</v>
      </c>
      <c r="BL42" s="107">
        <f t="shared" si="6"/>
        <v>14.9</v>
      </c>
      <c r="BM42" s="107">
        <f t="shared" si="6"/>
        <v>0</v>
      </c>
      <c r="BN42" s="107">
        <f t="shared" si="6"/>
        <v>0</v>
      </c>
      <c r="BO42" s="107">
        <f t="shared" ref="BO42:CW42" si="7">SUM(BO37:BO41)</f>
        <v>0</v>
      </c>
      <c r="BP42" s="107">
        <f t="shared" si="7"/>
        <v>8</v>
      </c>
      <c r="BQ42" s="107">
        <f t="shared" si="7"/>
        <v>8</v>
      </c>
      <c r="BR42" s="107">
        <f t="shared" si="7"/>
        <v>0</v>
      </c>
      <c r="BS42" s="107">
        <f t="shared" si="7"/>
        <v>81.3</v>
      </c>
      <c r="BT42" s="107">
        <f t="shared" si="7"/>
        <v>0</v>
      </c>
      <c r="BU42" s="107">
        <f t="shared" si="7"/>
        <v>0</v>
      </c>
      <c r="BV42" s="107">
        <f t="shared" si="7"/>
        <v>0</v>
      </c>
      <c r="BW42" s="107">
        <f t="shared" si="7"/>
        <v>0</v>
      </c>
      <c r="BX42" s="107">
        <f t="shared" si="7"/>
        <v>26</v>
      </c>
      <c r="BY42" s="107">
        <f t="shared" si="7"/>
        <v>36.1</v>
      </c>
      <c r="BZ42" s="107">
        <f t="shared" si="7"/>
        <v>29.5</v>
      </c>
      <c r="CA42" s="107">
        <f t="shared" si="7"/>
        <v>72.8</v>
      </c>
      <c r="CB42" s="107">
        <f t="shared" si="7"/>
        <v>49.4</v>
      </c>
      <c r="CC42" s="107">
        <f t="shared" si="7"/>
        <v>46.4</v>
      </c>
      <c r="CD42" s="107">
        <f t="shared" si="7"/>
        <v>0</v>
      </c>
      <c r="CE42" s="107">
        <f t="shared" si="7"/>
        <v>0</v>
      </c>
      <c r="CF42" s="107">
        <f t="shared" si="7"/>
        <v>4.7</v>
      </c>
      <c r="CG42" s="107">
        <f t="shared" si="7"/>
        <v>0</v>
      </c>
      <c r="CH42" s="107">
        <f t="shared" si="7"/>
        <v>0</v>
      </c>
      <c r="CI42" s="107">
        <f t="shared" si="7"/>
        <v>0</v>
      </c>
      <c r="CJ42" s="107">
        <f t="shared" si="7"/>
        <v>0.4</v>
      </c>
      <c r="CK42" s="107">
        <f t="shared" si="7"/>
        <v>89.1</v>
      </c>
      <c r="CL42" s="107">
        <f t="shared" si="7"/>
        <v>0</v>
      </c>
      <c r="CM42" s="107">
        <f t="shared" si="7"/>
        <v>7.4</v>
      </c>
      <c r="CN42" s="107">
        <f t="shared" si="7"/>
        <v>5.2</v>
      </c>
      <c r="CO42" s="107">
        <f t="shared" si="7"/>
        <v>0</v>
      </c>
      <c r="CP42" s="107">
        <f t="shared" si="7"/>
        <v>0</v>
      </c>
      <c r="CQ42" s="107">
        <f t="shared" si="7"/>
        <v>0</v>
      </c>
      <c r="CR42" s="107">
        <f t="shared" si="7"/>
        <v>0</v>
      </c>
      <c r="CS42" s="107">
        <f t="shared" si="7"/>
        <v>0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123.92499999999997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>
        <v>9.5</v>
      </c>
      <c r="BK47" s="120">
        <v>7</v>
      </c>
      <c r="BL47" s="120">
        <v>14.9</v>
      </c>
      <c r="BM47" s="120"/>
      <c r="BN47" s="120"/>
      <c r="BO47" s="120"/>
      <c r="BP47" s="120">
        <v>8</v>
      </c>
      <c r="BQ47" s="120">
        <v>8</v>
      </c>
      <c r="BR47" s="120"/>
      <c r="BS47" s="120">
        <v>81.3</v>
      </c>
      <c r="BT47" s="120"/>
      <c r="BU47" s="120"/>
      <c r="BV47" s="120"/>
      <c r="BW47" s="120"/>
      <c r="BX47" s="120">
        <v>26</v>
      </c>
      <c r="BY47" s="120">
        <v>36.1</v>
      </c>
      <c r="BZ47" s="120">
        <v>29.5</v>
      </c>
      <c r="CA47" s="120">
        <v>72.8</v>
      </c>
      <c r="CB47" s="120">
        <v>49.4</v>
      </c>
      <c r="CC47" s="120">
        <v>46.4</v>
      </c>
      <c r="CD47" s="120"/>
      <c r="CE47" s="120"/>
      <c r="CF47" s="120">
        <v>4.7</v>
      </c>
      <c r="CG47" s="120"/>
      <c r="CH47" s="120"/>
      <c r="CI47" s="120"/>
      <c r="CJ47" s="120">
        <v>0.4</v>
      </c>
      <c r="CK47" s="120">
        <v>89.1</v>
      </c>
      <c r="CL47" s="120"/>
      <c r="CM47" s="120">
        <v>7.4</v>
      </c>
      <c r="CN47" s="120">
        <v>5.2</v>
      </c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123.92499999999997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0</v>
      </c>
      <c r="AZ51" s="107">
        <f t="shared" si="8"/>
        <v>0</v>
      </c>
      <c r="BA51" s="107">
        <f t="shared" si="8"/>
        <v>0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0</v>
      </c>
      <c r="BG51" s="107">
        <f t="shared" si="8"/>
        <v>0</v>
      </c>
      <c r="BH51" s="107">
        <f t="shared" si="8"/>
        <v>0</v>
      </c>
      <c r="BI51" s="107">
        <f t="shared" si="8"/>
        <v>0</v>
      </c>
      <c r="BJ51" s="107">
        <f t="shared" si="8"/>
        <v>9.5</v>
      </c>
      <c r="BK51" s="107">
        <f t="shared" si="8"/>
        <v>7</v>
      </c>
      <c r="BL51" s="107">
        <f t="shared" si="8"/>
        <v>14.9</v>
      </c>
      <c r="BM51" s="107">
        <f t="shared" si="8"/>
        <v>0</v>
      </c>
      <c r="BN51" s="107">
        <f t="shared" si="8"/>
        <v>0</v>
      </c>
      <c r="BO51" s="107">
        <f t="shared" ref="BO51:CW51" si="9">SUM(BO45:BO50)</f>
        <v>0</v>
      </c>
      <c r="BP51" s="107">
        <f t="shared" si="9"/>
        <v>8</v>
      </c>
      <c r="BQ51" s="107">
        <f t="shared" si="9"/>
        <v>8</v>
      </c>
      <c r="BR51" s="107">
        <f t="shared" si="9"/>
        <v>0</v>
      </c>
      <c r="BS51" s="107">
        <f t="shared" si="9"/>
        <v>81.3</v>
      </c>
      <c r="BT51" s="107">
        <f t="shared" si="9"/>
        <v>0</v>
      </c>
      <c r="BU51" s="107">
        <f t="shared" si="9"/>
        <v>0</v>
      </c>
      <c r="BV51" s="107">
        <f t="shared" si="9"/>
        <v>0</v>
      </c>
      <c r="BW51" s="107">
        <f t="shared" si="9"/>
        <v>0</v>
      </c>
      <c r="BX51" s="107">
        <f t="shared" si="9"/>
        <v>26</v>
      </c>
      <c r="BY51" s="107">
        <f t="shared" si="9"/>
        <v>36.1</v>
      </c>
      <c r="BZ51" s="107">
        <f t="shared" si="9"/>
        <v>29.5</v>
      </c>
      <c r="CA51" s="107">
        <f t="shared" si="9"/>
        <v>72.8</v>
      </c>
      <c r="CB51" s="107">
        <f t="shared" si="9"/>
        <v>49.4</v>
      </c>
      <c r="CC51" s="107">
        <f t="shared" si="9"/>
        <v>46.4</v>
      </c>
      <c r="CD51" s="107">
        <f t="shared" si="9"/>
        <v>0</v>
      </c>
      <c r="CE51" s="107">
        <f t="shared" si="9"/>
        <v>0</v>
      </c>
      <c r="CF51" s="107">
        <f t="shared" si="9"/>
        <v>4.7</v>
      </c>
      <c r="CG51" s="107">
        <f t="shared" si="9"/>
        <v>0</v>
      </c>
      <c r="CH51" s="107">
        <f t="shared" si="9"/>
        <v>0</v>
      </c>
      <c r="CI51" s="107">
        <f t="shared" si="9"/>
        <v>0</v>
      </c>
      <c r="CJ51" s="107">
        <f t="shared" si="9"/>
        <v>0.4</v>
      </c>
      <c r="CK51" s="107">
        <f t="shared" si="9"/>
        <v>89.1</v>
      </c>
      <c r="CL51" s="107">
        <f t="shared" si="9"/>
        <v>0</v>
      </c>
      <c r="CM51" s="107">
        <f t="shared" si="9"/>
        <v>7.4</v>
      </c>
      <c r="CN51" s="107">
        <f t="shared" si="9"/>
        <v>5.2</v>
      </c>
      <c r="CO51" s="107">
        <f t="shared" si="9"/>
        <v>0</v>
      </c>
      <c r="CP51" s="107">
        <f t="shared" si="9"/>
        <v>0</v>
      </c>
      <c r="CQ51" s="107">
        <f t="shared" si="9"/>
        <v>0</v>
      </c>
      <c r="CR51" s="107">
        <f t="shared" si="9"/>
        <v>0</v>
      </c>
      <c r="CS51" s="107">
        <f t="shared" si="9"/>
        <v>0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123.92499999999997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0">IF(LEN(C$3)&gt;0,C$3,"")</f>
        <v/>
      </c>
      <c r="D53" s="12" t="str">
        <f t="shared" si="10"/>
        <v/>
      </c>
      <c r="E53" s="12" t="str">
        <f t="shared" si="10"/>
        <v/>
      </c>
      <c r="F53" s="12" t="str">
        <f t="shared" si="10"/>
        <v/>
      </c>
      <c r="G53" s="12" t="str">
        <f t="shared" si="10"/>
        <v/>
      </c>
      <c r="H53" s="12" t="str">
        <f t="shared" si="10"/>
        <v/>
      </c>
      <c r="I53" s="12" t="str">
        <f t="shared" si="10"/>
        <v/>
      </c>
      <c r="J53" s="12" t="str">
        <f t="shared" si="10"/>
        <v/>
      </c>
      <c r="K53" s="12" t="str">
        <f t="shared" si="10"/>
        <v/>
      </c>
      <c r="L53" s="12" t="str">
        <f t="shared" si="10"/>
        <v/>
      </c>
      <c r="M53" s="12" t="str">
        <f t="shared" si="10"/>
        <v/>
      </c>
      <c r="N53" s="12" t="str">
        <f t="shared" si="10"/>
        <v/>
      </c>
      <c r="O53" s="12" t="str">
        <f t="shared" si="10"/>
        <v/>
      </c>
      <c r="P53" s="12" t="str">
        <f t="shared" si="10"/>
        <v/>
      </c>
      <c r="Q53" s="12" t="str">
        <f t="shared" si="10"/>
        <v/>
      </c>
      <c r="R53" s="12" t="str">
        <f t="shared" si="10"/>
        <v/>
      </c>
      <c r="S53" s="12" t="str">
        <f t="shared" si="10"/>
        <v/>
      </c>
      <c r="T53" s="12" t="str">
        <f t="shared" si="10"/>
        <v/>
      </c>
      <c r="U53" s="12" t="str">
        <f t="shared" si="10"/>
        <v/>
      </c>
      <c r="V53" s="12" t="str">
        <f t="shared" si="10"/>
        <v/>
      </c>
      <c r="W53" s="12" t="str">
        <f t="shared" si="10"/>
        <v/>
      </c>
      <c r="X53" s="12" t="str">
        <f t="shared" si="10"/>
        <v/>
      </c>
      <c r="Y53" s="12" t="str">
        <f t="shared" si="10"/>
        <v/>
      </c>
      <c r="Z53" s="12" t="str">
        <f t="shared" si="10"/>
        <v/>
      </c>
      <c r="AA53" s="12" t="str">
        <f t="shared" si="10"/>
        <v/>
      </c>
      <c r="AB53" s="12" t="str">
        <f t="shared" si="10"/>
        <v/>
      </c>
      <c r="AC53" s="12" t="str">
        <f t="shared" si="10"/>
        <v/>
      </c>
      <c r="AD53" s="12" t="str">
        <f t="shared" si="10"/>
        <v/>
      </c>
      <c r="AE53" s="12" t="str">
        <f t="shared" si="10"/>
        <v/>
      </c>
      <c r="AF53" s="12" t="str">
        <f t="shared" si="10"/>
        <v/>
      </c>
      <c r="AG53" s="12" t="str">
        <f t="shared" si="10"/>
        <v/>
      </c>
      <c r="AH53" s="12" t="str">
        <f t="shared" si="10"/>
        <v/>
      </c>
      <c r="AI53" s="12" t="str">
        <f t="shared" si="10"/>
        <v/>
      </c>
      <c r="AJ53" s="12" t="str">
        <f t="shared" si="10"/>
        <v/>
      </c>
      <c r="AK53" s="12" t="str">
        <f t="shared" si="10"/>
        <v/>
      </c>
      <c r="AL53" s="12" t="str">
        <f t="shared" si="10"/>
        <v/>
      </c>
      <c r="AM53" s="12" t="str">
        <f t="shared" si="10"/>
        <v/>
      </c>
      <c r="AN53" s="12" t="str">
        <f t="shared" si="10"/>
        <v/>
      </c>
      <c r="AO53" s="12" t="str">
        <f t="shared" si="10"/>
        <v/>
      </c>
      <c r="AP53" s="12" t="str">
        <f t="shared" si="10"/>
        <v/>
      </c>
      <c r="AQ53" s="12" t="str">
        <f t="shared" si="10"/>
        <v/>
      </c>
      <c r="AR53" s="12" t="str">
        <f t="shared" si="10"/>
        <v/>
      </c>
      <c r="AS53" s="12" t="str">
        <f t="shared" si="10"/>
        <v/>
      </c>
      <c r="AT53" s="12" t="str">
        <f t="shared" si="10"/>
        <v/>
      </c>
      <c r="AU53" s="12" t="str">
        <f t="shared" si="10"/>
        <v/>
      </c>
      <c r="AV53" s="12" t="str">
        <f t="shared" si="10"/>
        <v/>
      </c>
      <c r="AW53" s="12" t="str">
        <f t="shared" si="10"/>
        <v/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0</v>
      </c>
      <c r="C54" s="107">
        <f t="shared" ref="C54:BN54" si="12">C18+C28+C42</f>
        <v>0</v>
      </c>
      <c r="D54" s="107">
        <f t="shared" si="12"/>
        <v>0</v>
      </c>
      <c r="E54" s="107">
        <f t="shared" si="12"/>
        <v>0</v>
      </c>
      <c r="F54" s="107">
        <f t="shared" si="12"/>
        <v>0</v>
      </c>
      <c r="G54" s="107">
        <f t="shared" si="12"/>
        <v>0</v>
      </c>
      <c r="H54" s="107">
        <f t="shared" si="12"/>
        <v>0</v>
      </c>
      <c r="I54" s="107">
        <f t="shared" si="12"/>
        <v>0</v>
      </c>
      <c r="J54" s="107">
        <f t="shared" si="12"/>
        <v>0</v>
      </c>
      <c r="K54" s="107">
        <f t="shared" si="12"/>
        <v>0</v>
      </c>
      <c r="L54" s="107">
        <f t="shared" si="12"/>
        <v>0</v>
      </c>
      <c r="M54" s="107">
        <f t="shared" si="12"/>
        <v>0</v>
      </c>
      <c r="N54" s="107">
        <f t="shared" si="12"/>
        <v>0</v>
      </c>
      <c r="O54" s="107">
        <f t="shared" si="12"/>
        <v>0</v>
      </c>
      <c r="P54" s="107">
        <f t="shared" si="12"/>
        <v>0</v>
      </c>
      <c r="Q54" s="107">
        <f t="shared" si="12"/>
        <v>0</v>
      </c>
      <c r="R54" s="107">
        <f t="shared" si="12"/>
        <v>0</v>
      </c>
      <c r="S54" s="107">
        <f t="shared" si="12"/>
        <v>0</v>
      </c>
      <c r="T54" s="107">
        <f t="shared" si="12"/>
        <v>0</v>
      </c>
      <c r="U54" s="107">
        <f t="shared" si="12"/>
        <v>0</v>
      </c>
      <c r="V54" s="107">
        <f t="shared" si="12"/>
        <v>0</v>
      </c>
      <c r="W54" s="107">
        <f t="shared" si="12"/>
        <v>0</v>
      </c>
      <c r="X54" s="107">
        <f t="shared" si="12"/>
        <v>0</v>
      </c>
      <c r="Y54" s="107">
        <f t="shared" si="12"/>
        <v>0</v>
      </c>
      <c r="Z54" s="107">
        <f t="shared" si="12"/>
        <v>0</v>
      </c>
      <c r="AA54" s="107">
        <f t="shared" si="12"/>
        <v>0</v>
      </c>
      <c r="AB54" s="107">
        <f t="shared" si="12"/>
        <v>0</v>
      </c>
      <c r="AC54" s="107">
        <f t="shared" si="12"/>
        <v>0</v>
      </c>
      <c r="AD54" s="107">
        <f t="shared" si="12"/>
        <v>0</v>
      </c>
      <c r="AE54" s="107">
        <f t="shared" si="12"/>
        <v>0</v>
      </c>
      <c r="AF54" s="107">
        <f t="shared" si="12"/>
        <v>0</v>
      </c>
      <c r="AG54" s="107">
        <f t="shared" si="12"/>
        <v>0</v>
      </c>
      <c r="AH54" s="107">
        <f t="shared" si="12"/>
        <v>0</v>
      </c>
      <c r="AI54" s="107">
        <f t="shared" si="12"/>
        <v>0</v>
      </c>
      <c r="AJ54" s="107">
        <f t="shared" si="12"/>
        <v>0</v>
      </c>
      <c r="AK54" s="107">
        <f t="shared" si="12"/>
        <v>0</v>
      </c>
      <c r="AL54" s="107">
        <f t="shared" si="12"/>
        <v>0</v>
      </c>
      <c r="AM54" s="107">
        <f t="shared" si="12"/>
        <v>0</v>
      </c>
      <c r="AN54" s="107">
        <f t="shared" si="12"/>
        <v>0</v>
      </c>
      <c r="AO54" s="107">
        <f t="shared" si="12"/>
        <v>0</v>
      </c>
      <c r="AP54" s="107">
        <f t="shared" si="12"/>
        <v>0</v>
      </c>
      <c r="AQ54" s="107">
        <f t="shared" si="12"/>
        <v>0</v>
      </c>
      <c r="AR54" s="107">
        <f t="shared" si="12"/>
        <v>0</v>
      </c>
      <c r="AS54" s="107">
        <f t="shared" si="12"/>
        <v>0</v>
      </c>
      <c r="AT54" s="107">
        <f t="shared" si="12"/>
        <v>0</v>
      </c>
      <c r="AU54" s="107">
        <f t="shared" si="12"/>
        <v>0</v>
      </c>
      <c r="AV54" s="107">
        <f t="shared" si="12"/>
        <v>0</v>
      </c>
      <c r="AW54" s="107">
        <f t="shared" si="12"/>
        <v>0</v>
      </c>
      <c r="AX54" s="107">
        <f t="shared" si="12"/>
        <v>83.906000000000006</v>
      </c>
      <c r="AY54" s="107">
        <f t="shared" si="12"/>
        <v>94.353999999999999</v>
      </c>
      <c r="AZ54" s="107">
        <f t="shared" si="12"/>
        <v>134.566</v>
      </c>
      <c r="BA54" s="107">
        <f t="shared" si="12"/>
        <v>161.15800000000002</v>
      </c>
      <c r="BB54" s="107">
        <f t="shared" si="12"/>
        <v>34.031999999999996</v>
      </c>
      <c r="BC54" s="107">
        <f t="shared" si="12"/>
        <v>41.085999999999999</v>
      </c>
      <c r="BD54" s="107">
        <f t="shared" si="12"/>
        <v>67.293000000000006</v>
      </c>
      <c r="BE54" s="107">
        <f t="shared" si="12"/>
        <v>106.03699999999998</v>
      </c>
      <c r="BF54" s="107">
        <f t="shared" si="12"/>
        <v>38.685000000000002</v>
      </c>
      <c r="BG54" s="107">
        <f t="shared" si="12"/>
        <v>38.216000000000001</v>
      </c>
      <c r="BH54" s="107">
        <f t="shared" si="12"/>
        <v>44.784000000000006</v>
      </c>
      <c r="BI54" s="107">
        <f t="shared" si="12"/>
        <v>42.677999999999997</v>
      </c>
      <c r="BJ54" s="107">
        <f t="shared" si="12"/>
        <v>18.486000000000001</v>
      </c>
      <c r="BK54" s="107">
        <f t="shared" si="12"/>
        <v>21.018000000000001</v>
      </c>
      <c r="BL54" s="107">
        <f t="shared" si="12"/>
        <v>26.936</v>
      </c>
      <c r="BM54" s="107">
        <f t="shared" si="12"/>
        <v>31.556999999999999</v>
      </c>
      <c r="BN54" s="107">
        <f t="shared" si="12"/>
        <v>84.757999999999996</v>
      </c>
      <c r="BO54" s="107">
        <f t="shared" ref="BO54:CX54" si="13">BO18+BO28+BO42</f>
        <v>88.403000000000006</v>
      </c>
      <c r="BP54" s="107">
        <f t="shared" si="13"/>
        <v>129.92399999999998</v>
      </c>
      <c r="BQ54" s="107">
        <f t="shared" si="13"/>
        <v>86.065999999999988</v>
      </c>
      <c r="BR54" s="107">
        <f t="shared" si="13"/>
        <v>64.134</v>
      </c>
      <c r="BS54" s="107">
        <f t="shared" si="13"/>
        <v>110.577</v>
      </c>
      <c r="BT54" s="107">
        <f t="shared" si="13"/>
        <v>27.897000000000002</v>
      </c>
      <c r="BU54" s="107">
        <f t="shared" si="13"/>
        <v>11.850999999999999</v>
      </c>
      <c r="BV54" s="107">
        <f t="shared" si="13"/>
        <v>26.420999999999999</v>
      </c>
      <c r="BW54" s="107">
        <f t="shared" si="13"/>
        <v>17.093</v>
      </c>
      <c r="BX54" s="107">
        <f t="shared" si="13"/>
        <v>39.010999999999996</v>
      </c>
      <c r="BY54" s="107">
        <f t="shared" si="13"/>
        <v>48.686</v>
      </c>
      <c r="BZ54" s="107">
        <f t="shared" si="13"/>
        <v>38.103000000000002</v>
      </c>
      <c r="CA54" s="107">
        <f t="shared" si="13"/>
        <v>73.030999999999992</v>
      </c>
      <c r="CB54" s="107">
        <f t="shared" si="13"/>
        <v>59.625</v>
      </c>
      <c r="CC54" s="107">
        <f t="shared" si="13"/>
        <v>47.568999999999996</v>
      </c>
      <c r="CD54" s="107">
        <f t="shared" si="13"/>
        <v>26.990000000000002</v>
      </c>
      <c r="CE54" s="107">
        <f t="shared" si="13"/>
        <v>30.854999999999997</v>
      </c>
      <c r="CF54" s="107">
        <f t="shared" si="13"/>
        <v>31.4</v>
      </c>
      <c r="CG54" s="107">
        <f t="shared" si="13"/>
        <v>34.534999999999997</v>
      </c>
      <c r="CH54" s="107">
        <f t="shared" si="13"/>
        <v>21.704999999999998</v>
      </c>
      <c r="CI54" s="107">
        <f t="shared" si="13"/>
        <v>18.09</v>
      </c>
      <c r="CJ54" s="107">
        <f t="shared" si="13"/>
        <v>22.335000000000001</v>
      </c>
      <c r="CK54" s="107">
        <f t="shared" si="13"/>
        <v>89.486999999999995</v>
      </c>
      <c r="CL54" s="107">
        <f t="shared" si="13"/>
        <v>1.802</v>
      </c>
      <c r="CM54" s="107">
        <f t="shared" si="13"/>
        <v>12.84</v>
      </c>
      <c r="CN54" s="107">
        <f t="shared" si="13"/>
        <v>9.3760000000000012</v>
      </c>
      <c r="CO54" s="107">
        <f t="shared" si="13"/>
        <v>11.648</v>
      </c>
      <c r="CP54" s="107">
        <f t="shared" si="13"/>
        <v>2.246</v>
      </c>
      <c r="CQ54" s="107">
        <f t="shared" si="13"/>
        <v>2.524</v>
      </c>
      <c r="CR54" s="107">
        <f t="shared" si="13"/>
        <v>3.3659999999999997</v>
      </c>
      <c r="CS54" s="107">
        <f t="shared" si="13"/>
        <v>21.167999999999999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569.577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46159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-78.900000000000006</v>
      </c>
      <c r="AY5" s="25">
        <v>-94.4</v>
      </c>
      <c r="AZ5" s="25">
        <v>-134.6</v>
      </c>
      <c r="BA5" s="25">
        <v>-161.19999999999999</v>
      </c>
      <c r="BB5" s="25">
        <v>-28.1</v>
      </c>
      <c r="BC5" s="25">
        <v>-35.200000000000003</v>
      </c>
      <c r="BD5" s="25">
        <v>-61.2</v>
      </c>
      <c r="BE5" s="25">
        <v>-100.5</v>
      </c>
      <c r="BF5" s="25">
        <v>-34.5</v>
      </c>
      <c r="BG5" s="25">
        <v>-34.200000000000003</v>
      </c>
      <c r="BH5" s="25">
        <v>-40.1</v>
      </c>
      <c r="BI5" s="25">
        <v>-28.7</v>
      </c>
      <c r="BJ5" s="25">
        <v>9.5</v>
      </c>
      <c r="BK5" s="25">
        <v>7</v>
      </c>
      <c r="BL5" s="25">
        <v>14.9</v>
      </c>
      <c r="BM5" s="25">
        <v>-5.8</v>
      </c>
      <c r="BN5" s="25">
        <v>-81</v>
      </c>
      <c r="BO5" s="25">
        <v>-26.8</v>
      </c>
      <c r="BP5" s="25">
        <v>8</v>
      </c>
      <c r="BQ5" s="25">
        <v>8</v>
      </c>
      <c r="BR5" s="25"/>
      <c r="BS5" s="25">
        <v>81.3</v>
      </c>
      <c r="BT5" s="25">
        <v>-27.8</v>
      </c>
      <c r="BU5" s="25">
        <v>-11.8</v>
      </c>
      <c r="BV5" s="25">
        <v>-26.2</v>
      </c>
      <c r="BW5" s="25">
        <v>-11.6</v>
      </c>
      <c r="BX5" s="25">
        <v>26</v>
      </c>
      <c r="BY5" s="25">
        <v>36.1</v>
      </c>
      <c r="BZ5" s="25">
        <v>29.5</v>
      </c>
      <c r="CA5" s="25">
        <v>72.8</v>
      </c>
      <c r="CB5" s="25">
        <v>49.4</v>
      </c>
      <c r="CC5" s="25">
        <v>46.4</v>
      </c>
      <c r="CD5" s="25"/>
      <c r="CE5" s="25"/>
      <c r="CF5" s="25">
        <v>4.7</v>
      </c>
      <c r="CG5" s="25"/>
      <c r="CH5" s="25"/>
      <c r="CI5" s="25"/>
      <c r="CJ5" s="25">
        <v>0.4</v>
      </c>
      <c r="CK5" s="25">
        <v>89.1</v>
      </c>
      <c r="CL5" s="25"/>
      <c r="CM5" s="25">
        <v>7.4</v>
      </c>
      <c r="CN5" s="25">
        <v>5.2</v>
      </c>
      <c r="CO5" s="25">
        <v>-11.6</v>
      </c>
      <c r="CP5" s="25">
        <v>-2.2000000000000002</v>
      </c>
      <c r="CQ5" s="25">
        <v>-2.5</v>
      </c>
      <c r="CR5" s="25">
        <v>-3.4</v>
      </c>
      <c r="CS5" s="25">
        <v>-21.2</v>
      </c>
      <c r="CT5" s="26"/>
      <c r="CU5" s="26"/>
      <c r="CV5" s="26"/>
      <c r="CW5" s="27"/>
      <c r="CX5" s="132">
        <f t="array" ref="CX5">SUMPRODUCT(B5:CW5*0.25)</f>
        <v>-141.95000000000005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-14.99</v>
      </c>
      <c r="AY8" s="138">
        <v>-15.83</v>
      </c>
      <c r="AZ8" s="138">
        <v>-15.12</v>
      </c>
      <c r="BA8" s="138">
        <v>-15.1</v>
      </c>
      <c r="BB8" s="138">
        <v>-14.17</v>
      </c>
      <c r="BC8" s="138">
        <v>-14.5</v>
      </c>
      <c r="BD8" s="138">
        <v>-15</v>
      </c>
      <c r="BE8" s="138">
        <v>-14.31</v>
      </c>
      <c r="BF8" s="138">
        <v>-14.5</v>
      </c>
      <c r="BG8" s="138">
        <v>-13.48</v>
      </c>
      <c r="BH8" s="138">
        <v>-12.8</v>
      </c>
      <c r="BI8" s="138">
        <v>-11.19</v>
      </c>
      <c r="BJ8" s="138">
        <v>-10.54</v>
      </c>
      <c r="BK8" s="138">
        <v>-10.25</v>
      </c>
      <c r="BL8" s="138">
        <v>-9</v>
      </c>
      <c r="BM8" s="138">
        <v>-6.6</v>
      </c>
      <c r="BN8" s="138">
        <v>-7.23</v>
      </c>
      <c r="BO8" s="138">
        <v>-0.83</v>
      </c>
      <c r="BP8" s="138">
        <v>15.01</v>
      </c>
      <c r="BQ8" s="138">
        <v>15.02</v>
      </c>
      <c r="BR8" s="138">
        <v>15.02</v>
      </c>
      <c r="BS8" s="138">
        <v>78.900000000000006</v>
      </c>
      <c r="BT8" s="138">
        <v>102.31</v>
      </c>
      <c r="BU8" s="138">
        <v>117</v>
      </c>
      <c r="BV8" s="138">
        <v>106.03</v>
      </c>
      <c r="BW8" s="138">
        <v>124.65</v>
      </c>
      <c r="BX8" s="138">
        <v>132.43</v>
      </c>
      <c r="BY8" s="138">
        <v>140.27000000000001</v>
      </c>
      <c r="BZ8" s="138">
        <v>131.44</v>
      </c>
      <c r="CA8" s="138">
        <v>137</v>
      </c>
      <c r="CB8" s="138">
        <v>134.96</v>
      </c>
      <c r="CC8" s="138">
        <v>131.88999999999999</v>
      </c>
      <c r="CD8" s="138">
        <v>139.08000000000001</v>
      </c>
      <c r="CE8" s="138">
        <v>140.81</v>
      </c>
      <c r="CF8" s="138">
        <v>140.79</v>
      </c>
      <c r="CG8" s="138">
        <v>132.16</v>
      </c>
      <c r="CH8" s="138">
        <v>142.35</v>
      </c>
      <c r="CI8" s="138">
        <v>146.5</v>
      </c>
      <c r="CJ8" s="138">
        <v>141.53</v>
      </c>
      <c r="CK8" s="138">
        <v>138.69</v>
      </c>
      <c r="CL8" s="138">
        <v>143.96</v>
      </c>
      <c r="CM8" s="138">
        <v>144.47999999999999</v>
      </c>
      <c r="CN8" s="138">
        <v>141.32</v>
      </c>
      <c r="CO8" s="138">
        <v>138.46</v>
      </c>
      <c r="CP8" s="138">
        <v>144.22</v>
      </c>
      <c r="CQ8" s="138">
        <v>140.16</v>
      </c>
      <c r="CR8" s="138">
        <v>140.94</v>
      </c>
      <c r="CS8" s="138">
        <v>131.80000000000001</v>
      </c>
      <c r="CT8" s="139"/>
      <c r="CU8" s="139"/>
      <c r="CV8" s="139"/>
      <c r="CW8" s="140"/>
      <c r="CX8" s="141">
        <f>IF(SUM(B8:CW8)&lt;&gt;0,AVERAGEIF(B8:CW8,"&lt;&gt;"""),"")</f>
        <v>71.119583333333338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-15.26</v>
      </c>
      <c r="AY9" s="43">
        <v>-15.26</v>
      </c>
      <c r="AZ9" s="43">
        <v>-15.26</v>
      </c>
      <c r="BA9" s="43">
        <v>-15.26</v>
      </c>
      <c r="BB9" s="43">
        <v>-14.494999999999999</v>
      </c>
      <c r="BC9" s="43">
        <v>-14.494999999999999</v>
      </c>
      <c r="BD9" s="43">
        <v>-14.494999999999999</v>
      </c>
      <c r="BE9" s="43">
        <v>-14.494999999999999</v>
      </c>
      <c r="BF9" s="43">
        <v>-12.9925</v>
      </c>
      <c r="BG9" s="43">
        <v>-12.9925</v>
      </c>
      <c r="BH9" s="43">
        <v>-12.9925</v>
      </c>
      <c r="BI9" s="43">
        <v>-12.9925</v>
      </c>
      <c r="BJ9" s="43">
        <v>-9.0975000000000001</v>
      </c>
      <c r="BK9" s="43">
        <v>-9.0975000000000001</v>
      </c>
      <c r="BL9" s="43">
        <v>-9.0975000000000001</v>
      </c>
      <c r="BM9" s="43">
        <v>-9.0975000000000001</v>
      </c>
      <c r="BN9" s="43">
        <v>5.4924999999999997</v>
      </c>
      <c r="BO9" s="43">
        <v>5.4924999999999997</v>
      </c>
      <c r="BP9" s="43">
        <v>5.4924999999999997</v>
      </c>
      <c r="BQ9" s="43">
        <v>5.4924999999999997</v>
      </c>
      <c r="BR9" s="43">
        <v>78.307500000000005</v>
      </c>
      <c r="BS9" s="43">
        <v>78.307500000000005</v>
      </c>
      <c r="BT9" s="43">
        <v>78.307500000000005</v>
      </c>
      <c r="BU9" s="43">
        <v>78.307500000000005</v>
      </c>
      <c r="BV9" s="43">
        <v>125.845</v>
      </c>
      <c r="BW9" s="43">
        <v>125.845</v>
      </c>
      <c r="BX9" s="43">
        <v>125.845</v>
      </c>
      <c r="BY9" s="43">
        <v>125.845</v>
      </c>
      <c r="BZ9" s="43">
        <v>133.82249999999999</v>
      </c>
      <c r="CA9" s="43">
        <v>133.82249999999999</v>
      </c>
      <c r="CB9" s="43">
        <v>133.82249999999999</v>
      </c>
      <c r="CC9" s="43">
        <v>133.82249999999999</v>
      </c>
      <c r="CD9" s="43">
        <v>138.21</v>
      </c>
      <c r="CE9" s="43">
        <v>138.21</v>
      </c>
      <c r="CF9" s="43">
        <v>138.21</v>
      </c>
      <c r="CG9" s="43">
        <v>138.21</v>
      </c>
      <c r="CH9" s="43">
        <v>142.26750000000001</v>
      </c>
      <c r="CI9" s="43">
        <v>142.26750000000001</v>
      </c>
      <c r="CJ9" s="43">
        <v>142.26750000000001</v>
      </c>
      <c r="CK9" s="43">
        <v>142.26750000000001</v>
      </c>
      <c r="CL9" s="43">
        <v>142.05500000000001</v>
      </c>
      <c r="CM9" s="43">
        <v>142.05500000000001</v>
      </c>
      <c r="CN9" s="43">
        <v>142.05500000000001</v>
      </c>
      <c r="CO9" s="43">
        <v>142.05500000000001</v>
      </c>
      <c r="CP9" s="43">
        <v>139.28</v>
      </c>
      <c r="CQ9" s="43">
        <v>139.28</v>
      </c>
      <c r="CR9" s="43">
        <v>139.28</v>
      </c>
      <c r="CS9" s="43">
        <v>139.28</v>
      </c>
      <c r="CT9" s="44"/>
      <c r="CU9" s="44"/>
      <c r="CV9" s="44"/>
      <c r="CW9" s="45"/>
      <c r="CX9" s="142">
        <f>IF(SUM(B9:CW9)&lt;&gt;0,AVERAGEIF(B9:CW9,"&lt;&gt;"""),"")</f>
        <v>71.119583333333338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>
        <v>78.900000000000006</v>
      </c>
      <c r="AY14" s="149">
        <v>94.4</v>
      </c>
      <c r="AZ14" s="149">
        <v>134.6</v>
      </c>
      <c r="BA14" s="149">
        <v>161.19999999999999</v>
      </c>
      <c r="BB14" s="149">
        <v>28.1</v>
      </c>
      <c r="BC14" s="149">
        <v>35.200000000000003</v>
      </c>
      <c r="BD14" s="149">
        <v>61.2</v>
      </c>
      <c r="BE14" s="149">
        <v>100.5</v>
      </c>
      <c r="BF14" s="149">
        <v>34.5</v>
      </c>
      <c r="BG14" s="149">
        <v>34.200000000000003</v>
      </c>
      <c r="BH14" s="149">
        <v>40.1</v>
      </c>
      <c r="BI14" s="149">
        <v>28.7</v>
      </c>
      <c r="BJ14" s="149"/>
      <c r="BK14" s="149"/>
      <c r="BL14" s="149"/>
      <c r="BM14" s="149">
        <v>5.8</v>
      </c>
      <c r="BN14" s="149">
        <v>81</v>
      </c>
      <c r="BO14" s="149">
        <v>26.8</v>
      </c>
      <c r="BP14" s="149"/>
      <c r="BQ14" s="149"/>
      <c r="BR14" s="149"/>
      <c r="BS14" s="149"/>
      <c r="BT14" s="149">
        <v>27.8</v>
      </c>
      <c r="BU14" s="149">
        <v>11.8</v>
      </c>
      <c r="BV14" s="149">
        <v>26.2</v>
      </c>
      <c r="BW14" s="149">
        <v>11.6</v>
      </c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>
        <v>11.6</v>
      </c>
      <c r="CP14" s="149">
        <v>2.2000000000000002</v>
      </c>
      <c r="CQ14" s="149">
        <v>2.5</v>
      </c>
      <c r="CR14" s="149">
        <v>3.4</v>
      </c>
      <c r="CS14" s="149">
        <v>21.2</v>
      </c>
      <c r="CT14" s="150"/>
      <c r="CU14" s="150"/>
      <c r="CV14" s="150"/>
      <c r="CW14" s="151"/>
      <c r="CX14" s="152">
        <f t="array" ref="CX14">SUMPRODUCT(B14:CW14*0.25)</f>
        <v>265.87500000000006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78.900000000000006</v>
      </c>
      <c r="AY17" s="160">
        <f t="shared" si="0"/>
        <v>94.4</v>
      </c>
      <c r="AZ17" s="160">
        <f t="shared" si="0"/>
        <v>134.6</v>
      </c>
      <c r="BA17" s="160">
        <f t="shared" si="0"/>
        <v>161.19999999999999</v>
      </c>
      <c r="BB17" s="160">
        <f t="shared" si="0"/>
        <v>28.1</v>
      </c>
      <c r="BC17" s="160">
        <f t="shared" si="0"/>
        <v>35.200000000000003</v>
      </c>
      <c r="BD17" s="160">
        <f t="shared" si="0"/>
        <v>61.2</v>
      </c>
      <c r="BE17" s="160">
        <f t="shared" si="0"/>
        <v>100.5</v>
      </c>
      <c r="BF17" s="160">
        <f t="shared" si="0"/>
        <v>34.5</v>
      </c>
      <c r="BG17" s="160">
        <f t="shared" si="0"/>
        <v>34.200000000000003</v>
      </c>
      <c r="BH17" s="160">
        <f t="shared" si="0"/>
        <v>40.1</v>
      </c>
      <c r="BI17" s="160">
        <f t="shared" si="0"/>
        <v>28.7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5.8</v>
      </c>
      <c r="BN17" s="160">
        <f t="shared" si="0"/>
        <v>81</v>
      </c>
      <c r="BO17" s="160">
        <f t="shared" ref="BO17:CW17" si="1">SUM(BO12:BO16)</f>
        <v>26.8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27.8</v>
      </c>
      <c r="BU17" s="160">
        <f t="shared" si="1"/>
        <v>11.8</v>
      </c>
      <c r="BV17" s="160">
        <f t="shared" si="1"/>
        <v>26.2</v>
      </c>
      <c r="BW17" s="160">
        <f t="shared" si="1"/>
        <v>11.6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11.6</v>
      </c>
      <c r="CP17" s="160">
        <f t="shared" si="1"/>
        <v>2.2000000000000002</v>
      </c>
      <c r="CQ17" s="160">
        <f t="shared" si="1"/>
        <v>2.5</v>
      </c>
      <c r="CR17" s="160">
        <f t="shared" si="1"/>
        <v>3.4</v>
      </c>
      <c r="CS17" s="160">
        <f t="shared" si="1"/>
        <v>21.2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265.87500000000006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>
        <v>9.5</v>
      </c>
      <c r="BK22" s="149">
        <v>7</v>
      </c>
      <c r="BL22" s="149">
        <v>14.9</v>
      </c>
      <c r="BM22" s="149"/>
      <c r="BN22" s="149"/>
      <c r="BO22" s="149"/>
      <c r="BP22" s="149">
        <v>8</v>
      </c>
      <c r="BQ22" s="149">
        <v>8</v>
      </c>
      <c r="BR22" s="149"/>
      <c r="BS22" s="149">
        <v>81.3</v>
      </c>
      <c r="BT22" s="149"/>
      <c r="BU22" s="149"/>
      <c r="BV22" s="149"/>
      <c r="BW22" s="149"/>
      <c r="BX22" s="149">
        <v>26</v>
      </c>
      <c r="BY22" s="149">
        <v>36.1</v>
      </c>
      <c r="BZ22" s="149">
        <v>29.5</v>
      </c>
      <c r="CA22" s="149">
        <v>72.8</v>
      </c>
      <c r="CB22" s="149">
        <v>49.4</v>
      </c>
      <c r="CC22" s="149">
        <v>46.4</v>
      </c>
      <c r="CD22" s="149"/>
      <c r="CE22" s="149"/>
      <c r="CF22" s="149">
        <v>4.7</v>
      </c>
      <c r="CG22" s="149"/>
      <c r="CH22" s="149"/>
      <c r="CI22" s="149"/>
      <c r="CJ22" s="149">
        <v>0.4</v>
      </c>
      <c r="CK22" s="149">
        <v>89.1</v>
      </c>
      <c r="CL22" s="149"/>
      <c r="CM22" s="149">
        <v>7.4</v>
      </c>
      <c r="CN22" s="149">
        <v>5.2</v>
      </c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123.92499999999997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9.5</v>
      </c>
      <c r="BK25" s="160">
        <f t="shared" si="2"/>
        <v>7</v>
      </c>
      <c r="BL25" s="160">
        <f t="shared" si="2"/>
        <v>14.9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8</v>
      </c>
      <c r="BQ25" s="160">
        <f t="shared" si="3"/>
        <v>8</v>
      </c>
      <c r="BR25" s="160">
        <f t="shared" si="3"/>
        <v>0</v>
      </c>
      <c r="BS25" s="160">
        <f t="shared" si="3"/>
        <v>81.3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26</v>
      </c>
      <c r="BY25" s="160">
        <f t="shared" si="3"/>
        <v>36.1</v>
      </c>
      <c r="BZ25" s="160">
        <f t="shared" si="3"/>
        <v>29.5</v>
      </c>
      <c r="CA25" s="160">
        <f t="shared" si="3"/>
        <v>72.8</v>
      </c>
      <c r="CB25" s="160">
        <f t="shared" si="3"/>
        <v>49.4</v>
      </c>
      <c r="CC25" s="160">
        <f t="shared" si="3"/>
        <v>46.4</v>
      </c>
      <c r="CD25" s="160">
        <f t="shared" si="3"/>
        <v>0</v>
      </c>
      <c r="CE25" s="160">
        <f t="shared" si="3"/>
        <v>0</v>
      </c>
      <c r="CF25" s="160">
        <f t="shared" si="3"/>
        <v>4.7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0.4</v>
      </c>
      <c r="CK25" s="160">
        <f t="shared" si="3"/>
        <v>89.1</v>
      </c>
      <c r="CL25" s="160">
        <f t="shared" si="3"/>
        <v>0</v>
      </c>
      <c r="CM25" s="160">
        <f t="shared" si="3"/>
        <v>7.4</v>
      </c>
      <c r="CN25" s="160">
        <f t="shared" si="3"/>
        <v>5.2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123.92499999999997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2026-05-17T08:26:26Z</dcterms:created>
  <dcterms:modified xsi:type="dcterms:W3CDTF">2026-05-17T08:26:28Z</dcterms:modified>
</cp:coreProperties>
</file>