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<sst xmlns="http://schemas.openxmlformats.org/spreadsheetml/2006/main" count="124" uniqueCount="57">
  <si>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05/04/2026 11:23:17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</si>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</sst>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EA0-4753-A4BE-E01A6AD320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A0-4753-A4BE-E01A6AD320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2.2000000000000002</c:v>
                </c:pt>
                <c:pt idx="51">
                  <c:v>9.9</c:v>
                </c:pt>
                <c:pt idx="52">
                  <c:v>9.9</c:v>
                </c:pt>
                <c:pt idx="53">
                  <c:v>10</c:v>
                </c:pt>
                <c:pt idx="54">
                  <c:v>5.7</c:v>
                </c:pt>
                <c:pt idx="55">
                  <c:v>5.2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13.2</c:v>
                </c:pt>
                <c:pt idx="61">
                  <c:v>16.399999999999999</c:v>
                </c:pt>
                <c:pt idx="62">
                  <c:v>17.399999999999999</c:v>
                </c:pt>
                <c:pt idx="63">
                  <c:v>9</c:v>
                </c:pt>
                <c:pt idx="65">
                  <c:v>2.7</c:v>
                </c:pt>
                <c:pt idx="66">
                  <c:v>1</c:v>
                </c:pt>
                <c:pt idx="67">
                  <c:v>1</c:v>
                </c:pt>
                <c:pt idx="70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A0-4753-A4BE-E01A6AD320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33.963999999999999</c:v>
                </c:pt>
                <c:pt idx="49">
                  <c:v>0.36399999999999999</c:v>
                </c:pt>
                <c:pt idx="51">
                  <c:v>27.8</c:v>
                </c:pt>
                <c:pt idx="52">
                  <c:v>28.5</c:v>
                </c:pt>
                <c:pt idx="53">
                  <c:v>30.7</c:v>
                </c:pt>
                <c:pt idx="54">
                  <c:v>15.6</c:v>
                </c:pt>
                <c:pt idx="55">
                  <c:v>13.9</c:v>
                </c:pt>
                <c:pt idx="60">
                  <c:v>37.241</c:v>
                </c:pt>
                <c:pt idx="61">
                  <c:v>45.466000000000001</c:v>
                </c:pt>
                <c:pt idx="62">
                  <c:v>104.819</c:v>
                </c:pt>
                <c:pt idx="63">
                  <c:v>75.191999999999993</c:v>
                </c:pt>
                <c:pt idx="64">
                  <c:v>42.502000000000002</c:v>
                </c:pt>
                <c:pt idx="65">
                  <c:v>59.991999999999997</c:v>
                </c:pt>
                <c:pt idx="66">
                  <c:v>46.993000000000002</c:v>
                </c:pt>
                <c:pt idx="67">
                  <c:v>6.8730000000000002</c:v>
                </c:pt>
                <c:pt idx="68">
                  <c:v>2.649</c:v>
                </c:pt>
                <c:pt idx="69">
                  <c:v>19.027999999999999</c:v>
                </c:pt>
                <c:pt idx="70">
                  <c:v>14.127000000000001</c:v>
                </c:pt>
                <c:pt idx="71">
                  <c:v>47.2</c:v>
                </c:pt>
                <c:pt idx="72">
                  <c:v>52.100999999999999</c:v>
                </c:pt>
                <c:pt idx="73">
                  <c:v>27.7</c:v>
                </c:pt>
                <c:pt idx="74">
                  <c:v>4.0869999999999997</c:v>
                </c:pt>
                <c:pt idx="75">
                  <c:v>24.175000000000001</c:v>
                </c:pt>
                <c:pt idx="76">
                  <c:v>8.1340000000000003</c:v>
                </c:pt>
                <c:pt idx="77">
                  <c:v>11.061999999999999</c:v>
                </c:pt>
                <c:pt idx="78">
                  <c:v>9.5670000000000002</c:v>
                </c:pt>
                <c:pt idx="79">
                  <c:v>3.6669999999999998</c:v>
                </c:pt>
                <c:pt idx="80">
                  <c:v>7.8090000000000002</c:v>
                </c:pt>
                <c:pt idx="81">
                  <c:v>2.7</c:v>
                </c:pt>
                <c:pt idx="82">
                  <c:v>19.968</c:v>
                </c:pt>
                <c:pt idx="83">
                  <c:v>4.0199999999999996</c:v>
                </c:pt>
                <c:pt idx="84">
                  <c:v>3.1789999999999998</c:v>
                </c:pt>
                <c:pt idx="85">
                  <c:v>18.456</c:v>
                </c:pt>
                <c:pt idx="86">
                  <c:v>3.06</c:v>
                </c:pt>
                <c:pt idx="87">
                  <c:v>17.539000000000001</c:v>
                </c:pt>
                <c:pt idx="88">
                  <c:v>27.027000000000001</c:v>
                </c:pt>
                <c:pt idx="89">
                  <c:v>6.5439999999999996</c:v>
                </c:pt>
                <c:pt idx="90">
                  <c:v>6.7619999999999996</c:v>
                </c:pt>
                <c:pt idx="91">
                  <c:v>3.0129999999999999</c:v>
                </c:pt>
                <c:pt idx="92">
                  <c:v>1.3540000000000001</c:v>
                </c:pt>
                <c:pt idx="93">
                  <c:v>1.159</c:v>
                </c:pt>
                <c:pt idx="94">
                  <c:v>0.77400000000000002</c:v>
                </c:pt>
                <c:pt idx="95">
                  <c:v>41.558999999999997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A0-4753-A4BE-E01A6AD320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EA0-4753-A4BE-E01A6AD320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EA0-4753-A4BE-E01A6AD320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EA0-4753-A4BE-E01A6AD320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EA0-4753-A4BE-E01A6AD320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EA0-4753-A4BE-E01A6AD320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EA0-4753-A4BE-E01A6AD320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3.1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14.9</c:v>
                </c:pt>
                <c:pt idx="75">
                  <c:v>0</c:v>
                </c:pt>
                <c:pt idx="76">
                  <c:v>7.2</c:v>
                </c:pt>
                <c:pt idx="77">
                  <c:v>0</c:v>
                </c:pt>
                <c:pt idx="78">
                  <c:v>3.7</c:v>
                </c:pt>
                <c:pt idx="79">
                  <c:v>21.6</c:v>
                </c:pt>
                <c:pt idx="80">
                  <c:v>34</c:v>
                </c:pt>
                <c:pt idx="81">
                  <c:v>26.7</c:v>
                </c:pt>
                <c:pt idx="82">
                  <c:v>0</c:v>
                </c:pt>
                <c:pt idx="83">
                  <c:v>18.399999999999999</c:v>
                </c:pt>
                <c:pt idx="84">
                  <c:v>8.4</c:v>
                </c:pt>
                <c:pt idx="85">
                  <c:v>0</c:v>
                </c:pt>
                <c:pt idx="86">
                  <c:v>19.5</c:v>
                </c:pt>
                <c:pt idx="87">
                  <c:v>2.5</c:v>
                </c:pt>
                <c:pt idx="88">
                  <c:v>0</c:v>
                </c:pt>
                <c:pt idx="89">
                  <c:v>5</c:v>
                </c:pt>
                <c:pt idx="90">
                  <c:v>17.8</c:v>
                </c:pt>
                <c:pt idx="91">
                  <c:v>0</c:v>
                </c:pt>
                <c:pt idx="92">
                  <c:v>0</c:v>
                </c:pt>
                <c:pt idx="93">
                  <c:v>0.4</c:v>
                </c:pt>
                <c:pt idx="94">
                  <c:v>2.5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A0-4753-A4BE-E01A6AD3204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7EA0-4753-A4BE-E01A6AD3204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20</c:v>
                </c:pt>
                <c:pt idx="49">
                  <c:v>20</c:v>
                </c:pt>
                <c:pt idx="50">
                  <c:v>12.638</c:v>
                </c:pt>
                <c:pt idx="51">
                  <c:v>1.26</c:v>
                </c:pt>
                <c:pt idx="54">
                  <c:v>0.73099999999999998</c:v>
                </c:pt>
                <c:pt idx="59">
                  <c:v>0.28000000000000003</c:v>
                </c:pt>
                <c:pt idx="62">
                  <c:v>3.8149999999999999</c:v>
                </c:pt>
                <c:pt idx="63">
                  <c:v>14.8</c:v>
                </c:pt>
                <c:pt idx="64">
                  <c:v>4.3710000000000004</c:v>
                </c:pt>
                <c:pt idx="65">
                  <c:v>5.2</c:v>
                </c:pt>
                <c:pt idx="66">
                  <c:v>11.782999999999999</c:v>
                </c:pt>
                <c:pt idx="67">
                  <c:v>0.60599999999999998</c:v>
                </c:pt>
                <c:pt idx="68">
                  <c:v>1.1000000000000001</c:v>
                </c:pt>
                <c:pt idx="70">
                  <c:v>45.87</c:v>
                </c:pt>
                <c:pt idx="71">
                  <c:v>1.41</c:v>
                </c:pt>
                <c:pt idx="72">
                  <c:v>6.42</c:v>
                </c:pt>
                <c:pt idx="73">
                  <c:v>0.16600000000000001</c:v>
                </c:pt>
                <c:pt idx="74">
                  <c:v>0.10100000000000001</c:v>
                </c:pt>
                <c:pt idx="75">
                  <c:v>8.9999999999999993E-3</c:v>
                </c:pt>
                <c:pt idx="76">
                  <c:v>1.764</c:v>
                </c:pt>
                <c:pt idx="77">
                  <c:v>1.8779999999999999</c:v>
                </c:pt>
                <c:pt idx="78">
                  <c:v>1.9339999999999999</c:v>
                </c:pt>
                <c:pt idx="79">
                  <c:v>1.9910000000000001</c:v>
                </c:pt>
                <c:pt idx="80">
                  <c:v>2.0110000000000001</c:v>
                </c:pt>
                <c:pt idx="81">
                  <c:v>1.9970000000000001</c:v>
                </c:pt>
                <c:pt idx="82">
                  <c:v>1.899</c:v>
                </c:pt>
                <c:pt idx="83">
                  <c:v>1.9710000000000001</c:v>
                </c:pt>
                <c:pt idx="84">
                  <c:v>1.88</c:v>
                </c:pt>
                <c:pt idx="85">
                  <c:v>1.9950000000000001</c:v>
                </c:pt>
                <c:pt idx="86">
                  <c:v>2.0150000000000001</c:v>
                </c:pt>
                <c:pt idx="87">
                  <c:v>2.036</c:v>
                </c:pt>
                <c:pt idx="88">
                  <c:v>2.0609999999999999</c:v>
                </c:pt>
                <c:pt idx="89">
                  <c:v>2.0939999999999999</c:v>
                </c:pt>
                <c:pt idx="90">
                  <c:v>1.9850000000000001</c:v>
                </c:pt>
                <c:pt idx="91">
                  <c:v>2.1560000000000001</c:v>
                </c:pt>
                <c:pt idx="92">
                  <c:v>2.1320000000000001</c:v>
                </c:pt>
                <c:pt idx="93">
                  <c:v>2.081</c:v>
                </c:pt>
                <c:pt idx="94">
                  <c:v>2.0249999999999999</c:v>
                </c:pt>
                <c:pt idx="95">
                  <c:v>2.016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EA0-4753-A4BE-E01A6AD3204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EA0-4753-A4BE-E01A6AD3204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3">
                  <c:v>14.239000000000001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EA0-4753-A4BE-E01A6AD32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-34.82</c:v>
                </c:pt>
                <c:pt idx="49">
                  <c:v>-34.82</c:v>
                </c:pt>
                <c:pt idx="50">
                  <c:v>-36</c:v>
                </c:pt>
                <c:pt idx="51">
                  <c:v>-53.49</c:v>
                </c:pt>
                <c:pt idx="52">
                  <c:v>-65.92</c:v>
                </c:pt>
                <c:pt idx="53">
                  <c:v>-64.319999999999993</c:v>
                </c:pt>
                <c:pt idx="54">
                  <c:v>-56.38</c:v>
                </c:pt>
                <c:pt idx="55">
                  <c:v>-62.62</c:v>
                </c:pt>
                <c:pt idx="56">
                  <c:v>-55</c:v>
                </c:pt>
                <c:pt idx="57">
                  <c:v>-55</c:v>
                </c:pt>
                <c:pt idx="58">
                  <c:v>-55</c:v>
                </c:pt>
                <c:pt idx="59">
                  <c:v>-55</c:v>
                </c:pt>
                <c:pt idx="60">
                  <c:v>-56.37</c:v>
                </c:pt>
                <c:pt idx="61">
                  <c:v>-50.77</c:v>
                </c:pt>
                <c:pt idx="62">
                  <c:v>-48.96</c:v>
                </c:pt>
                <c:pt idx="63">
                  <c:v>-35.130000000000003</c:v>
                </c:pt>
                <c:pt idx="64">
                  <c:v>-34.72</c:v>
                </c:pt>
                <c:pt idx="65">
                  <c:v>-26.93</c:v>
                </c:pt>
                <c:pt idx="66">
                  <c:v>-21.71</c:v>
                </c:pt>
                <c:pt idx="67">
                  <c:v>0</c:v>
                </c:pt>
                <c:pt idx="68">
                  <c:v>-15.12</c:v>
                </c:pt>
                <c:pt idx="69">
                  <c:v>-3.99</c:v>
                </c:pt>
                <c:pt idx="70">
                  <c:v>14.7</c:v>
                </c:pt>
                <c:pt idx="71">
                  <c:v>11.42</c:v>
                </c:pt>
                <c:pt idx="72">
                  <c:v>36.97</c:v>
                </c:pt>
                <c:pt idx="73">
                  <c:v>61.06</c:v>
                </c:pt>
                <c:pt idx="74">
                  <c:v>80.11</c:v>
                </c:pt>
                <c:pt idx="75">
                  <c:v>82</c:v>
                </c:pt>
                <c:pt idx="76">
                  <c:v>97.54</c:v>
                </c:pt>
                <c:pt idx="77">
                  <c:v>74.400000000000006</c:v>
                </c:pt>
                <c:pt idx="78">
                  <c:v>84.29</c:v>
                </c:pt>
                <c:pt idx="79">
                  <c:v>92.51</c:v>
                </c:pt>
                <c:pt idx="80">
                  <c:v>84.56</c:v>
                </c:pt>
                <c:pt idx="81">
                  <c:v>74.97</c:v>
                </c:pt>
                <c:pt idx="82">
                  <c:v>87.59</c:v>
                </c:pt>
                <c:pt idx="83">
                  <c:v>96.53</c:v>
                </c:pt>
                <c:pt idx="84">
                  <c:v>88.11</c:v>
                </c:pt>
                <c:pt idx="85">
                  <c:v>90.11</c:v>
                </c:pt>
                <c:pt idx="86">
                  <c:v>85.92</c:v>
                </c:pt>
                <c:pt idx="87">
                  <c:v>78.34</c:v>
                </c:pt>
                <c:pt idx="88">
                  <c:v>87.66</c:v>
                </c:pt>
                <c:pt idx="89">
                  <c:v>82.63</c:v>
                </c:pt>
                <c:pt idx="90">
                  <c:v>85.51</c:v>
                </c:pt>
                <c:pt idx="91">
                  <c:v>81.02</c:v>
                </c:pt>
                <c:pt idx="92">
                  <c:v>82.52</c:v>
                </c:pt>
                <c:pt idx="93">
                  <c:v>81.650000000000006</c:v>
                </c:pt>
                <c:pt idx="94">
                  <c:v>75</c:v>
                </c:pt>
                <c:pt idx="95">
                  <c:v>56.43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EA0-4753-A4BE-E01A6AD32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8D9-4C68-BDE7-B8A0A710AC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2.1480000000000001</c:v>
                </c:pt>
                <c:pt idx="57">
                  <c:v>0.11</c:v>
                </c:pt>
                <c:pt idx="58">
                  <c:v>2.5209999999999999</c:v>
                </c:pt>
                <c:pt idx="59">
                  <c:v>6.58</c:v>
                </c:pt>
                <c:pt idx="6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9-4C68-BDE7-B8A0A710AC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9">
                  <c:v>1.7</c:v>
                </c:pt>
                <c:pt idx="56">
                  <c:v>2.7</c:v>
                </c:pt>
                <c:pt idx="57">
                  <c:v>2.9</c:v>
                </c:pt>
                <c:pt idx="58">
                  <c:v>3</c:v>
                </c:pt>
                <c:pt idx="59">
                  <c:v>2.2999999999999998</c:v>
                </c:pt>
                <c:pt idx="64">
                  <c:v>2.7</c:v>
                </c:pt>
                <c:pt idx="68">
                  <c:v>2.6</c:v>
                </c:pt>
                <c:pt idx="69">
                  <c:v>2.7</c:v>
                </c:pt>
                <c:pt idx="70">
                  <c:v>0.6</c:v>
                </c:pt>
                <c:pt idx="71">
                  <c:v>4.7</c:v>
                </c:pt>
                <c:pt idx="72">
                  <c:v>4.7</c:v>
                </c:pt>
                <c:pt idx="73">
                  <c:v>4.7</c:v>
                </c:pt>
                <c:pt idx="74">
                  <c:v>4.8</c:v>
                </c:pt>
                <c:pt idx="75">
                  <c:v>4.8</c:v>
                </c:pt>
                <c:pt idx="76">
                  <c:v>1.2</c:v>
                </c:pt>
                <c:pt idx="77">
                  <c:v>1.2</c:v>
                </c:pt>
                <c:pt idx="78">
                  <c:v>1.2</c:v>
                </c:pt>
                <c:pt idx="79">
                  <c:v>1.2</c:v>
                </c:pt>
                <c:pt idx="84">
                  <c:v>2.4</c:v>
                </c:pt>
                <c:pt idx="85">
                  <c:v>2.4</c:v>
                </c:pt>
                <c:pt idx="86">
                  <c:v>4.7</c:v>
                </c:pt>
                <c:pt idx="87">
                  <c:v>4.7</c:v>
                </c:pt>
                <c:pt idx="88">
                  <c:v>2.4</c:v>
                </c:pt>
                <c:pt idx="89">
                  <c:v>2.4</c:v>
                </c:pt>
                <c:pt idx="91">
                  <c:v>2.4</c:v>
                </c:pt>
                <c:pt idx="92">
                  <c:v>1.2</c:v>
                </c:pt>
                <c:pt idx="93">
                  <c:v>1.2</c:v>
                </c:pt>
                <c:pt idx="94">
                  <c:v>1.1000000000000001</c:v>
                </c:pt>
                <c:pt idx="95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D9-4C68-BDE7-B8A0A710AC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9">
                  <c:v>12.1</c:v>
                </c:pt>
                <c:pt idx="50">
                  <c:v>7.2309999999999999</c:v>
                </c:pt>
                <c:pt idx="51">
                  <c:v>1</c:v>
                </c:pt>
                <c:pt idx="52">
                  <c:v>21.457000000000001</c:v>
                </c:pt>
                <c:pt idx="53">
                  <c:v>0.5</c:v>
                </c:pt>
                <c:pt idx="54">
                  <c:v>1.377</c:v>
                </c:pt>
                <c:pt idx="55">
                  <c:v>0.59199999999999997</c:v>
                </c:pt>
                <c:pt idx="56">
                  <c:v>9.9719999999999995</c:v>
                </c:pt>
                <c:pt idx="57">
                  <c:v>10.872</c:v>
                </c:pt>
                <c:pt idx="58">
                  <c:v>10.385999999999999</c:v>
                </c:pt>
                <c:pt idx="59">
                  <c:v>9.4</c:v>
                </c:pt>
                <c:pt idx="64">
                  <c:v>3.7</c:v>
                </c:pt>
                <c:pt idx="68">
                  <c:v>2.2000000000000002</c:v>
                </c:pt>
                <c:pt idx="69">
                  <c:v>4.5999999999999996</c:v>
                </c:pt>
                <c:pt idx="70">
                  <c:v>0.9</c:v>
                </c:pt>
                <c:pt idx="71">
                  <c:v>8.8000000000000007</c:v>
                </c:pt>
                <c:pt idx="72">
                  <c:v>17.600000000000001</c:v>
                </c:pt>
                <c:pt idx="73">
                  <c:v>12.9</c:v>
                </c:pt>
                <c:pt idx="74">
                  <c:v>12</c:v>
                </c:pt>
                <c:pt idx="75">
                  <c:v>9.6</c:v>
                </c:pt>
                <c:pt idx="76">
                  <c:v>15.932</c:v>
                </c:pt>
                <c:pt idx="78">
                  <c:v>3.0390000000000001</c:v>
                </c:pt>
                <c:pt idx="79">
                  <c:v>13.938000000000001</c:v>
                </c:pt>
                <c:pt idx="80">
                  <c:v>32.750999999999998</c:v>
                </c:pt>
                <c:pt idx="81">
                  <c:v>17.873000000000001</c:v>
                </c:pt>
                <c:pt idx="83">
                  <c:v>28.891999999999999</c:v>
                </c:pt>
                <c:pt idx="86">
                  <c:v>10.231</c:v>
                </c:pt>
                <c:pt idx="87">
                  <c:v>6.1</c:v>
                </c:pt>
                <c:pt idx="88">
                  <c:v>0.8</c:v>
                </c:pt>
                <c:pt idx="89">
                  <c:v>1.9</c:v>
                </c:pt>
                <c:pt idx="90">
                  <c:v>19.478000000000002</c:v>
                </c:pt>
                <c:pt idx="92">
                  <c:v>0.7</c:v>
                </c:pt>
                <c:pt idx="93">
                  <c:v>1.4</c:v>
                </c:pt>
                <c:pt idx="94">
                  <c:v>3.7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D9-4C68-BDE7-B8A0A710AC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8D9-4C68-BDE7-B8A0A710AC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8D9-4C68-BDE7-B8A0A710AC6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8D9-4C68-BDE7-B8A0A710AC6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8D9-4C68-BDE7-B8A0A710AC6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8D9-4C68-BDE7-B8A0A710AC6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8D9-4C68-BDE7-B8A0A710AC6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8D9-4C68-BDE7-B8A0A710AC6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0.1</c:v>
                </c:pt>
                <c:pt idx="52">
                  <c:v>3.3</c:v>
                </c:pt>
                <c:pt idx="53">
                  <c:v>26.4</c:v>
                </c:pt>
                <c:pt idx="54">
                  <c:v>4.0999999999999996</c:v>
                </c:pt>
                <c:pt idx="55">
                  <c:v>4.0999999999999996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40.4</c:v>
                </c:pt>
                <c:pt idx="61">
                  <c:v>61.9</c:v>
                </c:pt>
                <c:pt idx="62">
                  <c:v>126</c:v>
                </c:pt>
                <c:pt idx="63">
                  <c:v>101.8</c:v>
                </c:pt>
                <c:pt idx="64">
                  <c:v>40.5</c:v>
                </c:pt>
                <c:pt idx="65">
                  <c:v>65.900000000000006</c:v>
                </c:pt>
                <c:pt idx="66">
                  <c:v>49.5</c:v>
                </c:pt>
                <c:pt idx="67">
                  <c:v>0</c:v>
                </c:pt>
                <c:pt idx="68">
                  <c:v>0</c:v>
                </c:pt>
                <c:pt idx="69">
                  <c:v>10.8</c:v>
                </c:pt>
                <c:pt idx="70">
                  <c:v>59.7</c:v>
                </c:pt>
                <c:pt idx="71">
                  <c:v>24.6</c:v>
                </c:pt>
                <c:pt idx="72">
                  <c:v>36.200000000000003</c:v>
                </c:pt>
                <c:pt idx="73">
                  <c:v>6.4</c:v>
                </c:pt>
                <c:pt idx="74">
                  <c:v>0</c:v>
                </c:pt>
                <c:pt idx="75">
                  <c:v>0.1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11.1</c:v>
                </c:pt>
                <c:pt idx="83">
                  <c:v>0</c:v>
                </c:pt>
                <c:pt idx="84">
                  <c:v>0</c:v>
                </c:pt>
                <c:pt idx="85">
                  <c:v>6.6</c:v>
                </c:pt>
                <c:pt idx="86">
                  <c:v>0</c:v>
                </c:pt>
                <c:pt idx="87">
                  <c:v>0</c:v>
                </c:pt>
                <c:pt idx="88">
                  <c:v>16.8</c:v>
                </c:pt>
                <c:pt idx="89">
                  <c:v>0</c:v>
                </c:pt>
                <c:pt idx="90">
                  <c:v>0</c:v>
                </c:pt>
                <c:pt idx="91">
                  <c:v>0.3</c:v>
                </c:pt>
                <c:pt idx="92">
                  <c:v>0.6</c:v>
                </c:pt>
                <c:pt idx="93">
                  <c:v>0</c:v>
                </c:pt>
                <c:pt idx="94">
                  <c:v>0</c:v>
                </c:pt>
                <c:pt idx="95">
                  <c:v>39.4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8D9-4C68-BDE7-B8A0A710AC6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56.164000000000001</c:v>
                </c:pt>
                <c:pt idx="49">
                  <c:v>6.5640000000000001</c:v>
                </c:pt>
                <c:pt idx="50">
                  <c:v>5.407</c:v>
                </c:pt>
                <c:pt idx="51">
                  <c:v>37.896999999999998</c:v>
                </c:pt>
                <c:pt idx="52">
                  <c:v>3.6</c:v>
                </c:pt>
                <c:pt idx="53">
                  <c:v>3.778</c:v>
                </c:pt>
                <c:pt idx="54">
                  <c:v>6.5570000000000004</c:v>
                </c:pt>
                <c:pt idx="55">
                  <c:v>4.431</c:v>
                </c:pt>
                <c:pt idx="56">
                  <c:v>5.18</c:v>
                </c:pt>
                <c:pt idx="57">
                  <c:v>6.1180000000000003</c:v>
                </c:pt>
                <c:pt idx="58">
                  <c:v>4.093</c:v>
                </c:pt>
                <c:pt idx="59">
                  <c:v>2</c:v>
                </c:pt>
                <c:pt idx="65">
                  <c:v>2</c:v>
                </c:pt>
                <c:pt idx="66">
                  <c:v>10.263999999999999</c:v>
                </c:pt>
                <c:pt idx="67">
                  <c:v>8.4789999999999992</c:v>
                </c:pt>
                <c:pt idx="68">
                  <c:v>2.0289999999999999</c:v>
                </c:pt>
                <c:pt idx="69">
                  <c:v>0.93200000000000005</c:v>
                </c:pt>
                <c:pt idx="70">
                  <c:v>0.18</c:v>
                </c:pt>
                <c:pt idx="71">
                  <c:v>10.499000000000001</c:v>
                </c:pt>
                <c:pt idx="73">
                  <c:v>3.8170000000000002</c:v>
                </c:pt>
                <c:pt idx="74">
                  <c:v>2.319</c:v>
                </c:pt>
                <c:pt idx="75">
                  <c:v>9.7249999999999996</c:v>
                </c:pt>
                <c:pt idx="77">
                  <c:v>11.74</c:v>
                </c:pt>
                <c:pt idx="78">
                  <c:v>10.952</c:v>
                </c:pt>
                <c:pt idx="79">
                  <c:v>12.137</c:v>
                </c:pt>
                <c:pt idx="80">
                  <c:v>11.109</c:v>
                </c:pt>
                <c:pt idx="81">
                  <c:v>13.477</c:v>
                </c:pt>
                <c:pt idx="82">
                  <c:v>10.794</c:v>
                </c:pt>
                <c:pt idx="83">
                  <c:v>9.75</c:v>
                </c:pt>
                <c:pt idx="84">
                  <c:v>11.012</c:v>
                </c:pt>
                <c:pt idx="85">
                  <c:v>11.419</c:v>
                </c:pt>
                <c:pt idx="86">
                  <c:v>9.6349999999999998</c:v>
                </c:pt>
                <c:pt idx="87">
                  <c:v>11.228</c:v>
                </c:pt>
                <c:pt idx="88">
                  <c:v>9.0670000000000002</c:v>
                </c:pt>
                <c:pt idx="89">
                  <c:v>9.2889999999999997</c:v>
                </c:pt>
                <c:pt idx="90">
                  <c:v>7.0709999999999997</c:v>
                </c:pt>
                <c:pt idx="91">
                  <c:v>2.4889999999999999</c:v>
                </c:pt>
                <c:pt idx="92">
                  <c:v>1</c:v>
                </c:pt>
                <c:pt idx="93">
                  <c:v>1</c:v>
                </c:pt>
                <c:pt idx="94">
                  <c:v>0.52200000000000002</c:v>
                </c:pt>
                <c:pt idx="95">
                  <c:v>1.0620000000000001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8D9-4C68-BDE7-B8A0A710AC6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8D9-4C68-BDE7-B8A0A710AC6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8D9-4C68-BDE7-B8A0A710A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-34.82</c:v>
                </c:pt>
                <c:pt idx="49">
                  <c:v>-34.82</c:v>
                </c:pt>
                <c:pt idx="50">
                  <c:v>-36</c:v>
                </c:pt>
                <c:pt idx="51">
                  <c:v>-53.49</c:v>
                </c:pt>
                <c:pt idx="52">
                  <c:v>-65.92</c:v>
                </c:pt>
                <c:pt idx="53">
                  <c:v>-64.319999999999993</c:v>
                </c:pt>
                <c:pt idx="54">
                  <c:v>-56.38</c:v>
                </c:pt>
                <c:pt idx="55">
                  <c:v>-62.62</c:v>
                </c:pt>
                <c:pt idx="56">
                  <c:v>-55</c:v>
                </c:pt>
                <c:pt idx="57">
                  <c:v>-55</c:v>
                </c:pt>
                <c:pt idx="58">
                  <c:v>-55</c:v>
                </c:pt>
                <c:pt idx="59">
                  <c:v>-55</c:v>
                </c:pt>
                <c:pt idx="60">
                  <c:v>-56.37</c:v>
                </c:pt>
                <c:pt idx="61">
                  <c:v>-50.77</c:v>
                </c:pt>
                <c:pt idx="62">
                  <c:v>-48.96</c:v>
                </c:pt>
                <c:pt idx="63">
                  <c:v>-35.130000000000003</c:v>
                </c:pt>
                <c:pt idx="64">
                  <c:v>-34.72</c:v>
                </c:pt>
                <c:pt idx="65">
                  <c:v>-26.93</c:v>
                </c:pt>
                <c:pt idx="66">
                  <c:v>-21.71</c:v>
                </c:pt>
                <c:pt idx="67">
                  <c:v>0</c:v>
                </c:pt>
                <c:pt idx="68">
                  <c:v>-15.12</c:v>
                </c:pt>
                <c:pt idx="69">
                  <c:v>-3.99</c:v>
                </c:pt>
                <c:pt idx="70">
                  <c:v>14.7</c:v>
                </c:pt>
                <c:pt idx="71">
                  <c:v>11.42</c:v>
                </c:pt>
                <c:pt idx="72">
                  <c:v>36.97</c:v>
                </c:pt>
                <c:pt idx="73">
                  <c:v>61.06</c:v>
                </c:pt>
                <c:pt idx="74">
                  <c:v>80.11</c:v>
                </c:pt>
                <c:pt idx="75">
                  <c:v>82</c:v>
                </c:pt>
                <c:pt idx="76">
                  <c:v>97.54</c:v>
                </c:pt>
                <c:pt idx="77">
                  <c:v>74.400000000000006</c:v>
                </c:pt>
                <c:pt idx="78">
                  <c:v>84.29</c:v>
                </c:pt>
                <c:pt idx="79">
                  <c:v>92.51</c:v>
                </c:pt>
                <c:pt idx="80">
                  <c:v>84.56</c:v>
                </c:pt>
                <c:pt idx="81">
                  <c:v>74.97</c:v>
                </c:pt>
                <c:pt idx="82">
                  <c:v>87.59</c:v>
                </c:pt>
                <c:pt idx="83">
                  <c:v>96.53</c:v>
                </c:pt>
                <c:pt idx="84">
                  <c:v>88.11</c:v>
                </c:pt>
                <c:pt idx="85">
                  <c:v>90.11</c:v>
                </c:pt>
                <c:pt idx="86">
                  <c:v>85.92</c:v>
                </c:pt>
                <c:pt idx="87">
                  <c:v>78.34</c:v>
                </c:pt>
                <c:pt idx="88">
                  <c:v>87.66</c:v>
                </c:pt>
                <c:pt idx="89">
                  <c:v>82.63</c:v>
                </c:pt>
                <c:pt idx="90">
                  <c:v>85.51</c:v>
                </c:pt>
                <c:pt idx="91">
                  <c:v>81.02</c:v>
                </c:pt>
                <c:pt idx="92">
                  <c:v>82.52</c:v>
                </c:pt>
                <c:pt idx="93">
                  <c:v>81.650000000000006</c:v>
                </c:pt>
                <c:pt idx="94">
                  <c:v>75</c:v>
                </c:pt>
                <c:pt idx="95">
                  <c:v>56.43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8D9-4C68-BDE7-B8A0A710A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56.164000000000001</v>
      </c>
      <c r="AY5" s="25">
        <v>20.364000000000001</v>
      </c>
      <c r="AZ5" s="25">
        <v>12.638</v>
      </c>
      <c r="BA5" s="25">
        <v>38.96</v>
      </c>
      <c r="BB5" s="25">
        <v>38.4</v>
      </c>
      <c r="BC5" s="25">
        <v>40.700000000000003</v>
      </c>
      <c r="BD5" s="25">
        <v>22.030999999999999</v>
      </c>
      <c r="BE5" s="25">
        <v>19.100000000000001</v>
      </c>
      <c r="BF5" s="25">
        <v>20</v>
      </c>
      <c r="BG5" s="25">
        <v>20</v>
      </c>
      <c r="BH5" s="25">
        <v>20</v>
      </c>
      <c r="BI5" s="25">
        <v>20.28</v>
      </c>
      <c r="BJ5" s="25">
        <v>50.441000000000003</v>
      </c>
      <c r="BK5" s="25">
        <v>61.866</v>
      </c>
      <c r="BL5" s="25">
        <v>126.03400000000001</v>
      </c>
      <c r="BM5" s="25">
        <v>101.792</v>
      </c>
      <c r="BN5" s="25">
        <v>46.872999999999998</v>
      </c>
      <c r="BO5" s="25">
        <v>67.891999999999996</v>
      </c>
      <c r="BP5" s="25">
        <v>59.776000000000003</v>
      </c>
      <c r="BQ5" s="25">
        <v>8.4789999999999992</v>
      </c>
      <c r="BR5" s="25">
        <v>6.8490000000000002</v>
      </c>
      <c r="BS5" s="25">
        <v>19.027999999999999</v>
      </c>
      <c r="BT5" s="25">
        <v>61.396999999999998</v>
      </c>
      <c r="BU5" s="25">
        <v>48.61</v>
      </c>
      <c r="BV5" s="25">
        <v>58.521000000000001</v>
      </c>
      <c r="BW5" s="25">
        <v>27.866</v>
      </c>
      <c r="BX5" s="25">
        <v>19.088000000000001</v>
      </c>
      <c r="BY5" s="25">
        <v>24.184000000000001</v>
      </c>
      <c r="BZ5" s="25">
        <v>17.097999999999999</v>
      </c>
      <c r="CA5" s="25">
        <v>12.94</v>
      </c>
      <c r="CB5" s="25">
        <v>15.201000000000001</v>
      </c>
      <c r="CC5" s="25">
        <v>27.257999999999999</v>
      </c>
      <c r="CD5" s="25">
        <v>43.82</v>
      </c>
      <c r="CE5" s="25">
        <v>31.396999999999998</v>
      </c>
      <c r="CF5" s="25">
        <v>21.867000000000001</v>
      </c>
      <c r="CG5" s="25">
        <v>38.630000000000003</v>
      </c>
      <c r="CH5" s="25">
        <v>13.459</v>
      </c>
      <c r="CI5" s="25">
        <v>20.451000000000001</v>
      </c>
      <c r="CJ5" s="25">
        <v>24.574999999999999</v>
      </c>
      <c r="CK5" s="25">
        <v>22.074999999999999</v>
      </c>
      <c r="CL5" s="25">
        <v>29.088000000000001</v>
      </c>
      <c r="CM5" s="25">
        <v>13.638</v>
      </c>
      <c r="CN5" s="25">
        <v>26.547000000000001</v>
      </c>
      <c r="CO5" s="25">
        <v>5.1689999999999996</v>
      </c>
      <c r="CP5" s="25">
        <v>3.4860000000000002</v>
      </c>
      <c r="CQ5" s="25">
        <v>3.64</v>
      </c>
      <c r="CR5" s="25">
        <v>5.2990000000000004</v>
      </c>
      <c r="CS5" s="25">
        <v>43.575000000000003</v>
      </c>
      <c r="CT5" s="26"/>
      <c r="CU5" s="26"/>
      <c r="CV5" s="26"/>
      <c r="CW5" s="27"/>
      <c r="CX5" s="28">
        <f t="array" ref="CX5">SUMPRODUCT(B5:CW5*0.25)</f>
        <v>384.13650000000013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-34.82</v>
      </c>
      <c r="AY8" s="37">
        <v>-34.82</v>
      </c>
      <c r="AZ8" s="37">
        <v>-36</v>
      </c>
      <c r="BA8" s="37">
        <v>-53.49</v>
      </c>
      <c r="BB8" s="37">
        <v>-65.92</v>
      </c>
      <c r="BC8" s="37">
        <v>-64.319999999999993</v>
      </c>
      <c r="BD8" s="37">
        <v>-56.38</v>
      </c>
      <c r="BE8" s="37">
        <v>-62.62</v>
      </c>
      <c r="BF8" s="37">
        <v>-55</v>
      </c>
      <c r="BG8" s="37">
        <v>-55</v>
      </c>
      <c r="BH8" s="37">
        <v>-55</v>
      </c>
      <c r="BI8" s="37">
        <v>-55</v>
      </c>
      <c r="BJ8" s="37">
        <v>-56.37</v>
      </c>
      <c r="BK8" s="37">
        <v>-50.77</v>
      </c>
      <c r="BL8" s="37">
        <v>-48.96</v>
      </c>
      <c r="BM8" s="37">
        <v>-35.130000000000003</v>
      </c>
      <c r="BN8" s="37">
        <v>-34.72</v>
      </c>
      <c r="BO8" s="37">
        <v>-26.93</v>
      </c>
      <c r="BP8" s="37">
        <v>-21.71</v>
      </c>
      <c r="BQ8" s="37">
        <v>0</v>
      </c>
      <c r="BR8" s="37">
        <v>-15.12</v>
      </c>
      <c r="BS8" s="37">
        <v>-3.99</v>
      </c>
      <c r="BT8" s="37">
        <v>14.7</v>
      </c>
      <c r="BU8" s="37">
        <v>11.42</v>
      </c>
      <c r="BV8" s="37">
        <v>36.97</v>
      </c>
      <c r="BW8" s="37">
        <v>61.06</v>
      </c>
      <c r="BX8" s="37">
        <v>80.11</v>
      </c>
      <c r="BY8" s="37">
        <v>82</v>
      </c>
      <c r="BZ8" s="37">
        <v>97.54</v>
      </c>
      <c r="CA8" s="37">
        <v>74.400000000000006</v>
      </c>
      <c r="CB8" s="37">
        <v>84.29</v>
      </c>
      <c r="CC8" s="37">
        <v>92.51</v>
      </c>
      <c r="CD8" s="37">
        <v>84.56</v>
      </c>
      <c r="CE8" s="37">
        <v>74.97</v>
      </c>
      <c r="CF8" s="37">
        <v>87.59</v>
      </c>
      <c r="CG8" s="37">
        <v>96.53</v>
      </c>
      <c r="CH8" s="37">
        <v>88.11</v>
      </c>
      <c r="CI8" s="37">
        <v>90.11</v>
      </c>
      <c r="CJ8" s="37">
        <v>85.92</v>
      </c>
      <c r="CK8" s="37">
        <v>78.34</v>
      </c>
      <c r="CL8" s="37">
        <v>87.66</v>
      </c>
      <c r="CM8" s="37">
        <v>82.63</v>
      </c>
      <c r="CN8" s="37">
        <v>85.51</v>
      </c>
      <c r="CO8" s="37">
        <v>81.02</v>
      </c>
      <c r="CP8" s="37">
        <v>82.52</v>
      </c>
      <c r="CQ8" s="37">
        <v>81.650000000000006</v>
      </c>
      <c r="CR8" s="37">
        <v>75</v>
      </c>
      <c r="CS8" s="37">
        <v>56.43</v>
      </c>
      <c r="CT8" s="38"/>
      <c r="CU8" s="38"/>
      <c r="CV8" s="38"/>
      <c r="CW8" s="39"/>
      <c r="CX8" s="40">
        <f>IF(SUM(B8:CW8)&lt;&gt;0,AVERAGEIF(B8:CW8,"&lt;&gt;"""),"")</f>
        <v>21.489166666666662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-39.782499999999999</v>
      </c>
      <c r="AY9" s="43">
        <v>-39.782499999999999</v>
      </c>
      <c r="AZ9" s="43">
        <v>-39.782499999999999</v>
      </c>
      <c r="BA9" s="43">
        <v>-39.782499999999999</v>
      </c>
      <c r="BB9" s="43">
        <v>-62.31</v>
      </c>
      <c r="BC9" s="43">
        <v>-62.31</v>
      </c>
      <c r="BD9" s="43">
        <v>-62.31</v>
      </c>
      <c r="BE9" s="43">
        <v>-62.31</v>
      </c>
      <c r="BF9" s="43">
        <v>-55</v>
      </c>
      <c r="BG9" s="43">
        <v>-55</v>
      </c>
      <c r="BH9" s="43">
        <v>-55</v>
      </c>
      <c r="BI9" s="43">
        <v>-55</v>
      </c>
      <c r="BJ9" s="43">
        <v>-47.807499999999997</v>
      </c>
      <c r="BK9" s="43">
        <v>-47.807499999999997</v>
      </c>
      <c r="BL9" s="43">
        <v>-47.807499999999997</v>
      </c>
      <c r="BM9" s="43">
        <v>-47.807499999999997</v>
      </c>
      <c r="BN9" s="43">
        <v>-20.84</v>
      </c>
      <c r="BO9" s="43">
        <v>-20.84</v>
      </c>
      <c r="BP9" s="43">
        <v>-20.84</v>
      </c>
      <c r="BQ9" s="43">
        <v>-20.84</v>
      </c>
      <c r="BR9" s="43">
        <v>1.7524999999999999</v>
      </c>
      <c r="BS9" s="43">
        <v>1.7524999999999999</v>
      </c>
      <c r="BT9" s="43">
        <v>1.7524999999999999</v>
      </c>
      <c r="BU9" s="43">
        <v>1.7524999999999999</v>
      </c>
      <c r="BV9" s="43">
        <v>65.034999999999997</v>
      </c>
      <c r="BW9" s="43">
        <v>65.034999999999997</v>
      </c>
      <c r="BX9" s="43">
        <v>65.034999999999997</v>
      </c>
      <c r="BY9" s="43">
        <v>65.034999999999997</v>
      </c>
      <c r="BZ9" s="43">
        <v>87.185000000000002</v>
      </c>
      <c r="CA9" s="43">
        <v>87.185000000000002</v>
      </c>
      <c r="CB9" s="43">
        <v>87.185000000000002</v>
      </c>
      <c r="CC9" s="43">
        <v>87.185000000000002</v>
      </c>
      <c r="CD9" s="43">
        <v>85.912499999999994</v>
      </c>
      <c r="CE9" s="43">
        <v>85.912499999999994</v>
      </c>
      <c r="CF9" s="43">
        <v>85.912499999999994</v>
      </c>
      <c r="CG9" s="43">
        <v>85.912499999999994</v>
      </c>
      <c r="CH9" s="43">
        <v>85.62</v>
      </c>
      <c r="CI9" s="43">
        <v>85.62</v>
      </c>
      <c r="CJ9" s="43">
        <v>85.62</v>
      </c>
      <c r="CK9" s="43">
        <v>85.62</v>
      </c>
      <c r="CL9" s="43">
        <v>84.204999999999998</v>
      </c>
      <c r="CM9" s="43">
        <v>84.204999999999998</v>
      </c>
      <c r="CN9" s="43">
        <v>84.204999999999998</v>
      </c>
      <c r="CO9" s="43">
        <v>84.204999999999998</v>
      </c>
      <c r="CP9" s="43">
        <v>73.900000000000006</v>
      </c>
      <c r="CQ9" s="43">
        <v>73.900000000000006</v>
      </c>
      <c r="CR9" s="43">
        <v>73.900000000000006</v>
      </c>
      <c r="CS9" s="43">
        <v>73.900000000000006</v>
      </c>
      <c r="CT9" s="44"/>
      <c r="CU9" s="44"/>
      <c r="CV9" s="44"/>
      <c r="CW9" s="45"/>
      <c r="CX9" s="46">
        <f>IF(SUM(B9:CW9)&lt;&gt;0,AVERAGEIF(B9:CW9,"&lt;&gt;"""),"")</f>
        <v>21.489166666666666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>
        <v>14.239000000000001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3.5597500000000002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20</v>
      </c>
      <c r="AY15" s="71">
        <v>20</v>
      </c>
      <c r="AZ15" s="71">
        <v>12.638</v>
      </c>
      <c r="BA15" s="71">
        <v>1.26</v>
      </c>
      <c r="BB15" s="71"/>
      <c r="BC15" s="71"/>
      <c r="BD15" s="71">
        <v>0.73099999999999998</v>
      </c>
      <c r="BE15" s="71"/>
      <c r="BF15" s="71"/>
      <c r="BG15" s="71"/>
      <c r="BH15" s="71"/>
      <c r="BI15" s="71">
        <v>0.28000000000000003</v>
      </c>
      <c r="BJ15" s="71"/>
      <c r="BK15" s="71"/>
      <c r="BL15" s="71">
        <v>3.8149999999999999</v>
      </c>
      <c r="BM15" s="71">
        <v>14.8</v>
      </c>
      <c r="BN15" s="71">
        <v>4.3710000000000004</v>
      </c>
      <c r="BO15" s="71">
        <v>5.2</v>
      </c>
      <c r="BP15" s="71">
        <v>11.782999999999999</v>
      </c>
      <c r="BQ15" s="71">
        <v>0.60599999999999998</v>
      </c>
      <c r="BR15" s="71">
        <v>1.1000000000000001</v>
      </c>
      <c r="BS15" s="71"/>
      <c r="BT15" s="71">
        <v>45.87</v>
      </c>
      <c r="BU15" s="71">
        <v>1.41</v>
      </c>
      <c r="BV15" s="71">
        <v>6.42</v>
      </c>
      <c r="BW15" s="71">
        <v>0.16600000000000001</v>
      </c>
      <c r="BX15" s="71">
        <v>0.10100000000000001</v>
      </c>
      <c r="BY15" s="71">
        <v>8.9999999999999993E-3</v>
      </c>
      <c r="BZ15" s="71">
        <v>1.764</v>
      </c>
      <c r="CA15" s="71">
        <v>1.8779999999999999</v>
      </c>
      <c r="CB15" s="71">
        <v>1.9339999999999999</v>
      </c>
      <c r="CC15" s="71">
        <v>1.9910000000000001</v>
      </c>
      <c r="CD15" s="71">
        <v>2.0110000000000001</v>
      </c>
      <c r="CE15" s="71">
        <v>1.9970000000000001</v>
      </c>
      <c r="CF15" s="71">
        <v>1.899</v>
      </c>
      <c r="CG15" s="71">
        <v>1.9710000000000001</v>
      </c>
      <c r="CH15" s="71">
        <v>1.88</v>
      </c>
      <c r="CI15" s="71">
        <v>1.9950000000000001</v>
      </c>
      <c r="CJ15" s="71">
        <v>2.0150000000000001</v>
      </c>
      <c r="CK15" s="71">
        <v>2.036</v>
      </c>
      <c r="CL15" s="71">
        <v>2.0609999999999999</v>
      </c>
      <c r="CM15" s="71">
        <v>2.0939999999999999</v>
      </c>
      <c r="CN15" s="71">
        <v>1.9850000000000001</v>
      </c>
      <c r="CO15" s="71">
        <v>2.1560000000000001</v>
      </c>
      <c r="CP15" s="71">
        <v>2.1320000000000001</v>
      </c>
      <c r="CQ15" s="71">
        <v>2.081</v>
      </c>
      <c r="CR15" s="71">
        <v>2.0249999999999999</v>
      </c>
      <c r="CS15" s="71">
        <v>2.016</v>
      </c>
      <c r="CT15" s="72"/>
      <c r="CU15" s="72"/>
      <c r="CV15" s="72"/>
      <c r="CW15" s="73"/>
      <c r="CX15" s="74">
        <f t="array" ref="CX15">SUMPRODUCT(B15:CW15*0.25)</f>
        <v>47.620249999999992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20</v>
      </c>
      <c r="AY18" s="77">
        <f t="shared" si="0"/>
        <v>20</v>
      </c>
      <c r="AZ18" s="77">
        <f t="shared" si="0"/>
        <v>12.638</v>
      </c>
      <c r="BA18" s="77">
        <f t="shared" si="0"/>
        <v>1.26</v>
      </c>
      <c r="BB18" s="77">
        <f t="shared" si="0"/>
        <v>0</v>
      </c>
      <c r="BC18" s="77">
        <f t="shared" si="0"/>
        <v>0</v>
      </c>
      <c r="BD18" s="77">
        <f t="shared" si="0"/>
        <v>0.73099999999999998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0.28000000000000003</v>
      </c>
      <c r="BJ18" s="77">
        <f t="shared" si="0"/>
        <v>0</v>
      </c>
      <c r="BK18" s="77">
        <f t="shared" si="0"/>
        <v>0</v>
      </c>
      <c r="BL18" s="77">
        <f t="shared" si="0"/>
        <v>3.8149999999999999</v>
      </c>
      <c r="BM18" s="77">
        <f t="shared" si="0"/>
        <v>14.8</v>
      </c>
      <c r="BN18" s="77">
        <f t="shared" si="0"/>
        <v>4.3710000000000004</v>
      </c>
      <c r="BO18" s="77">
        <f t="shared" ref="BO18:CW18" si="1">SUM(BO11:BO17)</f>
        <v>5.2</v>
      </c>
      <c r="BP18" s="77">
        <f t="shared" si="1"/>
        <v>11.782999999999999</v>
      </c>
      <c r="BQ18" s="77">
        <f t="shared" si="1"/>
        <v>0.60599999999999998</v>
      </c>
      <c r="BR18" s="77">
        <f t="shared" si="1"/>
        <v>1.1000000000000001</v>
      </c>
      <c r="BS18" s="77">
        <f t="shared" si="1"/>
        <v>0</v>
      </c>
      <c r="BT18" s="77">
        <f t="shared" si="1"/>
        <v>45.87</v>
      </c>
      <c r="BU18" s="77">
        <f t="shared" si="1"/>
        <v>1.41</v>
      </c>
      <c r="BV18" s="77">
        <f t="shared" si="1"/>
        <v>6.42</v>
      </c>
      <c r="BW18" s="77">
        <f t="shared" si="1"/>
        <v>0.16600000000000001</v>
      </c>
      <c r="BX18" s="77">
        <f t="shared" si="1"/>
        <v>0.10100000000000001</v>
      </c>
      <c r="BY18" s="77">
        <f t="shared" si="1"/>
        <v>8.9999999999999993E-3</v>
      </c>
      <c r="BZ18" s="77">
        <f t="shared" si="1"/>
        <v>1.764</v>
      </c>
      <c r="CA18" s="77">
        <f t="shared" si="1"/>
        <v>1.8779999999999999</v>
      </c>
      <c r="CB18" s="77">
        <f t="shared" si="1"/>
        <v>1.9339999999999999</v>
      </c>
      <c r="CC18" s="77">
        <f t="shared" si="1"/>
        <v>1.9910000000000001</v>
      </c>
      <c r="CD18" s="77">
        <f t="shared" si="1"/>
        <v>2.0110000000000001</v>
      </c>
      <c r="CE18" s="77">
        <f t="shared" si="1"/>
        <v>1.9970000000000001</v>
      </c>
      <c r="CF18" s="77">
        <f t="shared" si="1"/>
        <v>1.899</v>
      </c>
      <c r="CG18" s="77">
        <f t="shared" si="1"/>
        <v>16.21</v>
      </c>
      <c r="CH18" s="77">
        <f t="shared" si="1"/>
        <v>1.88</v>
      </c>
      <c r="CI18" s="77">
        <f t="shared" si="1"/>
        <v>1.9950000000000001</v>
      </c>
      <c r="CJ18" s="77">
        <f t="shared" si="1"/>
        <v>2.0150000000000001</v>
      </c>
      <c r="CK18" s="77">
        <f t="shared" si="1"/>
        <v>2.036</v>
      </c>
      <c r="CL18" s="77">
        <f t="shared" si="1"/>
        <v>2.0609999999999999</v>
      </c>
      <c r="CM18" s="77">
        <f t="shared" si="1"/>
        <v>2.0939999999999999</v>
      </c>
      <c r="CN18" s="77">
        <f t="shared" si="1"/>
        <v>1.9850000000000001</v>
      </c>
      <c r="CO18" s="77">
        <f t="shared" si="1"/>
        <v>2.1560000000000001</v>
      </c>
      <c r="CP18" s="77">
        <f t="shared" si="1"/>
        <v>2.1320000000000001</v>
      </c>
      <c r="CQ18" s="77">
        <f t="shared" si="1"/>
        <v>2.081</v>
      </c>
      <c r="CR18" s="77">
        <f t="shared" si="1"/>
        <v>2.0249999999999999</v>
      </c>
      <c r="CS18" s="77">
        <f t="shared" si="1"/>
        <v>2.016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51.179999999999993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>
        <v>2.8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2.2000000000000002</v>
      </c>
      <c r="AY22" s="94"/>
      <c r="AZ22" s="94"/>
      <c r="BA22" s="94">
        <v>9.9</v>
      </c>
      <c r="BB22" s="94">
        <v>9.9</v>
      </c>
      <c r="BC22" s="94">
        <v>10</v>
      </c>
      <c r="BD22" s="94">
        <v>5.7</v>
      </c>
      <c r="BE22" s="94">
        <v>5.2</v>
      </c>
      <c r="BF22" s="94">
        <v>20</v>
      </c>
      <c r="BG22" s="94">
        <v>20</v>
      </c>
      <c r="BH22" s="94">
        <v>20</v>
      </c>
      <c r="BI22" s="94">
        <v>20</v>
      </c>
      <c r="BJ22" s="94">
        <v>13.2</v>
      </c>
      <c r="BK22" s="94">
        <v>16.399999999999999</v>
      </c>
      <c r="BL22" s="94">
        <v>17.399999999999999</v>
      </c>
      <c r="BM22" s="94">
        <v>9</v>
      </c>
      <c r="BN22" s="94"/>
      <c r="BO22" s="94">
        <v>2.7</v>
      </c>
      <c r="BP22" s="94">
        <v>1</v>
      </c>
      <c r="BQ22" s="94">
        <v>1</v>
      </c>
      <c r="BR22" s="94"/>
      <c r="BS22" s="94"/>
      <c r="BT22" s="94">
        <v>1.4</v>
      </c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46.25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33.963999999999999</v>
      </c>
      <c r="AY23" s="99">
        <v>0.36399999999999999</v>
      </c>
      <c r="AZ23" s="99"/>
      <c r="BA23" s="99">
        <v>27.8</v>
      </c>
      <c r="BB23" s="99">
        <v>28.5</v>
      </c>
      <c r="BC23" s="99">
        <v>30.7</v>
      </c>
      <c r="BD23" s="99">
        <v>15.6</v>
      </c>
      <c r="BE23" s="99">
        <v>13.9</v>
      </c>
      <c r="BF23" s="99"/>
      <c r="BG23" s="99"/>
      <c r="BH23" s="99"/>
      <c r="BI23" s="99"/>
      <c r="BJ23" s="99">
        <v>37.241</v>
      </c>
      <c r="BK23" s="99">
        <v>45.466000000000001</v>
      </c>
      <c r="BL23" s="99">
        <v>104.819</v>
      </c>
      <c r="BM23" s="99">
        <v>75.191999999999993</v>
      </c>
      <c r="BN23" s="99">
        <v>42.502000000000002</v>
      </c>
      <c r="BO23" s="99">
        <v>59.991999999999997</v>
      </c>
      <c r="BP23" s="99">
        <v>46.993000000000002</v>
      </c>
      <c r="BQ23" s="99">
        <v>6.8730000000000002</v>
      </c>
      <c r="BR23" s="99">
        <v>2.649</v>
      </c>
      <c r="BS23" s="99">
        <v>19.027999999999999</v>
      </c>
      <c r="BT23" s="99">
        <v>14.127000000000001</v>
      </c>
      <c r="BU23" s="99">
        <v>47.2</v>
      </c>
      <c r="BV23" s="99">
        <v>52.100999999999999</v>
      </c>
      <c r="BW23" s="99">
        <v>27.7</v>
      </c>
      <c r="BX23" s="99">
        <v>4.0869999999999997</v>
      </c>
      <c r="BY23" s="99">
        <v>24.175000000000001</v>
      </c>
      <c r="BZ23" s="99">
        <v>8.1340000000000003</v>
      </c>
      <c r="CA23" s="99">
        <v>11.061999999999999</v>
      </c>
      <c r="CB23" s="99">
        <v>9.5670000000000002</v>
      </c>
      <c r="CC23" s="99">
        <v>3.6669999999999998</v>
      </c>
      <c r="CD23" s="99">
        <v>7.8090000000000002</v>
      </c>
      <c r="CE23" s="99">
        <v>2.7</v>
      </c>
      <c r="CF23" s="99">
        <v>19.968</v>
      </c>
      <c r="CG23" s="99">
        <v>4.0199999999999996</v>
      </c>
      <c r="CH23" s="99">
        <v>3.1789999999999998</v>
      </c>
      <c r="CI23" s="99">
        <v>18.456</v>
      </c>
      <c r="CJ23" s="99">
        <v>3.06</v>
      </c>
      <c r="CK23" s="99">
        <v>17.539000000000001</v>
      </c>
      <c r="CL23" s="99">
        <v>27.027000000000001</v>
      </c>
      <c r="CM23" s="99">
        <v>6.5439999999999996</v>
      </c>
      <c r="CN23" s="99">
        <v>6.7619999999999996</v>
      </c>
      <c r="CO23" s="99">
        <v>3.0129999999999999</v>
      </c>
      <c r="CP23" s="99">
        <v>1.3540000000000001</v>
      </c>
      <c r="CQ23" s="99">
        <v>1.159</v>
      </c>
      <c r="CR23" s="99">
        <v>0.77400000000000002</v>
      </c>
      <c r="CS23" s="99">
        <v>41.558999999999997</v>
      </c>
      <c r="CT23" s="100"/>
      <c r="CU23" s="100"/>
      <c r="CV23" s="100"/>
      <c r="CW23" s="96"/>
      <c r="CX23" s="97">
        <f t="array" ref="CX23">SUMPRODUCT(B23:CW23*0.25)</f>
        <v>239.58150000000003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36.164000000000001</v>
      </c>
      <c r="AY28" s="107">
        <f t="shared" si="3"/>
        <v>0.36399999999999999</v>
      </c>
      <c r="AZ28" s="107">
        <f t="shared" si="3"/>
        <v>0</v>
      </c>
      <c r="BA28" s="107">
        <f t="shared" si="3"/>
        <v>37.700000000000003</v>
      </c>
      <c r="BB28" s="107">
        <f t="shared" si="3"/>
        <v>38.4</v>
      </c>
      <c r="BC28" s="107">
        <f t="shared" si="3"/>
        <v>40.700000000000003</v>
      </c>
      <c r="BD28" s="107">
        <f t="shared" si="3"/>
        <v>21.3</v>
      </c>
      <c r="BE28" s="107">
        <f t="shared" si="3"/>
        <v>19.100000000000001</v>
      </c>
      <c r="BF28" s="107">
        <f t="shared" si="3"/>
        <v>20</v>
      </c>
      <c r="BG28" s="107">
        <f t="shared" si="3"/>
        <v>20</v>
      </c>
      <c r="BH28" s="107">
        <f t="shared" si="3"/>
        <v>20</v>
      </c>
      <c r="BI28" s="107">
        <f t="shared" si="3"/>
        <v>20</v>
      </c>
      <c r="BJ28" s="107">
        <f t="shared" si="3"/>
        <v>50.441000000000003</v>
      </c>
      <c r="BK28" s="107">
        <f t="shared" si="3"/>
        <v>61.866</v>
      </c>
      <c r="BL28" s="107">
        <f t="shared" si="3"/>
        <v>122.21899999999999</v>
      </c>
      <c r="BM28" s="107">
        <f t="shared" si="3"/>
        <v>86.99199999999999</v>
      </c>
      <c r="BN28" s="107">
        <f t="shared" si="3"/>
        <v>42.502000000000002</v>
      </c>
      <c r="BO28" s="107">
        <f t="shared" si="3"/>
        <v>62.692</v>
      </c>
      <c r="BP28" s="107">
        <f t="shared" si="3"/>
        <v>47.993000000000002</v>
      </c>
      <c r="BQ28" s="107">
        <f t="shared" si="3"/>
        <v>7.8730000000000002</v>
      </c>
      <c r="BR28" s="107">
        <f t="shared" si="3"/>
        <v>2.649</v>
      </c>
      <c r="BS28" s="107">
        <f t="shared" si="3"/>
        <v>19.027999999999999</v>
      </c>
      <c r="BT28" s="107">
        <f t="shared" si="3"/>
        <v>15.527000000000001</v>
      </c>
      <c r="BU28" s="107">
        <f t="shared" si="3"/>
        <v>47.2</v>
      </c>
      <c r="BV28" s="107">
        <f t="shared" si="3"/>
        <v>52.100999999999999</v>
      </c>
      <c r="BW28" s="107">
        <f t="shared" si="3"/>
        <v>27.7</v>
      </c>
      <c r="BX28" s="107">
        <f t="shared" si="3"/>
        <v>4.0869999999999997</v>
      </c>
      <c r="BY28" s="107">
        <f t="shared" si="3"/>
        <v>24.175000000000001</v>
      </c>
      <c r="BZ28" s="107">
        <f t="shared" si="3"/>
        <v>8.1340000000000003</v>
      </c>
      <c r="CA28" s="107">
        <f t="shared" si="3"/>
        <v>11.061999999999999</v>
      </c>
      <c r="CB28" s="107">
        <f t="shared" si="3"/>
        <v>9.5670000000000002</v>
      </c>
      <c r="CC28" s="107">
        <f t="shared" si="3"/>
        <v>3.6669999999999998</v>
      </c>
      <c r="CD28" s="107">
        <f t="shared" ref="CD28:CW28" si="4">SUM(CD21:CD27)</f>
        <v>7.8090000000000002</v>
      </c>
      <c r="CE28" s="107">
        <f t="shared" si="4"/>
        <v>2.7</v>
      </c>
      <c r="CF28" s="107">
        <f t="shared" si="4"/>
        <v>19.968</v>
      </c>
      <c r="CG28" s="107">
        <f t="shared" si="4"/>
        <v>4.0199999999999996</v>
      </c>
      <c r="CH28" s="107">
        <f t="shared" si="4"/>
        <v>3.1789999999999998</v>
      </c>
      <c r="CI28" s="107">
        <f t="shared" si="4"/>
        <v>18.456</v>
      </c>
      <c r="CJ28" s="107">
        <f t="shared" si="4"/>
        <v>3.06</v>
      </c>
      <c r="CK28" s="107">
        <f t="shared" si="4"/>
        <v>17.539000000000001</v>
      </c>
      <c r="CL28" s="107">
        <f t="shared" si="4"/>
        <v>27.027000000000001</v>
      </c>
      <c r="CM28" s="107">
        <f t="shared" si="4"/>
        <v>6.5439999999999996</v>
      </c>
      <c r="CN28" s="107">
        <f t="shared" si="4"/>
        <v>6.7619999999999996</v>
      </c>
      <c r="CO28" s="107">
        <f t="shared" si="4"/>
        <v>3.0129999999999999</v>
      </c>
      <c r="CP28" s="107">
        <f t="shared" si="4"/>
        <v>1.3540000000000001</v>
      </c>
      <c r="CQ28" s="107">
        <f t="shared" si="4"/>
        <v>1.159</v>
      </c>
      <c r="CR28" s="107">
        <f t="shared" si="4"/>
        <v>0.77400000000000002</v>
      </c>
      <c r="CS28" s="107">
        <f t="shared" si="4"/>
        <v>41.558999999999997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286.53150000000005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56.164000000000001</v>
      </c>
      <c r="AY32" s="94">
        <v>20.364000000000001</v>
      </c>
      <c r="AZ32" s="94">
        <v>12.638</v>
      </c>
      <c r="BA32" s="94">
        <v>38.96</v>
      </c>
      <c r="BB32" s="94">
        <v>38.4</v>
      </c>
      <c r="BC32" s="94">
        <v>40.700000000000003</v>
      </c>
      <c r="BD32" s="94">
        <v>22.030999999999999</v>
      </c>
      <c r="BE32" s="94">
        <v>19.100000000000001</v>
      </c>
      <c r="BF32" s="94">
        <v>20</v>
      </c>
      <c r="BG32" s="94">
        <v>20</v>
      </c>
      <c r="BH32" s="94">
        <v>20</v>
      </c>
      <c r="BI32" s="94">
        <v>20.28</v>
      </c>
      <c r="BJ32" s="94">
        <v>50.441000000000003</v>
      </c>
      <c r="BK32" s="94">
        <v>61.866</v>
      </c>
      <c r="BL32" s="94">
        <v>126.03400000000001</v>
      </c>
      <c r="BM32" s="94">
        <v>101.792</v>
      </c>
      <c r="BN32" s="94">
        <v>46.872999999999998</v>
      </c>
      <c r="BO32" s="94">
        <v>67.891999999999996</v>
      </c>
      <c r="BP32" s="94">
        <v>59.776000000000003</v>
      </c>
      <c r="BQ32" s="94">
        <v>8.4789999999999992</v>
      </c>
      <c r="BR32" s="94">
        <v>3.7490000000000001</v>
      </c>
      <c r="BS32" s="94">
        <v>19.027999999999999</v>
      </c>
      <c r="BT32" s="94">
        <v>61.396999999999998</v>
      </c>
      <c r="BU32" s="94">
        <v>48.61</v>
      </c>
      <c r="BV32" s="94">
        <v>58.521000000000001</v>
      </c>
      <c r="BW32" s="94">
        <v>27.866</v>
      </c>
      <c r="BX32" s="94">
        <v>4.1879999999999997</v>
      </c>
      <c r="BY32" s="94">
        <v>24.184000000000001</v>
      </c>
      <c r="BZ32" s="94">
        <v>9.8979999999999997</v>
      </c>
      <c r="CA32" s="94">
        <v>12.94</v>
      </c>
      <c r="CB32" s="94">
        <v>11.500999999999999</v>
      </c>
      <c r="CC32" s="94">
        <v>5.6580000000000004</v>
      </c>
      <c r="CD32" s="94">
        <v>9.82</v>
      </c>
      <c r="CE32" s="94">
        <v>4.6970000000000001</v>
      </c>
      <c r="CF32" s="94">
        <v>21.867000000000001</v>
      </c>
      <c r="CG32" s="94">
        <v>20.23</v>
      </c>
      <c r="CH32" s="94">
        <v>5.0590000000000002</v>
      </c>
      <c r="CI32" s="94">
        <v>20.451000000000001</v>
      </c>
      <c r="CJ32" s="94">
        <v>5.0750000000000002</v>
      </c>
      <c r="CK32" s="94">
        <v>19.574999999999999</v>
      </c>
      <c r="CL32" s="94">
        <v>29.088000000000001</v>
      </c>
      <c r="CM32" s="94">
        <v>8.6379999999999999</v>
      </c>
      <c r="CN32" s="94">
        <v>8.7469999999999999</v>
      </c>
      <c r="CO32" s="94">
        <v>5.1689999999999996</v>
      </c>
      <c r="CP32" s="94">
        <v>3.4860000000000002</v>
      </c>
      <c r="CQ32" s="94">
        <v>3.24</v>
      </c>
      <c r="CR32" s="94">
        <v>2.7989999999999999</v>
      </c>
      <c r="CS32" s="94">
        <v>43.575000000000003</v>
      </c>
      <c r="CT32" s="95"/>
      <c r="CU32" s="95"/>
      <c r="CV32" s="95"/>
      <c r="CW32" s="96"/>
      <c r="CX32" s="97">
        <f t="array" ref="CX32">SUMPRODUCT(B32:CW32*0.25)</f>
        <v>337.71150000000006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56.164000000000001</v>
      </c>
      <c r="AY34" s="77">
        <f t="shared" si="5"/>
        <v>20.364000000000001</v>
      </c>
      <c r="AZ34" s="77">
        <f t="shared" si="5"/>
        <v>12.638</v>
      </c>
      <c r="BA34" s="77">
        <f t="shared" si="5"/>
        <v>38.96</v>
      </c>
      <c r="BB34" s="77">
        <f t="shared" si="5"/>
        <v>38.4</v>
      </c>
      <c r="BC34" s="77">
        <f t="shared" si="5"/>
        <v>40.700000000000003</v>
      </c>
      <c r="BD34" s="77">
        <f t="shared" si="5"/>
        <v>22.030999999999999</v>
      </c>
      <c r="BE34" s="77">
        <f t="shared" si="5"/>
        <v>19.100000000000001</v>
      </c>
      <c r="BF34" s="77">
        <f t="shared" si="5"/>
        <v>20</v>
      </c>
      <c r="BG34" s="77">
        <f t="shared" si="5"/>
        <v>20</v>
      </c>
      <c r="BH34" s="77">
        <f t="shared" si="5"/>
        <v>20</v>
      </c>
      <c r="BI34" s="77">
        <f t="shared" si="5"/>
        <v>20.28</v>
      </c>
      <c r="BJ34" s="77">
        <f t="shared" si="5"/>
        <v>50.441000000000003</v>
      </c>
      <c r="BK34" s="77">
        <f t="shared" si="5"/>
        <v>61.866</v>
      </c>
      <c r="BL34" s="77">
        <f t="shared" si="5"/>
        <v>126.03400000000001</v>
      </c>
      <c r="BM34" s="77">
        <f t="shared" si="5"/>
        <v>101.792</v>
      </c>
      <c r="BN34" s="77">
        <f t="shared" si="5"/>
        <v>46.872999999999998</v>
      </c>
      <c r="BO34" s="77">
        <f t="shared" ref="BO34:CW34" si="6">SUM(BO31:BO33)</f>
        <v>67.891999999999996</v>
      </c>
      <c r="BP34" s="77">
        <f t="shared" si="6"/>
        <v>59.776000000000003</v>
      </c>
      <c r="BQ34" s="77">
        <f t="shared" si="6"/>
        <v>8.4789999999999992</v>
      </c>
      <c r="BR34" s="77">
        <f t="shared" si="6"/>
        <v>3.7490000000000001</v>
      </c>
      <c r="BS34" s="77">
        <f t="shared" si="6"/>
        <v>19.027999999999999</v>
      </c>
      <c r="BT34" s="77">
        <f t="shared" si="6"/>
        <v>61.396999999999998</v>
      </c>
      <c r="BU34" s="77">
        <f t="shared" si="6"/>
        <v>48.61</v>
      </c>
      <c r="BV34" s="77">
        <f t="shared" si="6"/>
        <v>58.521000000000001</v>
      </c>
      <c r="BW34" s="77">
        <f t="shared" si="6"/>
        <v>27.866</v>
      </c>
      <c r="BX34" s="77">
        <f t="shared" si="6"/>
        <v>4.1879999999999997</v>
      </c>
      <c r="BY34" s="77">
        <f t="shared" si="6"/>
        <v>24.184000000000001</v>
      </c>
      <c r="BZ34" s="77">
        <f t="shared" si="6"/>
        <v>9.8979999999999997</v>
      </c>
      <c r="CA34" s="77">
        <f t="shared" si="6"/>
        <v>12.94</v>
      </c>
      <c r="CB34" s="77">
        <f t="shared" si="6"/>
        <v>11.500999999999999</v>
      </c>
      <c r="CC34" s="77">
        <f t="shared" si="6"/>
        <v>5.6580000000000004</v>
      </c>
      <c r="CD34" s="77">
        <f t="shared" si="6"/>
        <v>9.82</v>
      </c>
      <c r="CE34" s="77">
        <f t="shared" si="6"/>
        <v>4.6970000000000001</v>
      </c>
      <c r="CF34" s="77">
        <f t="shared" si="6"/>
        <v>21.867000000000001</v>
      </c>
      <c r="CG34" s="77">
        <f t="shared" si="6"/>
        <v>20.23</v>
      </c>
      <c r="CH34" s="77">
        <f t="shared" si="6"/>
        <v>5.0590000000000002</v>
      </c>
      <c r="CI34" s="77">
        <f t="shared" si="6"/>
        <v>20.451000000000001</v>
      </c>
      <c r="CJ34" s="77">
        <f t="shared" si="6"/>
        <v>5.0750000000000002</v>
      </c>
      <c r="CK34" s="77">
        <f t="shared" si="6"/>
        <v>19.574999999999999</v>
      </c>
      <c r="CL34" s="77">
        <f t="shared" si="6"/>
        <v>29.088000000000001</v>
      </c>
      <c r="CM34" s="77">
        <f t="shared" si="6"/>
        <v>8.6379999999999999</v>
      </c>
      <c r="CN34" s="77">
        <f t="shared" si="6"/>
        <v>8.7469999999999999</v>
      </c>
      <c r="CO34" s="77">
        <f t="shared" si="6"/>
        <v>5.1689999999999996</v>
      </c>
      <c r="CP34" s="77">
        <f t="shared" si="6"/>
        <v>3.4860000000000002</v>
      </c>
      <c r="CQ34" s="77">
        <f t="shared" si="6"/>
        <v>3.24</v>
      </c>
      <c r="CR34" s="77">
        <f t="shared" si="6"/>
        <v>2.7989999999999999</v>
      </c>
      <c r="CS34" s="77">
        <f t="shared" si="6"/>
        <v>43.575000000000003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337.71150000000006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3.1</v>
      </c>
      <c r="BS39" s="120"/>
      <c r="BT39" s="120"/>
      <c r="BU39" s="120"/>
      <c r="BV39" s="120"/>
      <c r="BW39" s="120"/>
      <c r="BX39" s="120">
        <v>14.9</v>
      </c>
      <c r="BY39" s="120"/>
      <c r="BZ39" s="120">
        <v>7.2</v>
      </c>
      <c r="CA39" s="120"/>
      <c r="CB39" s="120">
        <v>3.7</v>
      </c>
      <c r="CC39" s="120">
        <v>21.6</v>
      </c>
      <c r="CD39" s="120">
        <v>34</v>
      </c>
      <c r="CE39" s="120">
        <v>26.7</v>
      </c>
      <c r="CF39" s="120"/>
      <c r="CG39" s="120">
        <v>18.399999999999999</v>
      </c>
      <c r="CH39" s="120">
        <v>8.4</v>
      </c>
      <c r="CI39" s="120"/>
      <c r="CJ39" s="120">
        <v>19.5</v>
      </c>
      <c r="CK39" s="120">
        <v>2.5</v>
      </c>
      <c r="CL39" s="120"/>
      <c r="CM39" s="120">
        <v>5</v>
      </c>
      <c r="CN39" s="120">
        <v>17.8</v>
      </c>
      <c r="CO39" s="120"/>
      <c r="CP39" s="120"/>
      <c r="CQ39" s="120">
        <v>0.4</v>
      </c>
      <c r="CR39" s="120">
        <v>2.5</v>
      </c>
      <c r="CS39" s="120"/>
      <c r="CT39" s="122"/>
      <c r="CU39" s="122"/>
      <c r="CV39" s="122"/>
      <c r="CW39" s="121"/>
      <c r="CX39" s="97">
        <f t="array" ref="CX39">SUMPRODUCT(B39:CW39*0.25)</f>
        <v>46.425000000000004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3.1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14.9</v>
      </c>
      <c r="BY42" s="107">
        <f t="shared" si="8"/>
        <v>0</v>
      </c>
      <c r="BZ42" s="107">
        <f t="shared" si="8"/>
        <v>7.2</v>
      </c>
      <c r="CA42" s="107">
        <f t="shared" si="8"/>
        <v>0</v>
      </c>
      <c r="CB42" s="107">
        <f t="shared" si="8"/>
        <v>3.7</v>
      </c>
      <c r="CC42" s="107">
        <f t="shared" si="8"/>
        <v>21.6</v>
      </c>
      <c r="CD42" s="107">
        <f t="shared" si="8"/>
        <v>34</v>
      </c>
      <c r="CE42" s="107">
        <f t="shared" si="8"/>
        <v>26.7</v>
      </c>
      <c r="CF42" s="107">
        <f t="shared" si="8"/>
        <v>0</v>
      </c>
      <c r="CG42" s="107">
        <f t="shared" si="8"/>
        <v>18.399999999999999</v>
      </c>
      <c r="CH42" s="107">
        <f t="shared" si="8"/>
        <v>8.4</v>
      </c>
      <c r="CI42" s="107">
        <f t="shared" si="8"/>
        <v>0</v>
      </c>
      <c r="CJ42" s="107">
        <f t="shared" si="8"/>
        <v>19.5</v>
      </c>
      <c r="CK42" s="107">
        <f t="shared" si="8"/>
        <v>2.5</v>
      </c>
      <c r="CL42" s="107">
        <f t="shared" si="8"/>
        <v>0</v>
      </c>
      <c r="CM42" s="107">
        <f t="shared" si="8"/>
        <v>5</v>
      </c>
      <c r="CN42" s="107">
        <f t="shared" si="8"/>
        <v>17.8</v>
      </c>
      <c r="CO42" s="107">
        <f t="shared" si="8"/>
        <v>0</v>
      </c>
      <c r="CP42" s="107">
        <f t="shared" si="8"/>
        <v>0</v>
      </c>
      <c r="CQ42" s="107">
        <f t="shared" si="8"/>
        <v>0.4</v>
      </c>
      <c r="CR42" s="107">
        <f t="shared" si="8"/>
        <v>2.5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46.425000000000004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3.1</v>
      </c>
      <c r="BS47" s="120"/>
      <c r="BT47" s="120"/>
      <c r="BU47" s="120"/>
      <c r="BV47" s="120"/>
      <c r="BW47" s="120"/>
      <c r="BX47" s="120">
        <v>14.9</v>
      </c>
      <c r="BY47" s="120"/>
      <c r="BZ47" s="120">
        <v>7.2</v>
      </c>
      <c r="CA47" s="120"/>
      <c r="CB47" s="120">
        <v>3.7</v>
      </c>
      <c r="CC47" s="120">
        <v>21.6</v>
      </c>
      <c r="CD47" s="120">
        <v>34</v>
      </c>
      <c r="CE47" s="120">
        <v>26.7</v>
      </c>
      <c r="CF47" s="120"/>
      <c r="CG47" s="120">
        <v>18.399999999999999</v>
      </c>
      <c r="CH47" s="120">
        <v>8.4</v>
      </c>
      <c r="CI47" s="120"/>
      <c r="CJ47" s="120">
        <v>19.5</v>
      </c>
      <c r="CK47" s="120">
        <v>2.5</v>
      </c>
      <c r="CL47" s="120"/>
      <c r="CM47" s="120">
        <v>5</v>
      </c>
      <c r="CN47" s="120">
        <v>17.8</v>
      </c>
      <c r="CO47" s="120"/>
      <c r="CP47" s="120"/>
      <c r="CQ47" s="120">
        <v>0.4</v>
      </c>
      <c r="CR47" s="120">
        <v>2.5</v>
      </c>
      <c r="CS47" s="120"/>
      <c r="CT47" s="122"/>
      <c r="CU47" s="122"/>
      <c r="CV47" s="122"/>
      <c r="CW47" s="121"/>
      <c r="CX47" s="97">
        <f t="array" ref="CX47">SUMPRODUCT(B47:CW47*0.25)</f>
        <v>46.425000000000004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3.1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14.9</v>
      </c>
      <c r="BY51" s="107">
        <f t="shared" si="10"/>
        <v>0</v>
      </c>
      <c r="BZ51" s="107">
        <f t="shared" si="10"/>
        <v>7.2</v>
      </c>
      <c r="CA51" s="107">
        <f t="shared" si="10"/>
        <v>0</v>
      </c>
      <c r="CB51" s="107">
        <f t="shared" si="10"/>
        <v>3.7</v>
      </c>
      <c r="CC51" s="107">
        <f t="shared" si="10"/>
        <v>21.6</v>
      </c>
      <c r="CD51" s="107">
        <f t="shared" si="10"/>
        <v>34</v>
      </c>
      <c r="CE51" s="107">
        <f t="shared" si="10"/>
        <v>26.7</v>
      </c>
      <c r="CF51" s="107">
        <f t="shared" si="10"/>
        <v>0</v>
      </c>
      <c r="CG51" s="107">
        <f t="shared" si="10"/>
        <v>18.399999999999999</v>
      </c>
      <c r="CH51" s="107">
        <f t="shared" si="10"/>
        <v>8.4</v>
      </c>
      <c r="CI51" s="107">
        <f t="shared" si="10"/>
        <v>0</v>
      </c>
      <c r="CJ51" s="107">
        <f t="shared" si="10"/>
        <v>19.5</v>
      </c>
      <c r="CK51" s="107">
        <f t="shared" si="10"/>
        <v>2.5</v>
      </c>
      <c r="CL51" s="107">
        <f t="shared" si="10"/>
        <v>0</v>
      </c>
      <c r="CM51" s="107">
        <f t="shared" si="10"/>
        <v>5</v>
      </c>
      <c r="CN51" s="107">
        <f t="shared" si="10"/>
        <v>17.8</v>
      </c>
      <c r="CO51" s="107">
        <f t="shared" si="10"/>
        <v>0</v>
      </c>
      <c r="CP51" s="107">
        <f t="shared" si="10"/>
        <v>0</v>
      </c>
      <c r="CQ51" s="107">
        <f t="shared" si="10"/>
        <v>0.4</v>
      </c>
      <c r="CR51" s="107">
        <f t="shared" si="10"/>
        <v>2.5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46.425000000000004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56.164000000000001</v>
      </c>
      <c r="AY54" s="107">
        <f t="shared" si="13"/>
        <v>20.364000000000001</v>
      </c>
      <c r="AZ54" s="107">
        <f t="shared" si="13"/>
        <v>12.638</v>
      </c>
      <c r="BA54" s="107">
        <f t="shared" si="13"/>
        <v>38.96</v>
      </c>
      <c r="BB54" s="107">
        <f t="shared" si="13"/>
        <v>38.4</v>
      </c>
      <c r="BC54" s="107">
        <f t="shared" si="13"/>
        <v>40.700000000000003</v>
      </c>
      <c r="BD54" s="107">
        <f t="shared" si="13"/>
        <v>22.031000000000002</v>
      </c>
      <c r="BE54" s="107">
        <f t="shared" si="13"/>
        <v>19.100000000000001</v>
      </c>
      <c r="BF54" s="107">
        <f t="shared" si="13"/>
        <v>20</v>
      </c>
      <c r="BG54" s="107">
        <f t="shared" si="13"/>
        <v>20</v>
      </c>
      <c r="BH54" s="107">
        <f t="shared" si="13"/>
        <v>20</v>
      </c>
      <c r="BI54" s="107">
        <f t="shared" si="13"/>
        <v>20.28</v>
      </c>
      <c r="BJ54" s="107">
        <f t="shared" si="13"/>
        <v>50.441000000000003</v>
      </c>
      <c r="BK54" s="107">
        <f t="shared" si="13"/>
        <v>61.866</v>
      </c>
      <c r="BL54" s="107">
        <f t="shared" si="13"/>
        <v>126.03399999999999</v>
      </c>
      <c r="BM54" s="107">
        <f t="shared" si="13"/>
        <v>101.79199999999999</v>
      </c>
      <c r="BN54" s="107">
        <f t="shared" si="13"/>
        <v>46.873000000000005</v>
      </c>
      <c r="BO54" s="107">
        <f t="shared" ref="BO54:CX54" si="14">BO18+BO28+BO42</f>
        <v>67.891999999999996</v>
      </c>
      <c r="BP54" s="107">
        <f t="shared" si="14"/>
        <v>59.776000000000003</v>
      </c>
      <c r="BQ54" s="107">
        <f t="shared" si="14"/>
        <v>8.479000000000001</v>
      </c>
      <c r="BR54" s="107">
        <f t="shared" si="14"/>
        <v>6.8490000000000002</v>
      </c>
      <c r="BS54" s="107">
        <f t="shared" si="14"/>
        <v>19.027999999999999</v>
      </c>
      <c r="BT54" s="107">
        <f t="shared" si="14"/>
        <v>61.396999999999998</v>
      </c>
      <c r="BU54" s="107">
        <f t="shared" si="14"/>
        <v>48.61</v>
      </c>
      <c r="BV54" s="107">
        <f t="shared" si="14"/>
        <v>58.521000000000001</v>
      </c>
      <c r="BW54" s="107">
        <f t="shared" si="14"/>
        <v>27.866</v>
      </c>
      <c r="BX54" s="107">
        <f t="shared" si="14"/>
        <v>19.088000000000001</v>
      </c>
      <c r="BY54" s="107">
        <f t="shared" si="14"/>
        <v>24.184000000000001</v>
      </c>
      <c r="BZ54" s="107">
        <f t="shared" si="14"/>
        <v>17.097999999999999</v>
      </c>
      <c r="CA54" s="107">
        <f t="shared" si="14"/>
        <v>12.94</v>
      </c>
      <c r="CB54" s="107">
        <f t="shared" si="14"/>
        <v>15.201000000000001</v>
      </c>
      <c r="CC54" s="107">
        <f t="shared" si="14"/>
        <v>27.258000000000003</v>
      </c>
      <c r="CD54" s="107">
        <f t="shared" si="14"/>
        <v>43.82</v>
      </c>
      <c r="CE54" s="107">
        <f t="shared" si="14"/>
        <v>31.396999999999998</v>
      </c>
      <c r="CF54" s="107">
        <f t="shared" si="14"/>
        <v>21.867000000000001</v>
      </c>
      <c r="CG54" s="107">
        <f t="shared" si="14"/>
        <v>38.629999999999995</v>
      </c>
      <c r="CH54" s="107">
        <f t="shared" si="14"/>
        <v>13.459</v>
      </c>
      <c r="CI54" s="107">
        <f t="shared" si="14"/>
        <v>20.451000000000001</v>
      </c>
      <c r="CJ54" s="107">
        <f t="shared" si="14"/>
        <v>24.574999999999999</v>
      </c>
      <c r="CK54" s="107">
        <f t="shared" si="14"/>
        <v>22.075000000000003</v>
      </c>
      <c r="CL54" s="107">
        <f t="shared" si="14"/>
        <v>29.088000000000001</v>
      </c>
      <c r="CM54" s="107">
        <f t="shared" si="14"/>
        <v>13.638</v>
      </c>
      <c r="CN54" s="107">
        <f t="shared" si="14"/>
        <v>26.547000000000001</v>
      </c>
      <c r="CO54" s="107">
        <f t="shared" si="14"/>
        <v>5.1690000000000005</v>
      </c>
      <c r="CP54" s="107">
        <f t="shared" si="14"/>
        <v>3.4860000000000002</v>
      </c>
      <c r="CQ54" s="107">
        <f t="shared" si="14"/>
        <v>3.64</v>
      </c>
      <c r="CR54" s="107">
        <f t="shared" si="14"/>
        <v>5.2989999999999995</v>
      </c>
      <c r="CS54" s="107">
        <f t="shared" si="14"/>
        <v>43.574999999999996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384.13650000000007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56.164000000000001</v>
      </c>
      <c r="AY5" s="25">
        <v>20.364000000000001</v>
      </c>
      <c r="AZ5" s="25">
        <v>12.638</v>
      </c>
      <c r="BA5" s="25">
        <v>38.997</v>
      </c>
      <c r="BB5" s="25">
        <v>38.356999999999999</v>
      </c>
      <c r="BC5" s="25">
        <v>40.677999999999997</v>
      </c>
      <c r="BD5" s="25">
        <v>22.033999999999999</v>
      </c>
      <c r="BE5" s="25">
        <v>19.123000000000001</v>
      </c>
      <c r="BF5" s="25">
        <v>20</v>
      </c>
      <c r="BG5" s="25">
        <v>20</v>
      </c>
      <c r="BH5" s="25">
        <v>20</v>
      </c>
      <c r="BI5" s="25">
        <v>20.28</v>
      </c>
      <c r="BJ5" s="25">
        <v>50.4</v>
      </c>
      <c r="BK5" s="25">
        <v>61.9</v>
      </c>
      <c r="BL5" s="25">
        <v>126</v>
      </c>
      <c r="BM5" s="25">
        <v>101.8</v>
      </c>
      <c r="BN5" s="25">
        <v>46.9</v>
      </c>
      <c r="BO5" s="25">
        <v>67.900000000000006</v>
      </c>
      <c r="BP5" s="25">
        <v>59.764000000000003</v>
      </c>
      <c r="BQ5" s="25">
        <v>8.4789999999999992</v>
      </c>
      <c r="BR5" s="25">
        <v>6.8289999999999997</v>
      </c>
      <c r="BS5" s="25">
        <v>19.032</v>
      </c>
      <c r="BT5" s="25">
        <v>61.38</v>
      </c>
      <c r="BU5" s="25">
        <v>48.598999999999997</v>
      </c>
      <c r="BV5" s="25">
        <v>58.5</v>
      </c>
      <c r="BW5" s="25">
        <v>27.817</v>
      </c>
      <c r="BX5" s="25">
        <v>19.119</v>
      </c>
      <c r="BY5" s="25">
        <v>24.225000000000001</v>
      </c>
      <c r="BZ5" s="25">
        <v>17.132000000000001</v>
      </c>
      <c r="CA5" s="25">
        <v>12.94</v>
      </c>
      <c r="CB5" s="25">
        <v>15.191000000000001</v>
      </c>
      <c r="CC5" s="25">
        <v>27.274999999999999</v>
      </c>
      <c r="CD5" s="25">
        <v>43.86</v>
      </c>
      <c r="CE5" s="25">
        <v>31.35</v>
      </c>
      <c r="CF5" s="25">
        <v>21.893999999999998</v>
      </c>
      <c r="CG5" s="25">
        <v>38.642000000000003</v>
      </c>
      <c r="CH5" s="25">
        <v>13.412000000000001</v>
      </c>
      <c r="CI5" s="25">
        <v>20.419</v>
      </c>
      <c r="CJ5" s="25">
        <v>24.565999999999999</v>
      </c>
      <c r="CK5" s="25">
        <v>22.027999999999999</v>
      </c>
      <c r="CL5" s="25">
        <v>29.067</v>
      </c>
      <c r="CM5" s="25">
        <v>13.589</v>
      </c>
      <c r="CN5" s="25">
        <v>26.548999999999999</v>
      </c>
      <c r="CO5" s="25">
        <v>5.1890000000000001</v>
      </c>
      <c r="CP5" s="25">
        <v>3.5</v>
      </c>
      <c r="CQ5" s="25">
        <v>3.6</v>
      </c>
      <c r="CR5" s="25">
        <v>5.3220000000000001</v>
      </c>
      <c r="CS5" s="25">
        <v>43.561999999999998</v>
      </c>
      <c r="CT5" s="26"/>
      <c r="CU5" s="26"/>
      <c r="CV5" s="26"/>
      <c r="CW5" s="27"/>
      <c r="CX5" s="28">
        <f t="array" ref="CX5">SUMPRODUCT(B5:CW5*0.25)</f>
        <v>384.09149999999994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-34.82</v>
      </c>
      <c r="AY8" s="37">
        <v>-34.82</v>
      </c>
      <c r="AZ8" s="37">
        <v>-36</v>
      </c>
      <c r="BA8" s="37">
        <v>-53.49</v>
      </c>
      <c r="BB8" s="37">
        <v>-65.92</v>
      </c>
      <c r="BC8" s="37">
        <v>-64.319999999999993</v>
      </c>
      <c r="BD8" s="37">
        <v>-56.38</v>
      </c>
      <c r="BE8" s="37">
        <v>-62.62</v>
      </c>
      <c r="BF8" s="37">
        <v>-55</v>
      </c>
      <c r="BG8" s="37">
        <v>-55</v>
      </c>
      <c r="BH8" s="37">
        <v>-55</v>
      </c>
      <c r="BI8" s="37">
        <v>-55</v>
      </c>
      <c r="BJ8" s="37">
        <v>-56.37</v>
      </c>
      <c r="BK8" s="37">
        <v>-50.77</v>
      </c>
      <c r="BL8" s="37">
        <v>-48.96</v>
      </c>
      <c r="BM8" s="37">
        <v>-35.130000000000003</v>
      </c>
      <c r="BN8" s="37">
        <v>-34.72</v>
      </c>
      <c r="BO8" s="37">
        <v>-26.93</v>
      </c>
      <c r="BP8" s="37">
        <v>-21.71</v>
      </c>
      <c r="BQ8" s="37">
        <v>0</v>
      </c>
      <c r="BR8" s="37">
        <v>-15.12</v>
      </c>
      <c r="BS8" s="37">
        <v>-3.99</v>
      </c>
      <c r="BT8" s="37">
        <v>14.7</v>
      </c>
      <c r="BU8" s="37">
        <v>11.42</v>
      </c>
      <c r="BV8" s="37">
        <v>36.97</v>
      </c>
      <c r="BW8" s="37">
        <v>61.06</v>
      </c>
      <c r="BX8" s="37">
        <v>80.11</v>
      </c>
      <c r="BY8" s="37">
        <v>82</v>
      </c>
      <c r="BZ8" s="37">
        <v>97.54</v>
      </c>
      <c r="CA8" s="37">
        <v>74.400000000000006</v>
      </c>
      <c r="CB8" s="37">
        <v>84.29</v>
      </c>
      <c r="CC8" s="37">
        <v>92.51</v>
      </c>
      <c r="CD8" s="37">
        <v>84.56</v>
      </c>
      <c r="CE8" s="37">
        <v>74.97</v>
      </c>
      <c r="CF8" s="37">
        <v>87.59</v>
      </c>
      <c r="CG8" s="37">
        <v>96.53</v>
      </c>
      <c r="CH8" s="37">
        <v>88.11</v>
      </c>
      <c r="CI8" s="37">
        <v>90.11</v>
      </c>
      <c r="CJ8" s="37">
        <v>85.92</v>
      </c>
      <c r="CK8" s="37">
        <v>78.34</v>
      </c>
      <c r="CL8" s="37">
        <v>87.66</v>
      </c>
      <c r="CM8" s="37">
        <v>82.63</v>
      </c>
      <c r="CN8" s="37">
        <v>85.51</v>
      </c>
      <c r="CO8" s="37">
        <v>81.02</v>
      </c>
      <c r="CP8" s="37">
        <v>82.52</v>
      </c>
      <c r="CQ8" s="37">
        <v>81.650000000000006</v>
      </c>
      <c r="CR8" s="37">
        <v>75</v>
      </c>
      <c r="CS8" s="37">
        <v>56.43</v>
      </c>
      <c r="CT8" s="38"/>
      <c r="CU8" s="38"/>
      <c r="CV8" s="38"/>
      <c r="CW8" s="39"/>
      <c r="CX8" s="40">
        <f>IF(SUM(B8:CW8)&lt;&gt;0,AVERAGEIF(B8:CW8,"&lt;&gt;"""),"")</f>
        <v>21.489166666666662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-39.782499999999999</v>
      </c>
      <c r="AY9" s="43">
        <v>-39.782499999999999</v>
      </c>
      <c r="AZ9" s="43">
        <v>-39.782499999999999</v>
      </c>
      <c r="BA9" s="43">
        <v>-39.782499999999999</v>
      </c>
      <c r="BB9" s="43">
        <v>-62.31</v>
      </c>
      <c r="BC9" s="43">
        <v>-62.31</v>
      </c>
      <c r="BD9" s="43">
        <v>-62.31</v>
      </c>
      <c r="BE9" s="43">
        <v>-62.31</v>
      </c>
      <c r="BF9" s="43">
        <v>-55</v>
      </c>
      <c r="BG9" s="43">
        <v>-55</v>
      </c>
      <c r="BH9" s="43">
        <v>-55</v>
      </c>
      <c r="BI9" s="43">
        <v>-55</v>
      </c>
      <c r="BJ9" s="43">
        <v>-47.807499999999997</v>
      </c>
      <c r="BK9" s="43">
        <v>-47.807499999999997</v>
      </c>
      <c r="BL9" s="43">
        <v>-47.807499999999997</v>
      </c>
      <c r="BM9" s="43">
        <v>-47.807499999999997</v>
      </c>
      <c r="BN9" s="43">
        <v>-20.84</v>
      </c>
      <c r="BO9" s="43">
        <v>-20.84</v>
      </c>
      <c r="BP9" s="43">
        <v>-20.84</v>
      </c>
      <c r="BQ9" s="43">
        <v>-20.84</v>
      </c>
      <c r="BR9" s="43">
        <v>1.7524999999999999</v>
      </c>
      <c r="BS9" s="43">
        <v>1.7524999999999999</v>
      </c>
      <c r="BT9" s="43">
        <v>1.7524999999999999</v>
      </c>
      <c r="BU9" s="43">
        <v>1.7524999999999999</v>
      </c>
      <c r="BV9" s="43">
        <v>65.034999999999997</v>
      </c>
      <c r="BW9" s="43">
        <v>65.034999999999997</v>
      </c>
      <c r="BX9" s="43">
        <v>65.034999999999997</v>
      </c>
      <c r="BY9" s="43">
        <v>65.034999999999997</v>
      </c>
      <c r="BZ9" s="43">
        <v>87.185000000000002</v>
      </c>
      <c r="CA9" s="43">
        <v>87.185000000000002</v>
      </c>
      <c r="CB9" s="43">
        <v>87.185000000000002</v>
      </c>
      <c r="CC9" s="43">
        <v>87.185000000000002</v>
      </c>
      <c r="CD9" s="43">
        <v>85.912499999999994</v>
      </c>
      <c r="CE9" s="43">
        <v>85.912499999999994</v>
      </c>
      <c r="CF9" s="43">
        <v>85.912499999999994</v>
      </c>
      <c r="CG9" s="43">
        <v>85.912499999999994</v>
      </c>
      <c r="CH9" s="43">
        <v>85.62</v>
      </c>
      <c r="CI9" s="43">
        <v>85.62</v>
      </c>
      <c r="CJ9" s="43">
        <v>85.62</v>
      </c>
      <c r="CK9" s="43">
        <v>85.62</v>
      </c>
      <c r="CL9" s="43">
        <v>84.204999999999998</v>
      </c>
      <c r="CM9" s="43">
        <v>84.204999999999998</v>
      </c>
      <c r="CN9" s="43">
        <v>84.204999999999998</v>
      </c>
      <c r="CO9" s="43">
        <v>84.204999999999998</v>
      </c>
      <c r="CP9" s="43">
        <v>73.900000000000006</v>
      </c>
      <c r="CQ9" s="43">
        <v>73.900000000000006</v>
      </c>
      <c r="CR9" s="43">
        <v>73.900000000000006</v>
      </c>
      <c r="CS9" s="43">
        <v>73.900000000000006</v>
      </c>
      <c r="CT9" s="44"/>
      <c r="CU9" s="44"/>
      <c r="CV9" s="44"/>
      <c r="CW9" s="45"/>
      <c r="CX9" s="46">
        <f>IF(SUM(B9:CW9)&lt;&gt;0,AVERAGEIF(B9:CW9,"&lt;&gt;"""),"")</f>
        <v>21.489166666666666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56.164000000000001</v>
      </c>
      <c r="AY15" s="71">
        <v>6.5640000000000001</v>
      </c>
      <c r="AZ15" s="71">
        <v>5.407</v>
      </c>
      <c r="BA15" s="71">
        <v>37.896999999999998</v>
      </c>
      <c r="BB15" s="71">
        <v>3.6</v>
      </c>
      <c r="BC15" s="71">
        <v>3.778</v>
      </c>
      <c r="BD15" s="71">
        <v>6.5570000000000004</v>
      </c>
      <c r="BE15" s="71">
        <v>4.431</v>
      </c>
      <c r="BF15" s="71">
        <v>5.18</v>
      </c>
      <c r="BG15" s="71">
        <v>6.1180000000000003</v>
      </c>
      <c r="BH15" s="71">
        <v>4.093</v>
      </c>
      <c r="BI15" s="71">
        <v>2</v>
      </c>
      <c r="BJ15" s="71"/>
      <c r="BK15" s="71"/>
      <c r="BL15" s="71"/>
      <c r="BM15" s="71"/>
      <c r="BN15" s="71"/>
      <c r="BO15" s="71">
        <v>2</v>
      </c>
      <c r="BP15" s="71">
        <v>10.263999999999999</v>
      </c>
      <c r="BQ15" s="71">
        <v>8.4789999999999992</v>
      </c>
      <c r="BR15" s="71">
        <v>2.0289999999999999</v>
      </c>
      <c r="BS15" s="71">
        <v>0.93200000000000005</v>
      </c>
      <c r="BT15" s="71">
        <v>0.18</v>
      </c>
      <c r="BU15" s="71">
        <v>10.499000000000001</v>
      </c>
      <c r="BV15" s="71"/>
      <c r="BW15" s="71">
        <v>3.8170000000000002</v>
      </c>
      <c r="BX15" s="71">
        <v>2.319</v>
      </c>
      <c r="BY15" s="71">
        <v>9.7249999999999996</v>
      </c>
      <c r="BZ15" s="71"/>
      <c r="CA15" s="71">
        <v>11.74</v>
      </c>
      <c r="CB15" s="71">
        <v>10.952</v>
      </c>
      <c r="CC15" s="71">
        <v>12.137</v>
      </c>
      <c r="CD15" s="71">
        <v>11.109</v>
      </c>
      <c r="CE15" s="71">
        <v>13.477</v>
      </c>
      <c r="CF15" s="71">
        <v>10.794</v>
      </c>
      <c r="CG15" s="71">
        <v>9.75</v>
      </c>
      <c r="CH15" s="71">
        <v>11.012</v>
      </c>
      <c r="CI15" s="71">
        <v>11.419</v>
      </c>
      <c r="CJ15" s="71">
        <v>9.6349999999999998</v>
      </c>
      <c r="CK15" s="71">
        <v>11.228</v>
      </c>
      <c r="CL15" s="71">
        <v>9.0670000000000002</v>
      </c>
      <c r="CM15" s="71">
        <v>9.2889999999999997</v>
      </c>
      <c r="CN15" s="71">
        <v>7.0709999999999997</v>
      </c>
      <c r="CO15" s="71">
        <v>2.4889999999999999</v>
      </c>
      <c r="CP15" s="71">
        <v>1</v>
      </c>
      <c r="CQ15" s="71">
        <v>1</v>
      </c>
      <c r="CR15" s="71">
        <v>0.52200000000000002</v>
      </c>
      <c r="CS15" s="71">
        <v>1.0620000000000001</v>
      </c>
      <c r="CT15" s="72"/>
      <c r="CU15" s="72"/>
      <c r="CV15" s="72"/>
      <c r="CW15" s="73"/>
      <c r="CX15" s="74">
        <f t="array" ref="CX15">SUMPRODUCT(B15:CW15*0.25)</f>
        <v>86.696499999999986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56.164000000000001</v>
      </c>
      <c r="AY18" s="77">
        <f t="shared" si="0"/>
        <v>6.5640000000000001</v>
      </c>
      <c r="AZ18" s="77">
        <f t="shared" si="0"/>
        <v>5.407</v>
      </c>
      <c r="BA18" s="77">
        <f t="shared" si="0"/>
        <v>37.896999999999998</v>
      </c>
      <c r="BB18" s="77">
        <f t="shared" si="0"/>
        <v>3.6</v>
      </c>
      <c r="BC18" s="77">
        <f t="shared" si="0"/>
        <v>3.778</v>
      </c>
      <c r="BD18" s="77">
        <f t="shared" si="0"/>
        <v>6.5570000000000004</v>
      </c>
      <c r="BE18" s="77">
        <f t="shared" si="0"/>
        <v>4.431</v>
      </c>
      <c r="BF18" s="77">
        <f t="shared" si="0"/>
        <v>5.18</v>
      </c>
      <c r="BG18" s="77">
        <f t="shared" si="0"/>
        <v>6.1180000000000003</v>
      </c>
      <c r="BH18" s="77">
        <f t="shared" si="0"/>
        <v>4.093</v>
      </c>
      <c r="BI18" s="77">
        <f t="shared" si="0"/>
        <v>2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2</v>
      </c>
      <c r="BP18" s="77">
        <f t="shared" si="1"/>
        <v>10.263999999999999</v>
      </c>
      <c r="BQ18" s="77">
        <f t="shared" si="1"/>
        <v>8.4789999999999992</v>
      </c>
      <c r="BR18" s="77">
        <f t="shared" si="1"/>
        <v>2.0289999999999999</v>
      </c>
      <c r="BS18" s="77">
        <f t="shared" si="1"/>
        <v>0.93200000000000005</v>
      </c>
      <c r="BT18" s="77">
        <f t="shared" si="1"/>
        <v>0.18</v>
      </c>
      <c r="BU18" s="77">
        <f t="shared" si="1"/>
        <v>10.499000000000001</v>
      </c>
      <c r="BV18" s="77">
        <f t="shared" si="1"/>
        <v>0</v>
      </c>
      <c r="BW18" s="77">
        <f t="shared" si="1"/>
        <v>3.8170000000000002</v>
      </c>
      <c r="BX18" s="77">
        <f t="shared" si="1"/>
        <v>2.319</v>
      </c>
      <c r="BY18" s="77">
        <f t="shared" si="1"/>
        <v>9.7249999999999996</v>
      </c>
      <c r="BZ18" s="77">
        <f t="shared" si="1"/>
        <v>0</v>
      </c>
      <c r="CA18" s="77">
        <f t="shared" si="1"/>
        <v>11.74</v>
      </c>
      <c r="CB18" s="77">
        <f t="shared" si="1"/>
        <v>10.952</v>
      </c>
      <c r="CC18" s="77">
        <f t="shared" si="1"/>
        <v>12.137</v>
      </c>
      <c r="CD18" s="77">
        <f t="shared" si="1"/>
        <v>11.109</v>
      </c>
      <c r="CE18" s="77">
        <f t="shared" si="1"/>
        <v>13.477</v>
      </c>
      <c r="CF18" s="77">
        <f t="shared" si="1"/>
        <v>10.794</v>
      </c>
      <c r="CG18" s="77">
        <f t="shared" si="1"/>
        <v>9.75</v>
      </c>
      <c r="CH18" s="77">
        <f t="shared" si="1"/>
        <v>11.012</v>
      </c>
      <c r="CI18" s="77">
        <f t="shared" si="1"/>
        <v>11.419</v>
      </c>
      <c r="CJ18" s="77">
        <f t="shared" si="1"/>
        <v>9.6349999999999998</v>
      </c>
      <c r="CK18" s="77">
        <f t="shared" si="1"/>
        <v>11.228</v>
      </c>
      <c r="CL18" s="77">
        <f t="shared" si="1"/>
        <v>9.0670000000000002</v>
      </c>
      <c r="CM18" s="77">
        <f t="shared" si="1"/>
        <v>9.2889999999999997</v>
      </c>
      <c r="CN18" s="77">
        <f t="shared" si="1"/>
        <v>7.0709999999999997</v>
      </c>
      <c r="CO18" s="77">
        <f t="shared" si="1"/>
        <v>2.4889999999999999</v>
      </c>
      <c r="CP18" s="77">
        <f t="shared" si="1"/>
        <v>1</v>
      </c>
      <c r="CQ18" s="77">
        <f t="shared" si="1"/>
        <v>1</v>
      </c>
      <c r="CR18" s="77">
        <f t="shared" si="1"/>
        <v>0.52200000000000002</v>
      </c>
      <c r="CS18" s="77">
        <f t="shared" si="1"/>
        <v>1.0620000000000001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86.696499999999986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>
        <v>10</v>
      </c>
      <c r="BC21" s="88">
        <v>10</v>
      </c>
      <c r="BD21" s="88">
        <v>10</v>
      </c>
      <c r="BE21" s="88">
        <v>10</v>
      </c>
      <c r="BF21" s="88">
        <v>2.1480000000000001</v>
      </c>
      <c r="BG21" s="88">
        <v>0.11</v>
      </c>
      <c r="BH21" s="88">
        <v>2.5209999999999999</v>
      </c>
      <c r="BI21" s="88">
        <v>6.58</v>
      </c>
      <c r="BJ21" s="88">
        <v>10</v>
      </c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15.33975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1.7</v>
      </c>
      <c r="AZ22" s="94"/>
      <c r="BA22" s="94"/>
      <c r="BB22" s="94"/>
      <c r="BC22" s="94"/>
      <c r="BD22" s="94"/>
      <c r="BE22" s="94"/>
      <c r="BF22" s="94">
        <v>2.7</v>
      </c>
      <c r="BG22" s="94">
        <v>2.9</v>
      </c>
      <c r="BH22" s="94">
        <v>3</v>
      </c>
      <c r="BI22" s="94">
        <v>2.2999999999999998</v>
      </c>
      <c r="BJ22" s="94"/>
      <c r="BK22" s="94"/>
      <c r="BL22" s="94"/>
      <c r="BM22" s="94"/>
      <c r="BN22" s="94">
        <v>2.7</v>
      </c>
      <c r="BO22" s="94"/>
      <c r="BP22" s="94"/>
      <c r="BQ22" s="94"/>
      <c r="BR22" s="94">
        <v>2.6</v>
      </c>
      <c r="BS22" s="94">
        <v>2.7</v>
      </c>
      <c r="BT22" s="94">
        <v>0.6</v>
      </c>
      <c r="BU22" s="94">
        <v>4.7</v>
      </c>
      <c r="BV22" s="94">
        <v>4.7</v>
      </c>
      <c r="BW22" s="94">
        <v>4.7</v>
      </c>
      <c r="BX22" s="94">
        <v>4.8</v>
      </c>
      <c r="BY22" s="94">
        <v>4.8</v>
      </c>
      <c r="BZ22" s="94">
        <v>1.2</v>
      </c>
      <c r="CA22" s="94">
        <v>1.2</v>
      </c>
      <c r="CB22" s="94">
        <v>1.2</v>
      </c>
      <c r="CC22" s="94">
        <v>1.2</v>
      </c>
      <c r="CD22" s="94"/>
      <c r="CE22" s="94"/>
      <c r="CF22" s="94"/>
      <c r="CG22" s="94"/>
      <c r="CH22" s="94">
        <v>2.4</v>
      </c>
      <c r="CI22" s="94">
        <v>2.4</v>
      </c>
      <c r="CJ22" s="94">
        <v>4.7</v>
      </c>
      <c r="CK22" s="94">
        <v>4.7</v>
      </c>
      <c r="CL22" s="94">
        <v>2.4</v>
      </c>
      <c r="CM22" s="94">
        <v>2.4</v>
      </c>
      <c r="CN22" s="94"/>
      <c r="CO22" s="94">
        <v>2.4</v>
      </c>
      <c r="CP22" s="94">
        <v>1.2</v>
      </c>
      <c r="CQ22" s="94">
        <v>1.2</v>
      </c>
      <c r="CR22" s="94">
        <v>1.1000000000000001</v>
      </c>
      <c r="CS22" s="94">
        <v>1.1000000000000001</v>
      </c>
      <c r="CT22" s="95"/>
      <c r="CU22" s="95"/>
      <c r="CV22" s="95"/>
      <c r="CW22" s="96"/>
      <c r="CX22" s="97">
        <f t="array" ref="CX22">SUMPRODUCT(B22:CW22*0.25)</f>
        <v>18.925000000000004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12.1</v>
      </c>
      <c r="AZ23" s="99">
        <v>7.2309999999999999</v>
      </c>
      <c r="BA23" s="99">
        <v>1</v>
      </c>
      <c r="BB23" s="99">
        <v>21.457000000000001</v>
      </c>
      <c r="BC23" s="99">
        <v>0.5</v>
      </c>
      <c r="BD23" s="99">
        <v>1.377</v>
      </c>
      <c r="BE23" s="99">
        <v>0.59199999999999997</v>
      </c>
      <c r="BF23" s="99">
        <v>9.9719999999999995</v>
      </c>
      <c r="BG23" s="99">
        <v>10.872</v>
      </c>
      <c r="BH23" s="99">
        <v>10.385999999999999</v>
      </c>
      <c r="BI23" s="99">
        <v>9.4</v>
      </c>
      <c r="BJ23" s="99"/>
      <c r="BK23" s="99"/>
      <c r="BL23" s="99"/>
      <c r="BM23" s="99"/>
      <c r="BN23" s="99">
        <v>3.7</v>
      </c>
      <c r="BO23" s="99"/>
      <c r="BP23" s="99"/>
      <c r="BQ23" s="99"/>
      <c r="BR23" s="99">
        <v>2.2000000000000002</v>
      </c>
      <c r="BS23" s="99">
        <v>4.5999999999999996</v>
      </c>
      <c r="BT23" s="99">
        <v>0.9</v>
      </c>
      <c r="BU23" s="99">
        <v>8.8000000000000007</v>
      </c>
      <c r="BV23" s="99">
        <v>17.600000000000001</v>
      </c>
      <c r="BW23" s="99">
        <v>12.9</v>
      </c>
      <c r="BX23" s="99">
        <v>12</v>
      </c>
      <c r="BY23" s="99">
        <v>9.6</v>
      </c>
      <c r="BZ23" s="99">
        <v>15.932</v>
      </c>
      <c r="CA23" s="99"/>
      <c r="CB23" s="99">
        <v>3.0390000000000001</v>
      </c>
      <c r="CC23" s="99">
        <v>13.938000000000001</v>
      </c>
      <c r="CD23" s="99">
        <v>32.750999999999998</v>
      </c>
      <c r="CE23" s="99">
        <v>17.873000000000001</v>
      </c>
      <c r="CF23" s="99"/>
      <c r="CG23" s="99">
        <v>28.891999999999999</v>
      </c>
      <c r="CH23" s="99"/>
      <c r="CI23" s="99"/>
      <c r="CJ23" s="99">
        <v>10.231</v>
      </c>
      <c r="CK23" s="99">
        <v>6.1</v>
      </c>
      <c r="CL23" s="99">
        <v>0.8</v>
      </c>
      <c r="CM23" s="99">
        <v>1.9</v>
      </c>
      <c r="CN23" s="99">
        <v>19.478000000000002</v>
      </c>
      <c r="CO23" s="99"/>
      <c r="CP23" s="99">
        <v>0.7</v>
      </c>
      <c r="CQ23" s="99">
        <v>1.4</v>
      </c>
      <c r="CR23" s="99">
        <v>3.7</v>
      </c>
      <c r="CS23" s="99">
        <v>2</v>
      </c>
      <c r="CT23" s="100"/>
      <c r="CU23" s="100"/>
      <c r="CV23" s="100"/>
      <c r="CW23" s="96"/>
      <c r="CX23" s="97">
        <f t="array" ref="CX23">SUMPRODUCT(B23:CW23*0.25)</f>
        <v>78.980249999999984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</v>
      </c>
      <c r="AY28" s="107">
        <f t="shared" si="2"/>
        <v>13.799999999999999</v>
      </c>
      <c r="AZ28" s="107">
        <f t="shared" si="2"/>
        <v>7.2309999999999999</v>
      </c>
      <c r="BA28" s="107">
        <f t="shared" si="2"/>
        <v>1</v>
      </c>
      <c r="BB28" s="107">
        <f t="shared" si="2"/>
        <v>31.457000000000001</v>
      </c>
      <c r="BC28" s="107">
        <f t="shared" si="2"/>
        <v>10.5</v>
      </c>
      <c r="BD28" s="107">
        <f t="shared" si="2"/>
        <v>11.377000000000001</v>
      </c>
      <c r="BE28" s="107">
        <f t="shared" si="2"/>
        <v>10.592000000000001</v>
      </c>
      <c r="BF28" s="107">
        <f t="shared" si="2"/>
        <v>14.82</v>
      </c>
      <c r="BG28" s="107">
        <f t="shared" si="2"/>
        <v>13.882</v>
      </c>
      <c r="BH28" s="107">
        <f t="shared" si="2"/>
        <v>15.907</v>
      </c>
      <c r="BI28" s="107">
        <f t="shared" si="2"/>
        <v>18.28</v>
      </c>
      <c r="BJ28" s="107">
        <f t="shared" si="2"/>
        <v>10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6.4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4.8000000000000007</v>
      </c>
      <c r="BS28" s="107">
        <f t="shared" si="3"/>
        <v>7.3</v>
      </c>
      <c r="BT28" s="107">
        <f t="shared" si="3"/>
        <v>1.5</v>
      </c>
      <c r="BU28" s="107">
        <f t="shared" si="3"/>
        <v>13.5</v>
      </c>
      <c r="BV28" s="107">
        <f t="shared" si="3"/>
        <v>22.3</v>
      </c>
      <c r="BW28" s="107">
        <f t="shared" si="3"/>
        <v>17.600000000000001</v>
      </c>
      <c r="BX28" s="107">
        <f t="shared" si="3"/>
        <v>16.8</v>
      </c>
      <c r="BY28" s="107">
        <f t="shared" si="3"/>
        <v>14.399999999999999</v>
      </c>
      <c r="BZ28" s="107">
        <f t="shared" si="3"/>
        <v>17.132000000000001</v>
      </c>
      <c r="CA28" s="107">
        <f t="shared" si="3"/>
        <v>1.2</v>
      </c>
      <c r="CB28" s="107">
        <f t="shared" si="3"/>
        <v>4.2389999999999999</v>
      </c>
      <c r="CC28" s="107">
        <f t="shared" si="3"/>
        <v>15.138</v>
      </c>
      <c r="CD28" s="107">
        <f t="shared" si="3"/>
        <v>32.750999999999998</v>
      </c>
      <c r="CE28" s="107">
        <f t="shared" si="3"/>
        <v>17.873000000000001</v>
      </c>
      <c r="CF28" s="107">
        <f t="shared" si="3"/>
        <v>0</v>
      </c>
      <c r="CG28" s="107">
        <f t="shared" si="3"/>
        <v>28.891999999999999</v>
      </c>
      <c r="CH28" s="107">
        <f t="shared" si="3"/>
        <v>2.4</v>
      </c>
      <c r="CI28" s="107">
        <f t="shared" si="3"/>
        <v>2.4</v>
      </c>
      <c r="CJ28" s="107">
        <f t="shared" si="3"/>
        <v>14.931000000000001</v>
      </c>
      <c r="CK28" s="107">
        <f t="shared" si="3"/>
        <v>10.8</v>
      </c>
      <c r="CL28" s="107">
        <f t="shared" si="3"/>
        <v>3.2</v>
      </c>
      <c r="CM28" s="107">
        <f t="shared" si="3"/>
        <v>4.3</v>
      </c>
      <c r="CN28" s="107">
        <f t="shared" si="3"/>
        <v>19.478000000000002</v>
      </c>
      <c r="CO28" s="107">
        <f t="shared" si="3"/>
        <v>2.4</v>
      </c>
      <c r="CP28" s="107">
        <f t="shared" si="3"/>
        <v>1.9</v>
      </c>
      <c r="CQ28" s="107">
        <f t="shared" si="3"/>
        <v>2.5999999999999996</v>
      </c>
      <c r="CR28" s="107">
        <f t="shared" si="3"/>
        <v>4.8000000000000007</v>
      </c>
      <c r="CS28" s="107">
        <f t="shared" si="3"/>
        <v>3.1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113.24499999999999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56.164000000000001</v>
      </c>
      <c r="AY32" s="94">
        <v>20.364000000000001</v>
      </c>
      <c r="AZ32" s="94">
        <v>12.638</v>
      </c>
      <c r="BA32" s="94">
        <v>38.896999999999998</v>
      </c>
      <c r="BB32" s="94">
        <v>35.057000000000002</v>
      </c>
      <c r="BC32" s="94">
        <v>14.278</v>
      </c>
      <c r="BD32" s="94">
        <v>17.934000000000001</v>
      </c>
      <c r="BE32" s="94">
        <v>15.023</v>
      </c>
      <c r="BF32" s="94">
        <v>20</v>
      </c>
      <c r="BG32" s="94">
        <v>20</v>
      </c>
      <c r="BH32" s="94">
        <v>20</v>
      </c>
      <c r="BI32" s="94">
        <v>20.28</v>
      </c>
      <c r="BJ32" s="94">
        <v>10</v>
      </c>
      <c r="BK32" s="94"/>
      <c r="BL32" s="94"/>
      <c r="BM32" s="94"/>
      <c r="BN32" s="94">
        <v>6.4</v>
      </c>
      <c r="BO32" s="94">
        <v>2</v>
      </c>
      <c r="BP32" s="94">
        <v>10.263999999999999</v>
      </c>
      <c r="BQ32" s="94">
        <v>8.4789999999999992</v>
      </c>
      <c r="BR32" s="94">
        <v>6.8289999999999997</v>
      </c>
      <c r="BS32" s="94">
        <v>8.2319999999999993</v>
      </c>
      <c r="BT32" s="94">
        <v>1.68</v>
      </c>
      <c r="BU32" s="94">
        <v>23.998999999999999</v>
      </c>
      <c r="BV32" s="94">
        <v>22.3</v>
      </c>
      <c r="BW32" s="94">
        <v>21.417000000000002</v>
      </c>
      <c r="BX32" s="94">
        <v>19.119</v>
      </c>
      <c r="BY32" s="94">
        <v>24.125</v>
      </c>
      <c r="BZ32" s="94">
        <v>17.132000000000001</v>
      </c>
      <c r="CA32" s="94">
        <v>12.94</v>
      </c>
      <c r="CB32" s="94">
        <v>15.191000000000001</v>
      </c>
      <c r="CC32" s="94">
        <v>27.274999999999999</v>
      </c>
      <c r="CD32" s="94">
        <v>43.86</v>
      </c>
      <c r="CE32" s="94">
        <v>31.35</v>
      </c>
      <c r="CF32" s="94">
        <v>10.794</v>
      </c>
      <c r="CG32" s="94">
        <v>38.642000000000003</v>
      </c>
      <c r="CH32" s="94">
        <v>13.412000000000001</v>
      </c>
      <c r="CI32" s="94">
        <v>13.819000000000001</v>
      </c>
      <c r="CJ32" s="94">
        <v>24.565999999999999</v>
      </c>
      <c r="CK32" s="94">
        <v>22.027999999999999</v>
      </c>
      <c r="CL32" s="94">
        <v>12.266999999999999</v>
      </c>
      <c r="CM32" s="94">
        <v>13.589</v>
      </c>
      <c r="CN32" s="94">
        <v>26.548999999999999</v>
      </c>
      <c r="CO32" s="94">
        <v>4.8890000000000002</v>
      </c>
      <c r="CP32" s="94">
        <v>2.9</v>
      </c>
      <c r="CQ32" s="94">
        <v>3.6</v>
      </c>
      <c r="CR32" s="94">
        <v>5.3220000000000001</v>
      </c>
      <c r="CS32" s="94">
        <v>4.1619999999999999</v>
      </c>
      <c r="CT32" s="95"/>
      <c r="CU32" s="95"/>
      <c r="CV32" s="95"/>
      <c r="CW32" s="96"/>
      <c r="CX32" s="97">
        <f t="array" ref="CX32">SUMPRODUCT(B32:CW32*0.25)</f>
        <v>199.94150000000008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56.164000000000001</v>
      </c>
      <c r="AY34" s="77">
        <f t="shared" si="4"/>
        <v>20.364000000000001</v>
      </c>
      <c r="AZ34" s="77">
        <f t="shared" si="4"/>
        <v>12.638</v>
      </c>
      <c r="BA34" s="77">
        <f t="shared" si="4"/>
        <v>38.896999999999998</v>
      </c>
      <c r="BB34" s="77">
        <f t="shared" si="4"/>
        <v>35.057000000000002</v>
      </c>
      <c r="BC34" s="77">
        <f t="shared" si="4"/>
        <v>14.278</v>
      </c>
      <c r="BD34" s="77">
        <f t="shared" si="4"/>
        <v>17.934000000000001</v>
      </c>
      <c r="BE34" s="77">
        <f t="shared" si="4"/>
        <v>15.023</v>
      </c>
      <c r="BF34" s="77">
        <f t="shared" si="4"/>
        <v>20</v>
      </c>
      <c r="BG34" s="77">
        <f t="shared" si="4"/>
        <v>20</v>
      </c>
      <c r="BH34" s="77">
        <f t="shared" si="4"/>
        <v>20</v>
      </c>
      <c r="BI34" s="77">
        <f t="shared" si="4"/>
        <v>20.28</v>
      </c>
      <c r="BJ34" s="77">
        <f t="shared" si="4"/>
        <v>10</v>
      </c>
      <c r="BK34" s="77">
        <f t="shared" si="4"/>
        <v>0</v>
      </c>
      <c r="BL34" s="77">
        <f t="shared" si="4"/>
        <v>0</v>
      </c>
      <c r="BM34" s="77">
        <f t="shared" si="4"/>
        <v>0</v>
      </c>
      <c r="BN34" s="77">
        <f t="shared" si="4"/>
        <v>6.4</v>
      </c>
      <c r="BO34" s="77">
        <f t="shared" ref="BO34:CW34" si="5">SUM(BO31:BO33)</f>
        <v>2</v>
      </c>
      <c r="BP34" s="77">
        <f t="shared" si="5"/>
        <v>10.263999999999999</v>
      </c>
      <c r="BQ34" s="77">
        <f t="shared" si="5"/>
        <v>8.4789999999999992</v>
      </c>
      <c r="BR34" s="77">
        <f t="shared" si="5"/>
        <v>6.8289999999999997</v>
      </c>
      <c r="BS34" s="77">
        <f t="shared" si="5"/>
        <v>8.2319999999999993</v>
      </c>
      <c r="BT34" s="77">
        <f t="shared" si="5"/>
        <v>1.68</v>
      </c>
      <c r="BU34" s="77">
        <f t="shared" si="5"/>
        <v>23.998999999999999</v>
      </c>
      <c r="BV34" s="77">
        <f t="shared" si="5"/>
        <v>22.3</v>
      </c>
      <c r="BW34" s="77">
        <f t="shared" si="5"/>
        <v>21.417000000000002</v>
      </c>
      <c r="BX34" s="77">
        <f t="shared" si="5"/>
        <v>19.119</v>
      </c>
      <c r="BY34" s="77">
        <f t="shared" si="5"/>
        <v>24.125</v>
      </c>
      <c r="BZ34" s="77">
        <f t="shared" si="5"/>
        <v>17.132000000000001</v>
      </c>
      <c r="CA34" s="77">
        <f t="shared" si="5"/>
        <v>12.94</v>
      </c>
      <c r="CB34" s="77">
        <f t="shared" si="5"/>
        <v>15.191000000000001</v>
      </c>
      <c r="CC34" s="77">
        <f t="shared" si="5"/>
        <v>27.274999999999999</v>
      </c>
      <c r="CD34" s="77">
        <f t="shared" si="5"/>
        <v>43.86</v>
      </c>
      <c r="CE34" s="77">
        <f t="shared" si="5"/>
        <v>31.35</v>
      </c>
      <c r="CF34" s="77">
        <f t="shared" si="5"/>
        <v>10.794</v>
      </c>
      <c r="CG34" s="77">
        <f t="shared" si="5"/>
        <v>38.642000000000003</v>
      </c>
      <c r="CH34" s="77">
        <f t="shared" si="5"/>
        <v>13.412000000000001</v>
      </c>
      <c r="CI34" s="77">
        <f t="shared" si="5"/>
        <v>13.819000000000001</v>
      </c>
      <c r="CJ34" s="77">
        <f t="shared" si="5"/>
        <v>24.565999999999999</v>
      </c>
      <c r="CK34" s="77">
        <f t="shared" si="5"/>
        <v>22.027999999999999</v>
      </c>
      <c r="CL34" s="77">
        <f t="shared" si="5"/>
        <v>12.266999999999999</v>
      </c>
      <c r="CM34" s="77">
        <f t="shared" si="5"/>
        <v>13.589</v>
      </c>
      <c r="CN34" s="77">
        <f t="shared" si="5"/>
        <v>26.548999999999999</v>
      </c>
      <c r="CO34" s="77">
        <f t="shared" si="5"/>
        <v>4.8890000000000002</v>
      </c>
      <c r="CP34" s="77">
        <f t="shared" si="5"/>
        <v>2.9</v>
      </c>
      <c r="CQ34" s="77">
        <f t="shared" si="5"/>
        <v>3.6</v>
      </c>
      <c r="CR34" s="77">
        <f t="shared" si="5"/>
        <v>5.3220000000000001</v>
      </c>
      <c r="CS34" s="77">
        <f t="shared" si="5"/>
        <v>4.1619999999999999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199.94150000000008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>
        <v>0.1</v>
      </c>
      <c r="BB39" s="120">
        <v>3.3</v>
      </c>
      <c r="BC39" s="120">
        <v>26.4</v>
      </c>
      <c r="BD39" s="120">
        <v>4.0999999999999996</v>
      </c>
      <c r="BE39" s="120">
        <v>4.0999999999999996</v>
      </c>
      <c r="BF39" s="120"/>
      <c r="BG39" s="120"/>
      <c r="BH39" s="120"/>
      <c r="BI39" s="120"/>
      <c r="BJ39" s="120">
        <v>40.4</v>
      </c>
      <c r="BK39" s="120">
        <v>61.9</v>
      </c>
      <c r="BL39" s="120">
        <v>126</v>
      </c>
      <c r="BM39" s="120">
        <v>101.8</v>
      </c>
      <c r="BN39" s="120">
        <v>40.5</v>
      </c>
      <c r="BO39" s="120">
        <v>65.900000000000006</v>
      </c>
      <c r="BP39" s="120">
        <v>49.5</v>
      </c>
      <c r="BQ39" s="120"/>
      <c r="BR39" s="120"/>
      <c r="BS39" s="120">
        <v>10.8</v>
      </c>
      <c r="BT39" s="120">
        <v>59.7</v>
      </c>
      <c r="BU39" s="120">
        <v>24.6</v>
      </c>
      <c r="BV39" s="120">
        <v>36.200000000000003</v>
      </c>
      <c r="BW39" s="120">
        <v>6.4</v>
      </c>
      <c r="BX39" s="120"/>
      <c r="BY39" s="120">
        <v>0.1</v>
      </c>
      <c r="BZ39" s="120"/>
      <c r="CA39" s="120"/>
      <c r="CB39" s="120"/>
      <c r="CC39" s="120"/>
      <c r="CD39" s="120"/>
      <c r="CE39" s="120"/>
      <c r="CF39" s="120">
        <v>11.1</v>
      </c>
      <c r="CG39" s="120"/>
      <c r="CH39" s="120"/>
      <c r="CI39" s="120">
        <v>6.6</v>
      </c>
      <c r="CJ39" s="120"/>
      <c r="CK39" s="120"/>
      <c r="CL39" s="120">
        <v>16.8</v>
      </c>
      <c r="CM39" s="120"/>
      <c r="CN39" s="120"/>
      <c r="CO39" s="120">
        <v>0.3</v>
      </c>
      <c r="CP39" s="120">
        <v>0.6</v>
      </c>
      <c r="CQ39" s="120"/>
      <c r="CR39" s="120"/>
      <c r="CS39" s="120">
        <v>39.4</v>
      </c>
      <c r="CT39" s="122"/>
      <c r="CU39" s="122"/>
      <c r="CV39" s="122"/>
      <c r="CW39" s="121"/>
      <c r="CX39" s="97">
        <f t="array" ref="CX39">SUMPRODUCT(B39:CW39*0.25)</f>
        <v>184.15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0.1</v>
      </c>
      <c r="BB42" s="107">
        <f t="shared" si="6"/>
        <v>3.3</v>
      </c>
      <c r="BC42" s="107">
        <f t="shared" si="6"/>
        <v>26.4</v>
      </c>
      <c r="BD42" s="107">
        <f t="shared" si="6"/>
        <v>4.0999999999999996</v>
      </c>
      <c r="BE42" s="107">
        <f t="shared" si="6"/>
        <v>4.0999999999999996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40.4</v>
      </c>
      <c r="BK42" s="107">
        <f t="shared" si="6"/>
        <v>61.9</v>
      </c>
      <c r="BL42" s="107">
        <f t="shared" si="6"/>
        <v>126</v>
      </c>
      <c r="BM42" s="107">
        <f t="shared" si="6"/>
        <v>101.8</v>
      </c>
      <c r="BN42" s="107">
        <f t="shared" si="6"/>
        <v>40.5</v>
      </c>
      <c r="BO42" s="107">
        <f t="shared" ref="BO42:CW42" si="7">SUM(BO37:BO41)</f>
        <v>65.900000000000006</v>
      </c>
      <c r="BP42" s="107">
        <f t="shared" si="7"/>
        <v>49.5</v>
      </c>
      <c r="BQ42" s="107">
        <f t="shared" si="7"/>
        <v>0</v>
      </c>
      <c r="BR42" s="107">
        <f t="shared" si="7"/>
        <v>0</v>
      </c>
      <c r="BS42" s="107">
        <f t="shared" si="7"/>
        <v>10.8</v>
      </c>
      <c r="BT42" s="107">
        <f t="shared" si="7"/>
        <v>59.7</v>
      </c>
      <c r="BU42" s="107">
        <f t="shared" si="7"/>
        <v>24.6</v>
      </c>
      <c r="BV42" s="107">
        <f t="shared" si="7"/>
        <v>36.200000000000003</v>
      </c>
      <c r="BW42" s="107">
        <f t="shared" si="7"/>
        <v>6.4</v>
      </c>
      <c r="BX42" s="107">
        <f t="shared" si="7"/>
        <v>0</v>
      </c>
      <c r="BY42" s="107">
        <f t="shared" si="7"/>
        <v>0.1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11.1</v>
      </c>
      <c r="CG42" s="107">
        <f t="shared" si="7"/>
        <v>0</v>
      </c>
      <c r="CH42" s="107">
        <f t="shared" si="7"/>
        <v>0</v>
      </c>
      <c r="CI42" s="107">
        <f t="shared" si="7"/>
        <v>6.6</v>
      </c>
      <c r="CJ42" s="107">
        <f t="shared" si="7"/>
        <v>0</v>
      </c>
      <c r="CK42" s="107">
        <f t="shared" si="7"/>
        <v>0</v>
      </c>
      <c r="CL42" s="107">
        <f t="shared" si="7"/>
        <v>16.8</v>
      </c>
      <c r="CM42" s="107">
        <f t="shared" si="7"/>
        <v>0</v>
      </c>
      <c r="CN42" s="107">
        <f t="shared" si="7"/>
        <v>0</v>
      </c>
      <c r="CO42" s="107">
        <f t="shared" si="7"/>
        <v>0.3</v>
      </c>
      <c r="CP42" s="107">
        <f t="shared" si="7"/>
        <v>0.6</v>
      </c>
      <c r="CQ42" s="107">
        <f t="shared" si="7"/>
        <v>0</v>
      </c>
      <c r="CR42" s="107">
        <f t="shared" si="7"/>
        <v>0</v>
      </c>
      <c r="CS42" s="107">
        <f t="shared" si="7"/>
        <v>39.4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184.15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>
        <v>0.1</v>
      </c>
      <c r="BB47" s="120">
        <v>3.3</v>
      </c>
      <c r="BC47" s="120">
        <v>26.4</v>
      </c>
      <c r="BD47" s="120">
        <v>4.0999999999999996</v>
      </c>
      <c r="BE47" s="120">
        <v>4.0999999999999996</v>
      </c>
      <c r="BF47" s="120"/>
      <c r="BG47" s="120"/>
      <c r="BH47" s="120"/>
      <c r="BI47" s="120"/>
      <c r="BJ47" s="120">
        <v>40.4</v>
      </c>
      <c r="BK47" s="120">
        <v>61.9</v>
      </c>
      <c r="BL47" s="120">
        <v>126</v>
      </c>
      <c r="BM47" s="120">
        <v>101.8</v>
      </c>
      <c r="BN47" s="120">
        <v>40.5</v>
      </c>
      <c r="BO47" s="120">
        <v>65.900000000000006</v>
      </c>
      <c r="BP47" s="120">
        <v>49.5</v>
      </c>
      <c r="BQ47" s="120"/>
      <c r="BR47" s="120"/>
      <c r="BS47" s="120">
        <v>10.8</v>
      </c>
      <c r="BT47" s="120">
        <v>59.7</v>
      </c>
      <c r="BU47" s="120">
        <v>24.6</v>
      </c>
      <c r="BV47" s="120">
        <v>36.200000000000003</v>
      </c>
      <c r="BW47" s="120">
        <v>6.4</v>
      </c>
      <c r="BX47" s="120"/>
      <c r="BY47" s="120">
        <v>0.1</v>
      </c>
      <c r="BZ47" s="120"/>
      <c r="CA47" s="120"/>
      <c r="CB47" s="120"/>
      <c r="CC47" s="120"/>
      <c r="CD47" s="120"/>
      <c r="CE47" s="120"/>
      <c r="CF47" s="120">
        <v>11.1</v>
      </c>
      <c r="CG47" s="120"/>
      <c r="CH47" s="120"/>
      <c r="CI47" s="120">
        <v>6.6</v>
      </c>
      <c r="CJ47" s="120"/>
      <c r="CK47" s="120"/>
      <c r="CL47" s="120">
        <v>16.8</v>
      </c>
      <c r="CM47" s="120"/>
      <c r="CN47" s="120"/>
      <c r="CO47" s="120">
        <v>0.3</v>
      </c>
      <c r="CP47" s="120">
        <v>0.6</v>
      </c>
      <c r="CQ47" s="120"/>
      <c r="CR47" s="120"/>
      <c r="CS47" s="120">
        <v>39.4</v>
      </c>
      <c r="CT47" s="122"/>
      <c r="CU47" s="122"/>
      <c r="CV47" s="122"/>
      <c r="CW47" s="121"/>
      <c r="CX47" s="97">
        <f t="array" ref="CX47">SUMPRODUCT(B47:CW47*0.25)</f>
        <v>184.15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0.1</v>
      </c>
      <c r="BB51" s="107">
        <f t="shared" si="8"/>
        <v>3.3</v>
      </c>
      <c r="BC51" s="107">
        <f t="shared" si="8"/>
        <v>26.4</v>
      </c>
      <c r="BD51" s="107">
        <f t="shared" si="8"/>
        <v>4.0999999999999996</v>
      </c>
      <c r="BE51" s="107">
        <f t="shared" si="8"/>
        <v>4.0999999999999996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40.4</v>
      </c>
      <c r="BK51" s="107">
        <f t="shared" si="8"/>
        <v>61.9</v>
      </c>
      <c r="BL51" s="107">
        <f t="shared" si="8"/>
        <v>126</v>
      </c>
      <c r="BM51" s="107">
        <f t="shared" si="8"/>
        <v>101.8</v>
      </c>
      <c r="BN51" s="107">
        <f t="shared" si="8"/>
        <v>40.5</v>
      </c>
      <c r="BO51" s="107">
        <f t="shared" ref="BO51:CW51" si="9">SUM(BO45:BO50)</f>
        <v>65.900000000000006</v>
      </c>
      <c r="BP51" s="107">
        <f t="shared" si="9"/>
        <v>49.5</v>
      </c>
      <c r="BQ51" s="107">
        <f t="shared" si="9"/>
        <v>0</v>
      </c>
      <c r="BR51" s="107">
        <f t="shared" si="9"/>
        <v>0</v>
      </c>
      <c r="BS51" s="107">
        <f t="shared" si="9"/>
        <v>10.8</v>
      </c>
      <c r="BT51" s="107">
        <f t="shared" si="9"/>
        <v>59.7</v>
      </c>
      <c r="BU51" s="107">
        <f t="shared" si="9"/>
        <v>24.6</v>
      </c>
      <c r="BV51" s="107">
        <f t="shared" si="9"/>
        <v>36.200000000000003</v>
      </c>
      <c r="BW51" s="107">
        <f t="shared" si="9"/>
        <v>6.4</v>
      </c>
      <c r="BX51" s="107">
        <f t="shared" si="9"/>
        <v>0</v>
      </c>
      <c r="BY51" s="107">
        <f t="shared" si="9"/>
        <v>0.1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11.1</v>
      </c>
      <c r="CG51" s="107">
        <f t="shared" si="9"/>
        <v>0</v>
      </c>
      <c r="CH51" s="107">
        <f t="shared" si="9"/>
        <v>0</v>
      </c>
      <c r="CI51" s="107">
        <f t="shared" si="9"/>
        <v>6.6</v>
      </c>
      <c r="CJ51" s="107">
        <f t="shared" si="9"/>
        <v>0</v>
      </c>
      <c r="CK51" s="107">
        <f t="shared" si="9"/>
        <v>0</v>
      </c>
      <c r="CL51" s="107">
        <f t="shared" si="9"/>
        <v>16.8</v>
      </c>
      <c r="CM51" s="107">
        <f t="shared" si="9"/>
        <v>0</v>
      </c>
      <c r="CN51" s="107">
        <f t="shared" si="9"/>
        <v>0</v>
      </c>
      <c r="CO51" s="107">
        <f t="shared" si="9"/>
        <v>0.3</v>
      </c>
      <c r="CP51" s="107">
        <f t="shared" si="9"/>
        <v>0.6</v>
      </c>
      <c r="CQ51" s="107">
        <f t="shared" si="9"/>
        <v>0</v>
      </c>
      <c r="CR51" s="107">
        <f t="shared" si="9"/>
        <v>0</v>
      </c>
      <c r="CS51" s="107">
        <f t="shared" si="9"/>
        <v>39.4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184.15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56.164000000000001</v>
      </c>
      <c r="AY54" s="107">
        <f t="shared" si="12"/>
        <v>20.363999999999997</v>
      </c>
      <c r="AZ54" s="107">
        <f t="shared" si="12"/>
        <v>12.638</v>
      </c>
      <c r="BA54" s="107">
        <f t="shared" si="12"/>
        <v>38.997</v>
      </c>
      <c r="BB54" s="107">
        <f t="shared" si="12"/>
        <v>38.356999999999999</v>
      </c>
      <c r="BC54" s="107">
        <f t="shared" si="12"/>
        <v>40.677999999999997</v>
      </c>
      <c r="BD54" s="107">
        <f t="shared" si="12"/>
        <v>22.033999999999999</v>
      </c>
      <c r="BE54" s="107">
        <f t="shared" si="12"/>
        <v>19.122999999999998</v>
      </c>
      <c r="BF54" s="107">
        <f t="shared" si="12"/>
        <v>20</v>
      </c>
      <c r="BG54" s="107">
        <f t="shared" si="12"/>
        <v>20</v>
      </c>
      <c r="BH54" s="107">
        <f t="shared" si="12"/>
        <v>20</v>
      </c>
      <c r="BI54" s="107">
        <f t="shared" si="12"/>
        <v>20.28</v>
      </c>
      <c r="BJ54" s="107">
        <f t="shared" si="12"/>
        <v>50.4</v>
      </c>
      <c r="BK54" s="107">
        <f t="shared" si="12"/>
        <v>61.9</v>
      </c>
      <c r="BL54" s="107">
        <f t="shared" si="12"/>
        <v>126</v>
      </c>
      <c r="BM54" s="107">
        <f t="shared" si="12"/>
        <v>101.8</v>
      </c>
      <c r="BN54" s="107">
        <f t="shared" si="12"/>
        <v>46.9</v>
      </c>
      <c r="BO54" s="107">
        <f t="shared" ref="BO54:CX54" si="13">BO18+BO28+BO42</f>
        <v>67.900000000000006</v>
      </c>
      <c r="BP54" s="107">
        <f t="shared" si="13"/>
        <v>59.763999999999996</v>
      </c>
      <c r="BQ54" s="107">
        <f t="shared" si="13"/>
        <v>8.4789999999999992</v>
      </c>
      <c r="BR54" s="107">
        <f t="shared" si="13"/>
        <v>6.8290000000000006</v>
      </c>
      <c r="BS54" s="107">
        <f t="shared" si="13"/>
        <v>19.032</v>
      </c>
      <c r="BT54" s="107">
        <f t="shared" si="13"/>
        <v>61.38</v>
      </c>
      <c r="BU54" s="107">
        <f t="shared" si="13"/>
        <v>48.599000000000004</v>
      </c>
      <c r="BV54" s="107">
        <f t="shared" si="13"/>
        <v>58.5</v>
      </c>
      <c r="BW54" s="107">
        <f t="shared" si="13"/>
        <v>27.817</v>
      </c>
      <c r="BX54" s="107">
        <f t="shared" si="13"/>
        <v>19.119</v>
      </c>
      <c r="BY54" s="107">
        <f t="shared" si="13"/>
        <v>24.225000000000001</v>
      </c>
      <c r="BZ54" s="107">
        <f t="shared" si="13"/>
        <v>17.132000000000001</v>
      </c>
      <c r="CA54" s="107">
        <f t="shared" si="13"/>
        <v>12.94</v>
      </c>
      <c r="CB54" s="107">
        <f t="shared" si="13"/>
        <v>15.190999999999999</v>
      </c>
      <c r="CC54" s="107">
        <f t="shared" si="13"/>
        <v>27.274999999999999</v>
      </c>
      <c r="CD54" s="107">
        <f t="shared" si="13"/>
        <v>43.86</v>
      </c>
      <c r="CE54" s="107">
        <f t="shared" si="13"/>
        <v>31.35</v>
      </c>
      <c r="CF54" s="107">
        <f t="shared" si="13"/>
        <v>21.893999999999998</v>
      </c>
      <c r="CG54" s="107">
        <f t="shared" si="13"/>
        <v>38.641999999999996</v>
      </c>
      <c r="CH54" s="107">
        <f t="shared" si="13"/>
        <v>13.412000000000001</v>
      </c>
      <c r="CI54" s="107">
        <f t="shared" si="13"/>
        <v>20.419</v>
      </c>
      <c r="CJ54" s="107">
        <f t="shared" si="13"/>
        <v>24.566000000000003</v>
      </c>
      <c r="CK54" s="107">
        <f t="shared" si="13"/>
        <v>22.027999999999999</v>
      </c>
      <c r="CL54" s="107">
        <f t="shared" si="13"/>
        <v>29.067</v>
      </c>
      <c r="CM54" s="107">
        <f t="shared" si="13"/>
        <v>13.588999999999999</v>
      </c>
      <c r="CN54" s="107">
        <f t="shared" si="13"/>
        <v>26.548999999999999</v>
      </c>
      <c r="CO54" s="107">
        <f t="shared" si="13"/>
        <v>5.1889999999999992</v>
      </c>
      <c r="CP54" s="107">
        <f t="shared" si="13"/>
        <v>3.5</v>
      </c>
      <c r="CQ54" s="107">
        <f t="shared" si="13"/>
        <v>3.5999999999999996</v>
      </c>
      <c r="CR54" s="107">
        <f t="shared" si="13"/>
        <v>5.322000000000001</v>
      </c>
      <c r="CS54" s="107">
        <f t="shared" si="13"/>
        <v>43.561999999999998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384.0915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>
        <v>0.1</v>
      </c>
      <c r="BB5" s="25">
        <v>3.3</v>
      </c>
      <c r="BC5" s="25">
        <v>26.4</v>
      </c>
      <c r="BD5" s="25">
        <v>4.0999999999999996</v>
      </c>
      <c r="BE5" s="25">
        <v>4.0999999999999996</v>
      </c>
      <c r="BF5" s="25"/>
      <c r="BG5" s="25"/>
      <c r="BH5" s="25"/>
      <c r="BI5" s="25"/>
      <c r="BJ5" s="25">
        <v>40.4</v>
      </c>
      <c r="BK5" s="25">
        <v>61.9</v>
      </c>
      <c r="BL5" s="25">
        <v>126</v>
      </c>
      <c r="BM5" s="25">
        <v>101.8</v>
      </c>
      <c r="BN5" s="25">
        <v>40.5</v>
      </c>
      <c r="BO5" s="25">
        <v>65.900000000000006</v>
      </c>
      <c r="BP5" s="25">
        <v>49.5</v>
      </c>
      <c r="BQ5" s="25"/>
      <c r="BR5" s="25">
        <v>-3.1</v>
      </c>
      <c r="BS5" s="25">
        <v>10.8</v>
      </c>
      <c r="BT5" s="25">
        <v>59.7</v>
      </c>
      <c r="BU5" s="25">
        <v>24.6</v>
      </c>
      <c r="BV5" s="25">
        <v>36.200000000000003</v>
      </c>
      <c r="BW5" s="25">
        <v>6.4</v>
      </c>
      <c r="BX5" s="25">
        <v>-14.9</v>
      </c>
      <c r="BY5" s="25">
        <v>0.1</v>
      </c>
      <c r="BZ5" s="25">
        <v>-7.2</v>
      </c>
      <c r="CA5" s="25"/>
      <c r="CB5" s="25">
        <v>-3.7</v>
      </c>
      <c r="CC5" s="25">
        <v>-21.6</v>
      </c>
      <c r="CD5" s="25">
        <v>-34</v>
      </c>
      <c r="CE5" s="25">
        <v>-26.7</v>
      </c>
      <c r="CF5" s="25">
        <v>11.1</v>
      </c>
      <c r="CG5" s="25">
        <v>-18.399999999999999</v>
      </c>
      <c r="CH5" s="25">
        <v>-8.4</v>
      </c>
      <c r="CI5" s="25">
        <v>6.6</v>
      </c>
      <c r="CJ5" s="25">
        <v>-19.5</v>
      </c>
      <c r="CK5" s="25">
        <v>-2.5</v>
      </c>
      <c r="CL5" s="25">
        <v>16.8</v>
      </c>
      <c r="CM5" s="25">
        <v>-5</v>
      </c>
      <c r="CN5" s="25">
        <v>-17.8</v>
      </c>
      <c r="CO5" s="25">
        <v>0.3</v>
      </c>
      <c r="CP5" s="25">
        <v>0.6</v>
      </c>
      <c r="CQ5" s="25">
        <v>-0.4</v>
      </c>
      <c r="CR5" s="25">
        <v>-2.5</v>
      </c>
      <c r="CS5" s="25">
        <v>39.4</v>
      </c>
      <c r="CT5" s="26"/>
      <c r="CU5" s="26"/>
      <c r="CV5" s="26"/>
      <c r="CW5" s="27"/>
      <c r="CX5" s="132">
        <f t="array" ref="CX5">SUMPRODUCT(B5:CW5*0.25)</f>
        <v>137.72499999999999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-34.82</v>
      </c>
      <c r="AY8" s="138">
        <v>-34.82</v>
      </c>
      <c r="AZ8" s="138">
        <v>-36</v>
      </c>
      <c r="BA8" s="138">
        <v>-53.49</v>
      </c>
      <c r="BB8" s="138">
        <v>-65.92</v>
      </c>
      <c r="BC8" s="138">
        <v>-64.319999999999993</v>
      </c>
      <c r="BD8" s="138">
        <v>-56.38</v>
      </c>
      <c r="BE8" s="138">
        <v>-62.62</v>
      </c>
      <c r="BF8" s="138">
        <v>-55</v>
      </c>
      <c r="BG8" s="138">
        <v>-55</v>
      </c>
      <c r="BH8" s="138">
        <v>-55</v>
      </c>
      <c r="BI8" s="138">
        <v>-55</v>
      </c>
      <c r="BJ8" s="138">
        <v>-56.37</v>
      </c>
      <c r="BK8" s="138">
        <v>-50.77</v>
      </c>
      <c r="BL8" s="138">
        <v>-48.96</v>
      </c>
      <c r="BM8" s="138">
        <v>-35.130000000000003</v>
      </c>
      <c r="BN8" s="138">
        <v>-34.72</v>
      </c>
      <c r="BO8" s="138">
        <v>-26.93</v>
      </c>
      <c r="BP8" s="138">
        <v>-21.71</v>
      </c>
      <c r="BQ8" s="138">
        <v>0</v>
      </c>
      <c r="BR8" s="138">
        <v>-15.12</v>
      </c>
      <c r="BS8" s="138">
        <v>-3.99</v>
      </c>
      <c r="BT8" s="138">
        <v>14.7</v>
      </c>
      <c r="BU8" s="138">
        <v>11.42</v>
      </c>
      <c r="BV8" s="138">
        <v>36.97</v>
      </c>
      <c r="BW8" s="138">
        <v>61.06</v>
      </c>
      <c r="BX8" s="138">
        <v>80.11</v>
      </c>
      <c r="BY8" s="138">
        <v>82</v>
      </c>
      <c r="BZ8" s="138">
        <v>97.54</v>
      </c>
      <c r="CA8" s="138">
        <v>74.400000000000006</v>
      </c>
      <c r="CB8" s="138">
        <v>84.29</v>
      </c>
      <c r="CC8" s="138">
        <v>92.51</v>
      </c>
      <c r="CD8" s="138">
        <v>84.56</v>
      </c>
      <c r="CE8" s="138">
        <v>74.97</v>
      </c>
      <c r="CF8" s="138">
        <v>87.59</v>
      </c>
      <c r="CG8" s="138">
        <v>96.53</v>
      </c>
      <c r="CH8" s="138">
        <v>88.11</v>
      </c>
      <c r="CI8" s="138">
        <v>90.11</v>
      </c>
      <c r="CJ8" s="138">
        <v>85.92</v>
      </c>
      <c r="CK8" s="138">
        <v>78.34</v>
      </c>
      <c r="CL8" s="138">
        <v>87.66</v>
      </c>
      <c r="CM8" s="138">
        <v>82.63</v>
      </c>
      <c r="CN8" s="138">
        <v>85.51</v>
      </c>
      <c r="CO8" s="138">
        <v>81.02</v>
      </c>
      <c r="CP8" s="138">
        <v>82.52</v>
      </c>
      <c r="CQ8" s="138">
        <v>81.650000000000006</v>
      </c>
      <c r="CR8" s="138">
        <v>75</v>
      </c>
      <c r="CS8" s="138">
        <v>56.43</v>
      </c>
      <c r="CT8" s="139"/>
      <c r="CU8" s="139"/>
      <c r="CV8" s="139"/>
      <c r="CW8" s="140"/>
      <c r="CX8" s="141">
        <f>IF(SUM(B8:CW8)&lt;&gt;0,AVERAGEIF(B8:CW8,"&lt;&gt;"""),"")</f>
        <v>21.489166666666662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-39.782499999999999</v>
      </c>
      <c r="AY9" s="43">
        <v>-39.782499999999999</v>
      </c>
      <c r="AZ9" s="43">
        <v>-39.782499999999999</v>
      </c>
      <c r="BA9" s="43">
        <v>-39.782499999999999</v>
      </c>
      <c r="BB9" s="43">
        <v>-62.31</v>
      </c>
      <c r="BC9" s="43">
        <v>-62.31</v>
      </c>
      <c r="BD9" s="43">
        <v>-62.31</v>
      </c>
      <c r="BE9" s="43">
        <v>-62.31</v>
      </c>
      <c r="BF9" s="43">
        <v>-55</v>
      </c>
      <c r="BG9" s="43">
        <v>-55</v>
      </c>
      <c r="BH9" s="43">
        <v>-55</v>
      </c>
      <c r="BI9" s="43">
        <v>-55</v>
      </c>
      <c r="BJ9" s="43">
        <v>-47.807499999999997</v>
      </c>
      <c r="BK9" s="43">
        <v>-47.807499999999997</v>
      </c>
      <c r="BL9" s="43">
        <v>-47.807499999999997</v>
      </c>
      <c r="BM9" s="43">
        <v>-47.807499999999997</v>
      </c>
      <c r="BN9" s="43">
        <v>-20.84</v>
      </c>
      <c r="BO9" s="43">
        <v>-20.84</v>
      </c>
      <c r="BP9" s="43">
        <v>-20.84</v>
      </c>
      <c r="BQ9" s="43">
        <v>-20.84</v>
      </c>
      <c r="BR9" s="43">
        <v>1.7524999999999999</v>
      </c>
      <c r="BS9" s="43">
        <v>1.7524999999999999</v>
      </c>
      <c r="BT9" s="43">
        <v>1.7524999999999999</v>
      </c>
      <c r="BU9" s="43">
        <v>1.7524999999999999</v>
      </c>
      <c r="BV9" s="43">
        <v>65.034999999999997</v>
      </c>
      <c r="BW9" s="43">
        <v>65.034999999999997</v>
      </c>
      <c r="BX9" s="43">
        <v>65.034999999999997</v>
      </c>
      <c r="BY9" s="43">
        <v>65.034999999999997</v>
      </c>
      <c r="BZ9" s="43">
        <v>87.185000000000002</v>
      </c>
      <c r="CA9" s="43">
        <v>87.185000000000002</v>
      </c>
      <c r="CB9" s="43">
        <v>87.185000000000002</v>
      </c>
      <c r="CC9" s="43">
        <v>87.185000000000002</v>
      </c>
      <c r="CD9" s="43">
        <v>85.912499999999994</v>
      </c>
      <c r="CE9" s="43">
        <v>85.912499999999994</v>
      </c>
      <c r="CF9" s="43">
        <v>85.912499999999994</v>
      </c>
      <c r="CG9" s="43">
        <v>85.912499999999994</v>
      </c>
      <c r="CH9" s="43">
        <v>85.62</v>
      </c>
      <c r="CI9" s="43">
        <v>85.62</v>
      </c>
      <c r="CJ9" s="43">
        <v>85.62</v>
      </c>
      <c r="CK9" s="43">
        <v>85.62</v>
      </c>
      <c r="CL9" s="43">
        <v>84.204999999999998</v>
      </c>
      <c r="CM9" s="43">
        <v>84.204999999999998</v>
      </c>
      <c r="CN9" s="43">
        <v>84.204999999999998</v>
      </c>
      <c r="CO9" s="43">
        <v>84.204999999999998</v>
      </c>
      <c r="CP9" s="43">
        <v>73.900000000000006</v>
      </c>
      <c r="CQ9" s="43">
        <v>73.900000000000006</v>
      </c>
      <c r="CR9" s="43">
        <v>73.900000000000006</v>
      </c>
      <c r="CS9" s="43">
        <v>73.900000000000006</v>
      </c>
      <c r="CT9" s="44"/>
      <c r="CU9" s="44"/>
      <c r="CV9" s="44"/>
      <c r="CW9" s="45"/>
      <c r="CX9" s="142">
        <f>IF(SUM(B9:CW9)&lt;&gt;0,AVERAGEIF(B9:CW9,"&lt;&gt;"""),"")</f>
        <v>21.489166666666666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3.1</v>
      </c>
      <c r="BS14" s="149"/>
      <c r="BT14" s="149"/>
      <c r="BU14" s="149"/>
      <c r="BV14" s="149"/>
      <c r="BW14" s="149"/>
      <c r="BX14" s="149">
        <v>14.9</v>
      </c>
      <c r="BY14" s="149"/>
      <c r="BZ14" s="149">
        <v>7.2</v>
      </c>
      <c r="CA14" s="149"/>
      <c r="CB14" s="149">
        <v>3.7</v>
      </c>
      <c r="CC14" s="149">
        <v>21.6</v>
      </c>
      <c r="CD14" s="149">
        <v>34</v>
      </c>
      <c r="CE14" s="149">
        <v>26.7</v>
      </c>
      <c r="CF14" s="149"/>
      <c r="CG14" s="149">
        <v>18.399999999999999</v>
      </c>
      <c r="CH14" s="149">
        <v>8.4</v>
      </c>
      <c r="CI14" s="149"/>
      <c r="CJ14" s="149">
        <v>19.5</v>
      </c>
      <c r="CK14" s="149">
        <v>2.5</v>
      </c>
      <c r="CL14" s="149"/>
      <c r="CM14" s="149">
        <v>5</v>
      </c>
      <c r="CN14" s="149">
        <v>17.8</v>
      </c>
      <c r="CO14" s="149"/>
      <c r="CP14" s="149"/>
      <c r="CQ14" s="149">
        <v>0.4</v>
      </c>
      <c r="CR14" s="149">
        <v>2.5</v>
      </c>
      <c r="CS14" s="149"/>
      <c r="CT14" s="150"/>
      <c r="CU14" s="150"/>
      <c r="CV14" s="150"/>
      <c r="CW14" s="151"/>
      <c r="CX14" s="152">
        <f t="array" ref="CX14">SUMPRODUCT(B14:CW14*0.25)</f>
        <v>46.425000000000004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3.1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14.9</v>
      </c>
      <c r="BY17" s="160">
        <f t="shared" si="1"/>
        <v>0</v>
      </c>
      <c r="BZ17" s="160">
        <f t="shared" si="1"/>
        <v>7.2</v>
      </c>
      <c r="CA17" s="160">
        <f t="shared" si="1"/>
        <v>0</v>
      </c>
      <c r="CB17" s="160">
        <f t="shared" si="1"/>
        <v>3.7</v>
      </c>
      <c r="CC17" s="160">
        <f t="shared" si="1"/>
        <v>21.6</v>
      </c>
      <c r="CD17" s="160">
        <f t="shared" si="1"/>
        <v>34</v>
      </c>
      <c r="CE17" s="160">
        <f t="shared" si="1"/>
        <v>26.7</v>
      </c>
      <c r="CF17" s="160">
        <f t="shared" si="1"/>
        <v>0</v>
      </c>
      <c r="CG17" s="160">
        <f t="shared" si="1"/>
        <v>18.399999999999999</v>
      </c>
      <c r="CH17" s="160">
        <f t="shared" si="1"/>
        <v>8.4</v>
      </c>
      <c r="CI17" s="160">
        <f t="shared" si="1"/>
        <v>0</v>
      </c>
      <c r="CJ17" s="160">
        <f t="shared" si="1"/>
        <v>19.5</v>
      </c>
      <c r="CK17" s="160">
        <f t="shared" si="1"/>
        <v>2.5</v>
      </c>
      <c r="CL17" s="160">
        <f t="shared" si="1"/>
        <v>0</v>
      </c>
      <c r="CM17" s="160">
        <f t="shared" si="1"/>
        <v>5</v>
      </c>
      <c r="CN17" s="160">
        <f t="shared" si="1"/>
        <v>17.8</v>
      </c>
      <c r="CO17" s="160">
        <f t="shared" si="1"/>
        <v>0</v>
      </c>
      <c r="CP17" s="160">
        <f t="shared" si="1"/>
        <v>0</v>
      </c>
      <c r="CQ17" s="160">
        <f t="shared" si="1"/>
        <v>0.4</v>
      </c>
      <c r="CR17" s="160">
        <f t="shared" si="1"/>
        <v>2.5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46.425000000000004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>
        <v>0.1</v>
      </c>
      <c r="BB22" s="149">
        <v>3.3</v>
      </c>
      <c r="BC22" s="149">
        <v>26.4</v>
      </c>
      <c r="BD22" s="149">
        <v>4.0999999999999996</v>
      </c>
      <c r="BE22" s="149">
        <v>4.0999999999999996</v>
      </c>
      <c r="BF22" s="149"/>
      <c r="BG22" s="149"/>
      <c r="BH22" s="149"/>
      <c r="BI22" s="149"/>
      <c r="BJ22" s="149">
        <v>40.4</v>
      </c>
      <c r="BK22" s="149">
        <v>61.9</v>
      </c>
      <c r="BL22" s="149">
        <v>126</v>
      </c>
      <c r="BM22" s="149">
        <v>101.8</v>
      </c>
      <c r="BN22" s="149">
        <v>40.5</v>
      </c>
      <c r="BO22" s="149">
        <v>65.900000000000006</v>
      </c>
      <c r="BP22" s="149">
        <v>49.5</v>
      </c>
      <c r="BQ22" s="149"/>
      <c r="BR22" s="149"/>
      <c r="BS22" s="149">
        <v>10.8</v>
      </c>
      <c r="BT22" s="149">
        <v>59.7</v>
      </c>
      <c r="BU22" s="149">
        <v>24.6</v>
      </c>
      <c r="BV22" s="149">
        <v>36.200000000000003</v>
      </c>
      <c r="BW22" s="149">
        <v>6.4</v>
      </c>
      <c r="BX22" s="149"/>
      <c r="BY22" s="149">
        <v>0.1</v>
      </c>
      <c r="BZ22" s="149"/>
      <c r="CA22" s="149"/>
      <c r="CB22" s="149"/>
      <c r="CC22" s="149"/>
      <c r="CD22" s="149"/>
      <c r="CE22" s="149"/>
      <c r="CF22" s="149">
        <v>11.1</v>
      </c>
      <c r="CG22" s="149"/>
      <c r="CH22" s="149"/>
      <c r="CI22" s="149">
        <v>6.6</v>
      </c>
      <c r="CJ22" s="149"/>
      <c r="CK22" s="149"/>
      <c r="CL22" s="149">
        <v>16.8</v>
      </c>
      <c r="CM22" s="149"/>
      <c r="CN22" s="149"/>
      <c r="CO22" s="149">
        <v>0.3</v>
      </c>
      <c r="CP22" s="149">
        <v>0.6</v>
      </c>
      <c r="CQ22" s="149"/>
      <c r="CR22" s="149"/>
      <c r="CS22" s="149">
        <v>39.4</v>
      </c>
      <c r="CT22" s="150"/>
      <c r="CU22" s="150"/>
      <c r="CV22" s="150"/>
      <c r="CW22" s="151"/>
      <c r="CX22" s="152">
        <f t="array" ref="CX22">SUMPRODUCT(B22:CW22*0.25)</f>
        <v>184.15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0.1</v>
      </c>
      <c r="BB25" s="160">
        <f t="shared" si="2"/>
        <v>3.3</v>
      </c>
      <c r="BC25" s="160">
        <f t="shared" si="2"/>
        <v>26.4</v>
      </c>
      <c r="BD25" s="160">
        <f t="shared" si="2"/>
        <v>4.0999999999999996</v>
      </c>
      <c r="BE25" s="160">
        <f t="shared" si="2"/>
        <v>4.0999999999999996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40.4</v>
      </c>
      <c r="BK25" s="160">
        <f t="shared" si="2"/>
        <v>61.9</v>
      </c>
      <c r="BL25" s="160">
        <f t="shared" si="2"/>
        <v>126</v>
      </c>
      <c r="BM25" s="160">
        <f t="shared" si="2"/>
        <v>101.8</v>
      </c>
      <c r="BN25" s="160">
        <f t="shared" si="2"/>
        <v>40.5</v>
      </c>
      <c r="BO25" s="160">
        <f t="shared" ref="BO25:CW25" si="3">SUM(BO20:BO24)</f>
        <v>65.900000000000006</v>
      </c>
      <c r="BP25" s="160">
        <f t="shared" si="3"/>
        <v>49.5</v>
      </c>
      <c r="BQ25" s="160">
        <f t="shared" si="3"/>
        <v>0</v>
      </c>
      <c r="BR25" s="160">
        <f t="shared" si="3"/>
        <v>0</v>
      </c>
      <c r="BS25" s="160">
        <f t="shared" si="3"/>
        <v>10.8</v>
      </c>
      <c r="BT25" s="160">
        <f t="shared" si="3"/>
        <v>59.7</v>
      </c>
      <c r="BU25" s="160">
        <f t="shared" si="3"/>
        <v>24.6</v>
      </c>
      <c r="BV25" s="160">
        <f t="shared" si="3"/>
        <v>36.200000000000003</v>
      </c>
      <c r="BW25" s="160">
        <f t="shared" si="3"/>
        <v>6.4</v>
      </c>
      <c r="BX25" s="160">
        <f t="shared" si="3"/>
        <v>0</v>
      </c>
      <c r="BY25" s="160">
        <f t="shared" si="3"/>
        <v>0.1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11.1</v>
      </c>
      <c r="CG25" s="160">
        <f t="shared" si="3"/>
        <v>0</v>
      </c>
      <c r="CH25" s="160">
        <f t="shared" si="3"/>
        <v>0</v>
      </c>
      <c r="CI25" s="160">
        <f t="shared" si="3"/>
        <v>6.6</v>
      </c>
      <c r="CJ25" s="160">
        <f t="shared" si="3"/>
        <v>0</v>
      </c>
      <c r="CK25" s="160">
        <f t="shared" si="3"/>
        <v>0</v>
      </c>
      <c r="CL25" s="160">
        <f t="shared" si="3"/>
        <v>16.8</v>
      </c>
      <c r="CM25" s="160">
        <f t="shared" si="3"/>
        <v>0</v>
      </c>
      <c r="CN25" s="160">
        <f t="shared" si="3"/>
        <v>0</v>
      </c>
      <c r="CO25" s="160">
        <f t="shared" si="3"/>
        <v>0.3</v>
      </c>
      <c r="CP25" s="160">
        <f t="shared" si="3"/>
        <v>0.6</v>
      </c>
      <c r="CQ25" s="160">
        <f t="shared" si="3"/>
        <v>0</v>
      </c>
      <c r="CR25" s="160">
        <f t="shared" si="3"/>
        <v>0</v>
      </c>
      <c r="CS25" s="160">
        <f t="shared" si="3"/>
        <v>39.4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184.15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2026-04-05T08:23:17Z</dcterms:created>
  <dcterms:modified xsi:type="dcterms:W3CDTF">2026-04-05T08:23:19Z</dcterms:modified>
</cp:coreProperties>
</file>