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<sst xmlns="http://schemas.openxmlformats.org/spreadsheetml/2006/main" count="124" uniqueCount="57">
  <si>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04/04/2026 14:05:43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</si>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</sst>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085-4809-8361-CF8BB5A3D2E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085-4809-8361-CF8BB5A3D2E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8085-4809-8361-CF8BB5A3D2E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8085-4809-8361-CF8BB5A3D2E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085-4809-8361-CF8BB5A3D2E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085-4809-8361-CF8BB5A3D2E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085-4809-8361-CF8BB5A3D2E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085-4809-8361-CF8BB5A3D2E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085-4809-8361-CF8BB5A3D2E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831.26900000000001</c:v>
                </c:pt>
                <c:pt idx="1">
                  <c:v>775.9</c:v>
                </c:pt>
                <c:pt idx="2">
                  <c:v>774.9</c:v>
                </c:pt>
                <c:pt idx="3">
                  <c:v>624.9</c:v>
                </c:pt>
                <c:pt idx="4">
                  <c:v>299.89999999999998</c:v>
                </c:pt>
                <c:pt idx="5">
                  <c:v>299.89999999999998</c:v>
                </c:pt>
                <c:pt idx="6">
                  <c:v>299.89999999999998</c:v>
                </c:pt>
                <c:pt idx="7">
                  <c:v>299.89999999999998</c:v>
                </c:pt>
                <c:pt idx="8">
                  <c:v>299.89999999999998</c:v>
                </c:pt>
                <c:pt idx="9">
                  <c:v>299.89999999999998</c:v>
                </c:pt>
                <c:pt idx="10">
                  <c:v>299.89999999999998</c:v>
                </c:pt>
                <c:pt idx="11">
                  <c:v>299.89999999999998</c:v>
                </c:pt>
                <c:pt idx="12">
                  <c:v>324.89999999999998</c:v>
                </c:pt>
                <c:pt idx="13">
                  <c:v>344.9</c:v>
                </c:pt>
                <c:pt idx="14">
                  <c:v>344.9</c:v>
                </c:pt>
                <c:pt idx="15">
                  <c:v>349.9</c:v>
                </c:pt>
                <c:pt idx="16">
                  <c:v>359.9</c:v>
                </c:pt>
                <c:pt idx="17">
                  <c:v>399.9</c:v>
                </c:pt>
                <c:pt idx="18">
                  <c:v>449.9</c:v>
                </c:pt>
                <c:pt idx="19">
                  <c:v>469.9</c:v>
                </c:pt>
                <c:pt idx="20">
                  <c:v>470.9</c:v>
                </c:pt>
                <c:pt idx="21">
                  <c:v>470.9</c:v>
                </c:pt>
                <c:pt idx="22">
                  <c:v>470.9</c:v>
                </c:pt>
                <c:pt idx="23">
                  <c:v>470.9</c:v>
                </c:pt>
                <c:pt idx="24">
                  <c:v>505.54399999999998</c:v>
                </c:pt>
                <c:pt idx="25">
                  <c:v>470.9</c:v>
                </c:pt>
                <c:pt idx="26">
                  <c:v>470.9</c:v>
                </c:pt>
                <c:pt idx="27">
                  <c:v>470.9</c:v>
                </c:pt>
                <c:pt idx="28">
                  <c:v>470.9</c:v>
                </c:pt>
                <c:pt idx="29">
                  <c:v>470.9</c:v>
                </c:pt>
                <c:pt idx="30">
                  <c:v>470.9</c:v>
                </c:pt>
                <c:pt idx="31">
                  <c:v>470.9</c:v>
                </c:pt>
                <c:pt idx="32">
                  <c:v>298.89999999999998</c:v>
                </c:pt>
                <c:pt idx="33">
                  <c:v>298.89999999999998</c:v>
                </c:pt>
                <c:pt idx="34">
                  <c:v>298.89999999999998</c:v>
                </c:pt>
                <c:pt idx="35">
                  <c:v>298.89999999999998</c:v>
                </c:pt>
                <c:pt idx="36">
                  <c:v>298.89999999999998</c:v>
                </c:pt>
                <c:pt idx="37">
                  <c:v>297.89999999999998</c:v>
                </c:pt>
                <c:pt idx="38">
                  <c:v>241.233</c:v>
                </c:pt>
                <c:pt idx="39">
                  <c:v>184.56700000000001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172.9</c:v>
                </c:pt>
                <c:pt idx="61">
                  <c:v>202.9</c:v>
                </c:pt>
                <c:pt idx="62">
                  <c:v>202.9</c:v>
                </c:pt>
                <c:pt idx="63">
                  <c:v>237.9</c:v>
                </c:pt>
                <c:pt idx="64">
                  <c:v>464.9</c:v>
                </c:pt>
                <c:pt idx="65">
                  <c:v>539.9</c:v>
                </c:pt>
                <c:pt idx="66">
                  <c:v>739.9</c:v>
                </c:pt>
                <c:pt idx="67">
                  <c:v>924.9</c:v>
                </c:pt>
                <c:pt idx="68">
                  <c:v>946.9</c:v>
                </c:pt>
                <c:pt idx="69">
                  <c:v>946.9</c:v>
                </c:pt>
                <c:pt idx="70">
                  <c:v>946.9</c:v>
                </c:pt>
                <c:pt idx="71">
                  <c:v>946.9</c:v>
                </c:pt>
                <c:pt idx="72">
                  <c:v>946.9</c:v>
                </c:pt>
                <c:pt idx="73">
                  <c:v>946.9</c:v>
                </c:pt>
                <c:pt idx="74">
                  <c:v>1554.0610000000001</c:v>
                </c:pt>
                <c:pt idx="75">
                  <c:v>1650.048</c:v>
                </c:pt>
                <c:pt idx="76">
                  <c:v>1062.6979999999999</c:v>
                </c:pt>
                <c:pt idx="77">
                  <c:v>1270.6220000000001</c:v>
                </c:pt>
                <c:pt idx="78">
                  <c:v>1419.4710000000002</c:v>
                </c:pt>
                <c:pt idx="79">
                  <c:v>1750.4269999999999</c:v>
                </c:pt>
                <c:pt idx="80">
                  <c:v>1522.5490000000002</c:v>
                </c:pt>
                <c:pt idx="81">
                  <c:v>1522.4990000000003</c:v>
                </c:pt>
                <c:pt idx="82">
                  <c:v>1529.99</c:v>
                </c:pt>
                <c:pt idx="83">
                  <c:v>1648.2530000000002</c:v>
                </c:pt>
                <c:pt idx="84">
                  <c:v>1456.5100000000002</c:v>
                </c:pt>
                <c:pt idx="85">
                  <c:v>1691.8320000000001</c:v>
                </c:pt>
                <c:pt idx="86">
                  <c:v>1498.3290000000002</c:v>
                </c:pt>
                <c:pt idx="87">
                  <c:v>1594.7909999999999</c:v>
                </c:pt>
                <c:pt idx="88">
                  <c:v>1602.2240000000002</c:v>
                </c:pt>
                <c:pt idx="89">
                  <c:v>1524.741</c:v>
                </c:pt>
                <c:pt idx="90">
                  <c:v>1271.0650000000001</c:v>
                </c:pt>
                <c:pt idx="91">
                  <c:v>1026.69</c:v>
                </c:pt>
                <c:pt idx="92">
                  <c:v>1320.471</c:v>
                </c:pt>
                <c:pt idx="93">
                  <c:v>1165.059</c:v>
                </c:pt>
                <c:pt idx="94">
                  <c:v>917.23299999999995</c:v>
                </c:pt>
                <c:pt idx="95">
                  <c:v>887.56700000000001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085-4809-8361-CF8BB5A3D2E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677.9</c:v>
                </c:pt>
                <c:pt idx="1">
                  <c:v>712.5</c:v>
                </c:pt>
                <c:pt idx="2">
                  <c:v>754.6</c:v>
                </c:pt>
                <c:pt idx="3">
                  <c:v>853.3</c:v>
                </c:pt>
                <c:pt idx="4">
                  <c:v>956</c:v>
                </c:pt>
                <c:pt idx="5">
                  <c:v>923.3</c:v>
                </c:pt>
                <c:pt idx="6">
                  <c:v>868.2</c:v>
                </c:pt>
                <c:pt idx="7">
                  <c:v>822.5</c:v>
                </c:pt>
                <c:pt idx="8">
                  <c:v>732.7</c:v>
                </c:pt>
                <c:pt idx="9">
                  <c:v>687</c:v>
                </c:pt>
                <c:pt idx="10">
                  <c:v>661.7</c:v>
                </c:pt>
                <c:pt idx="11">
                  <c:v>629.5</c:v>
                </c:pt>
                <c:pt idx="12">
                  <c:v>538.29999999999995</c:v>
                </c:pt>
                <c:pt idx="13">
                  <c:v>487.8</c:v>
                </c:pt>
                <c:pt idx="14">
                  <c:v>453.1</c:v>
                </c:pt>
                <c:pt idx="15">
                  <c:v>401.8</c:v>
                </c:pt>
                <c:pt idx="16">
                  <c:v>430.2</c:v>
                </c:pt>
                <c:pt idx="17">
                  <c:v>380.5</c:v>
                </c:pt>
                <c:pt idx="18">
                  <c:v>363</c:v>
                </c:pt>
                <c:pt idx="19">
                  <c:v>363</c:v>
                </c:pt>
                <c:pt idx="20">
                  <c:v>437</c:v>
                </c:pt>
                <c:pt idx="21">
                  <c:v>437</c:v>
                </c:pt>
                <c:pt idx="22">
                  <c:v>437</c:v>
                </c:pt>
                <c:pt idx="23">
                  <c:v>437</c:v>
                </c:pt>
                <c:pt idx="24">
                  <c:v>408</c:v>
                </c:pt>
                <c:pt idx="25">
                  <c:v>408</c:v>
                </c:pt>
                <c:pt idx="26">
                  <c:v>408</c:v>
                </c:pt>
                <c:pt idx="27">
                  <c:v>408</c:v>
                </c:pt>
                <c:pt idx="28">
                  <c:v>371</c:v>
                </c:pt>
                <c:pt idx="29">
                  <c:v>371</c:v>
                </c:pt>
                <c:pt idx="30">
                  <c:v>371</c:v>
                </c:pt>
                <c:pt idx="31">
                  <c:v>371</c:v>
                </c:pt>
                <c:pt idx="32">
                  <c:v>267</c:v>
                </c:pt>
                <c:pt idx="33">
                  <c:v>267</c:v>
                </c:pt>
                <c:pt idx="34">
                  <c:v>267</c:v>
                </c:pt>
                <c:pt idx="35">
                  <c:v>267</c:v>
                </c:pt>
                <c:pt idx="36">
                  <c:v>156</c:v>
                </c:pt>
                <c:pt idx="37">
                  <c:v>156</c:v>
                </c:pt>
                <c:pt idx="38">
                  <c:v>156</c:v>
                </c:pt>
                <c:pt idx="39">
                  <c:v>156</c:v>
                </c:pt>
                <c:pt idx="40">
                  <c:v>329</c:v>
                </c:pt>
                <c:pt idx="41">
                  <c:v>329</c:v>
                </c:pt>
                <c:pt idx="42">
                  <c:v>329</c:v>
                </c:pt>
                <c:pt idx="43">
                  <c:v>329</c:v>
                </c:pt>
                <c:pt idx="44">
                  <c:v>322</c:v>
                </c:pt>
                <c:pt idx="45">
                  <c:v>322</c:v>
                </c:pt>
                <c:pt idx="46">
                  <c:v>322</c:v>
                </c:pt>
                <c:pt idx="47">
                  <c:v>322</c:v>
                </c:pt>
                <c:pt idx="48">
                  <c:v>354</c:v>
                </c:pt>
                <c:pt idx="49">
                  <c:v>354</c:v>
                </c:pt>
                <c:pt idx="50">
                  <c:v>354</c:v>
                </c:pt>
                <c:pt idx="51">
                  <c:v>354</c:v>
                </c:pt>
                <c:pt idx="52">
                  <c:v>570.29700000000003</c:v>
                </c:pt>
                <c:pt idx="53">
                  <c:v>943.39699999999993</c:v>
                </c:pt>
                <c:pt idx="54">
                  <c:v>1290.4970000000001</c:v>
                </c:pt>
                <c:pt idx="55">
                  <c:v>1304.297</c:v>
                </c:pt>
                <c:pt idx="56">
                  <c:v>1218.4970000000001</c:v>
                </c:pt>
                <c:pt idx="57">
                  <c:v>1170.597</c:v>
                </c:pt>
                <c:pt idx="58">
                  <c:v>1162.1970000000001</c:v>
                </c:pt>
                <c:pt idx="59">
                  <c:v>972.99700000000007</c:v>
                </c:pt>
                <c:pt idx="60">
                  <c:v>1291.5</c:v>
                </c:pt>
                <c:pt idx="61">
                  <c:v>1438.8</c:v>
                </c:pt>
                <c:pt idx="62">
                  <c:v>1151.0999999999999</c:v>
                </c:pt>
                <c:pt idx="63">
                  <c:v>729.6</c:v>
                </c:pt>
                <c:pt idx="64">
                  <c:v>601.5</c:v>
                </c:pt>
                <c:pt idx="65">
                  <c:v>578.20000000000005</c:v>
                </c:pt>
                <c:pt idx="66">
                  <c:v>444</c:v>
                </c:pt>
                <c:pt idx="67">
                  <c:v>156</c:v>
                </c:pt>
                <c:pt idx="68">
                  <c:v>1048.2</c:v>
                </c:pt>
                <c:pt idx="69">
                  <c:v>345.7</c:v>
                </c:pt>
                <c:pt idx="70">
                  <c:v>459.1</c:v>
                </c:pt>
                <c:pt idx="71">
                  <c:v>841.5</c:v>
                </c:pt>
                <c:pt idx="72">
                  <c:v>1211.4000000000001</c:v>
                </c:pt>
                <c:pt idx="73">
                  <c:v>1205.5999999999999</c:v>
                </c:pt>
                <c:pt idx="74">
                  <c:v>604.70000000000005</c:v>
                </c:pt>
                <c:pt idx="75">
                  <c:v>688.8</c:v>
                </c:pt>
                <c:pt idx="76">
                  <c:v>1068.3</c:v>
                </c:pt>
                <c:pt idx="77">
                  <c:v>862.8</c:v>
                </c:pt>
                <c:pt idx="78">
                  <c:v>667</c:v>
                </c:pt>
                <c:pt idx="79">
                  <c:v>362.4</c:v>
                </c:pt>
                <c:pt idx="80">
                  <c:v>611.1</c:v>
                </c:pt>
                <c:pt idx="81">
                  <c:v>606.70000000000005</c:v>
                </c:pt>
                <c:pt idx="82">
                  <c:v>685.3</c:v>
                </c:pt>
                <c:pt idx="83">
                  <c:v>582.6</c:v>
                </c:pt>
                <c:pt idx="84">
                  <c:v>819</c:v>
                </c:pt>
                <c:pt idx="85">
                  <c:v>669.2</c:v>
                </c:pt>
                <c:pt idx="86">
                  <c:v>840.6</c:v>
                </c:pt>
                <c:pt idx="87">
                  <c:v>654.9</c:v>
                </c:pt>
                <c:pt idx="88">
                  <c:v>732.7</c:v>
                </c:pt>
                <c:pt idx="89">
                  <c:v>812.6</c:v>
                </c:pt>
                <c:pt idx="90">
                  <c:v>1078.7</c:v>
                </c:pt>
                <c:pt idx="91">
                  <c:v>1298.9000000000001</c:v>
                </c:pt>
                <c:pt idx="92">
                  <c:v>1034</c:v>
                </c:pt>
                <c:pt idx="93">
                  <c:v>1295.5999999999999</c:v>
                </c:pt>
                <c:pt idx="94">
                  <c:v>1493.1</c:v>
                </c:pt>
                <c:pt idx="95">
                  <c:v>1601.4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085-4809-8361-CF8BB5A3D2EC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2">
                  <c:v>8</c:v>
                </c:pt>
                <c:pt idx="73">
                  <c:v>8.6</c:v>
                </c:pt>
                <c:pt idx="74">
                  <c:v>16</c:v>
                </c:pt>
                <c:pt idx="75">
                  <c:v>16</c:v>
                </c:pt>
                <c:pt idx="76">
                  <c:v>16</c:v>
                </c:pt>
                <c:pt idx="77">
                  <c:v>16</c:v>
                </c:pt>
                <c:pt idx="78">
                  <c:v>16</c:v>
                </c:pt>
                <c:pt idx="79">
                  <c:v>16</c:v>
                </c:pt>
                <c:pt idx="80">
                  <c:v>16</c:v>
                </c:pt>
                <c:pt idx="81">
                  <c:v>16</c:v>
                </c:pt>
                <c:pt idx="82">
                  <c:v>12.1</c:v>
                </c:pt>
                <c:pt idx="83">
                  <c:v>8.3000000000000007</c:v>
                </c:pt>
                <c:pt idx="84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085-4809-8361-CF8BB5A3D2E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2886.4490000000001</c:v>
                </c:pt>
                <c:pt idx="1">
                  <c:v>2908.174</c:v>
                </c:pt>
                <c:pt idx="2">
                  <c:v>2925.4120000000003</c:v>
                </c:pt>
                <c:pt idx="3">
                  <c:v>2950.41</c:v>
                </c:pt>
                <c:pt idx="4">
                  <c:v>2981.8929999999996</c:v>
                </c:pt>
                <c:pt idx="5">
                  <c:v>3012.7110000000002</c:v>
                </c:pt>
                <c:pt idx="6">
                  <c:v>3041.0640000000003</c:v>
                </c:pt>
                <c:pt idx="7">
                  <c:v>3057.79</c:v>
                </c:pt>
                <c:pt idx="8">
                  <c:v>3082.4770000000003</c:v>
                </c:pt>
                <c:pt idx="9">
                  <c:v>3092.4929999999999</c:v>
                </c:pt>
                <c:pt idx="10">
                  <c:v>3105.3820000000001</c:v>
                </c:pt>
                <c:pt idx="11">
                  <c:v>3111.7840000000001</c:v>
                </c:pt>
                <c:pt idx="12">
                  <c:v>3120.4869999999996</c:v>
                </c:pt>
                <c:pt idx="13">
                  <c:v>3134.4839999999999</c:v>
                </c:pt>
                <c:pt idx="14">
                  <c:v>3150.4860000000003</c:v>
                </c:pt>
                <c:pt idx="15">
                  <c:v>3164.962</c:v>
                </c:pt>
                <c:pt idx="16">
                  <c:v>3162.9549999999999</c:v>
                </c:pt>
                <c:pt idx="17">
                  <c:v>3169.0619999999999</c:v>
                </c:pt>
                <c:pt idx="18">
                  <c:v>3179.2520000000004</c:v>
                </c:pt>
                <c:pt idx="19">
                  <c:v>3197.6849999999999</c:v>
                </c:pt>
                <c:pt idx="20">
                  <c:v>3193.5219999999999</c:v>
                </c:pt>
                <c:pt idx="21">
                  <c:v>3199.4900000000002</c:v>
                </c:pt>
                <c:pt idx="22">
                  <c:v>3198.0609999999997</c:v>
                </c:pt>
                <c:pt idx="23">
                  <c:v>3211.837</c:v>
                </c:pt>
                <c:pt idx="24">
                  <c:v>3250.962</c:v>
                </c:pt>
                <c:pt idx="25">
                  <c:v>3329.4740000000002</c:v>
                </c:pt>
                <c:pt idx="26">
                  <c:v>3468.902</c:v>
                </c:pt>
                <c:pt idx="27">
                  <c:v>3686.587</c:v>
                </c:pt>
                <c:pt idx="28">
                  <c:v>3943.1889999999999</c:v>
                </c:pt>
                <c:pt idx="29">
                  <c:v>4289.0429999999997</c:v>
                </c:pt>
                <c:pt idx="30">
                  <c:v>4710.5889999999999</c:v>
                </c:pt>
                <c:pt idx="31">
                  <c:v>4838.2370000000001</c:v>
                </c:pt>
                <c:pt idx="32">
                  <c:v>5326.308</c:v>
                </c:pt>
                <c:pt idx="33">
                  <c:v>5140.8510000000006</c:v>
                </c:pt>
                <c:pt idx="34">
                  <c:v>4852.2620000000006</c:v>
                </c:pt>
                <c:pt idx="35">
                  <c:v>4957.7920000000004</c:v>
                </c:pt>
                <c:pt idx="36">
                  <c:v>5183.0970000000007</c:v>
                </c:pt>
                <c:pt idx="37">
                  <c:v>5128.7960000000003</c:v>
                </c:pt>
                <c:pt idx="38">
                  <c:v>5368.7639999999992</c:v>
                </c:pt>
                <c:pt idx="39">
                  <c:v>5559.5949999999993</c:v>
                </c:pt>
                <c:pt idx="40">
                  <c:v>5702.652</c:v>
                </c:pt>
                <c:pt idx="41">
                  <c:v>5709.5740000000005</c:v>
                </c:pt>
                <c:pt idx="42">
                  <c:v>5620.3700000000008</c:v>
                </c:pt>
                <c:pt idx="43">
                  <c:v>5633.2969999999996</c:v>
                </c:pt>
                <c:pt idx="44">
                  <c:v>5756.1949999999997</c:v>
                </c:pt>
                <c:pt idx="45">
                  <c:v>5728.5419999999995</c:v>
                </c:pt>
                <c:pt idx="46">
                  <c:v>5846.2510000000002</c:v>
                </c:pt>
                <c:pt idx="47">
                  <c:v>5619.28</c:v>
                </c:pt>
                <c:pt idx="48">
                  <c:v>5745.6970000000001</c:v>
                </c:pt>
                <c:pt idx="49">
                  <c:v>5720.2160000000003</c:v>
                </c:pt>
                <c:pt idx="50">
                  <c:v>5659.4809999999998</c:v>
                </c:pt>
                <c:pt idx="51">
                  <c:v>5206.2299999999996</c:v>
                </c:pt>
                <c:pt idx="52">
                  <c:v>4708.8460000000005</c:v>
                </c:pt>
                <c:pt idx="53">
                  <c:v>4250.4340000000002</c:v>
                </c:pt>
                <c:pt idx="54">
                  <c:v>3821.6400000000003</c:v>
                </c:pt>
                <c:pt idx="55">
                  <c:v>3734.232</c:v>
                </c:pt>
                <c:pt idx="56">
                  <c:v>3833.8919999999998</c:v>
                </c:pt>
                <c:pt idx="57">
                  <c:v>3833.1219999999998</c:v>
                </c:pt>
                <c:pt idx="58">
                  <c:v>3792.0140000000001</c:v>
                </c:pt>
                <c:pt idx="59">
                  <c:v>3936.7660000000001</c:v>
                </c:pt>
                <c:pt idx="60">
                  <c:v>3639.48</c:v>
                </c:pt>
                <c:pt idx="61">
                  <c:v>3491.6869999999999</c:v>
                </c:pt>
                <c:pt idx="62">
                  <c:v>3785.7019999999998</c:v>
                </c:pt>
                <c:pt idx="63">
                  <c:v>4134.0650000000005</c:v>
                </c:pt>
                <c:pt idx="64">
                  <c:v>4047.3049999999998</c:v>
                </c:pt>
                <c:pt idx="65">
                  <c:v>4025.018</c:v>
                </c:pt>
                <c:pt idx="66">
                  <c:v>3992.489</c:v>
                </c:pt>
                <c:pt idx="67">
                  <c:v>4308.9480000000003</c:v>
                </c:pt>
                <c:pt idx="68">
                  <c:v>3203.085</c:v>
                </c:pt>
                <c:pt idx="69">
                  <c:v>3960.46</c:v>
                </c:pt>
                <c:pt idx="70">
                  <c:v>3808.1969999999997</c:v>
                </c:pt>
                <c:pt idx="71">
                  <c:v>3461.8270000000002</c:v>
                </c:pt>
                <c:pt idx="72">
                  <c:v>3076.616</c:v>
                </c:pt>
                <c:pt idx="73">
                  <c:v>2803.3319999999999</c:v>
                </c:pt>
                <c:pt idx="74">
                  <c:v>2587.13</c:v>
                </c:pt>
                <c:pt idx="75">
                  <c:v>2443.4060000000004</c:v>
                </c:pt>
                <c:pt idx="76">
                  <c:v>2397.9290000000001</c:v>
                </c:pt>
                <c:pt idx="77">
                  <c:v>2375.8329999999996</c:v>
                </c:pt>
                <c:pt idx="78">
                  <c:v>2353.2760000000003</c:v>
                </c:pt>
                <c:pt idx="79">
                  <c:v>2335</c:v>
                </c:pt>
                <c:pt idx="80">
                  <c:v>2316.3420000000001</c:v>
                </c:pt>
                <c:pt idx="81">
                  <c:v>2296.8580000000002</c:v>
                </c:pt>
                <c:pt idx="82">
                  <c:v>2287.1120000000001</c:v>
                </c:pt>
                <c:pt idx="83">
                  <c:v>2267.0239999999999</c:v>
                </c:pt>
                <c:pt idx="84">
                  <c:v>2247.779</c:v>
                </c:pt>
                <c:pt idx="85">
                  <c:v>2231.7380000000003</c:v>
                </c:pt>
                <c:pt idx="86">
                  <c:v>2208.9520000000002</c:v>
                </c:pt>
                <c:pt idx="87">
                  <c:v>2192.9700000000003</c:v>
                </c:pt>
                <c:pt idx="88">
                  <c:v>2174.9580000000001</c:v>
                </c:pt>
                <c:pt idx="89">
                  <c:v>2150.5070000000001</c:v>
                </c:pt>
                <c:pt idx="90">
                  <c:v>2127.808</c:v>
                </c:pt>
                <c:pt idx="91">
                  <c:v>2110.4760000000001</c:v>
                </c:pt>
                <c:pt idx="92">
                  <c:v>2085.9769999999999</c:v>
                </c:pt>
                <c:pt idx="93">
                  <c:v>2065.1509999999998</c:v>
                </c:pt>
                <c:pt idx="94">
                  <c:v>2055.576</c:v>
                </c:pt>
                <c:pt idx="95">
                  <c:v>2044.8910000000001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085-4809-8361-CF8BB5A3D2E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2">
                  <c:v>8</c:v>
                </c:pt>
                <c:pt idx="73">
                  <c:v>8.6</c:v>
                </c:pt>
                <c:pt idx="74">
                  <c:v>16</c:v>
                </c:pt>
                <c:pt idx="75">
                  <c:v>16</c:v>
                </c:pt>
                <c:pt idx="76">
                  <c:v>16</c:v>
                </c:pt>
                <c:pt idx="77">
                  <c:v>16</c:v>
                </c:pt>
                <c:pt idx="78">
                  <c:v>16</c:v>
                </c:pt>
                <c:pt idx="79">
                  <c:v>16</c:v>
                </c:pt>
                <c:pt idx="80">
                  <c:v>16</c:v>
                </c:pt>
                <c:pt idx="81">
                  <c:v>16</c:v>
                </c:pt>
                <c:pt idx="82">
                  <c:v>12.1</c:v>
                </c:pt>
                <c:pt idx="83">
                  <c:v>8.3000000000000007</c:v>
                </c:pt>
                <c:pt idx="84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085-4809-8361-CF8BB5A3D2E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245</c:v>
                </c:pt>
                <c:pt idx="1">
                  <c:v>192.36500000000001</c:v>
                </c:pt>
                <c:pt idx="2">
                  <c:v>115</c:v>
                </c:pt>
                <c:pt idx="3">
                  <c:v>115</c:v>
                </c:pt>
                <c:pt idx="4">
                  <c:v>115</c:v>
                </c:pt>
                <c:pt idx="5">
                  <c:v>115</c:v>
                </c:pt>
                <c:pt idx="6">
                  <c:v>115</c:v>
                </c:pt>
                <c:pt idx="7">
                  <c:v>115</c:v>
                </c:pt>
                <c:pt idx="8">
                  <c:v>115</c:v>
                </c:pt>
                <c:pt idx="9">
                  <c:v>115</c:v>
                </c:pt>
                <c:pt idx="10">
                  <c:v>115</c:v>
                </c:pt>
                <c:pt idx="11">
                  <c:v>115</c:v>
                </c:pt>
                <c:pt idx="12">
                  <c:v>115</c:v>
                </c:pt>
                <c:pt idx="13">
                  <c:v>115</c:v>
                </c:pt>
                <c:pt idx="14">
                  <c:v>115</c:v>
                </c:pt>
                <c:pt idx="15">
                  <c:v>115</c:v>
                </c:pt>
                <c:pt idx="16">
                  <c:v>115</c:v>
                </c:pt>
                <c:pt idx="17">
                  <c:v>115</c:v>
                </c:pt>
                <c:pt idx="18">
                  <c:v>115</c:v>
                </c:pt>
                <c:pt idx="19">
                  <c:v>160</c:v>
                </c:pt>
                <c:pt idx="20">
                  <c:v>160</c:v>
                </c:pt>
                <c:pt idx="21">
                  <c:v>160</c:v>
                </c:pt>
                <c:pt idx="22">
                  <c:v>160</c:v>
                </c:pt>
                <c:pt idx="23">
                  <c:v>160</c:v>
                </c:pt>
                <c:pt idx="24">
                  <c:v>160</c:v>
                </c:pt>
                <c:pt idx="25">
                  <c:v>160</c:v>
                </c:pt>
                <c:pt idx="26">
                  <c:v>160</c:v>
                </c:pt>
                <c:pt idx="27">
                  <c:v>115</c:v>
                </c:pt>
                <c:pt idx="28">
                  <c:v>128</c:v>
                </c:pt>
                <c:pt idx="29">
                  <c:v>128</c:v>
                </c:pt>
                <c:pt idx="30">
                  <c:v>128</c:v>
                </c:pt>
                <c:pt idx="31">
                  <c:v>128</c:v>
                </c:pt>
                <c:pt idx="32">
                  <c:v>102</c:v>
                </c:pt>
                <c:pt idx="33">
                  <c:v>102</c:v>
                </c:pt>
                <c:pt idx="34">
                  <c:v>102</c:v>
                </c:pt>
                <c:pt idx="35">
                  <c:v>102</c:v>
                </c:pt>
                <c:pt idx="36">
                  <c:v>102</c:v>
                </c:pt>
                <c:pt idx="37">
                  <c:v>102</c:v>
                </c:pt>
                <c:pt idx="38">
                  <c:v>102</c:v>
                </c:pt>
                <c:pt idx="39">
                  <c:v>102</c:v>
                </c:pt>
                <c:pt idx="40">
                  <c:v>102</c:v>
                </c:pt>
                <c:pt idx="41">
                  <c:v>102</c:v>
                </c:pt>
                <c:pt idx="42">
                  <c:v>102</c:v>
                </c:pt>
                <c:pt idx="43">
                  <c:v>102</c:v>
                </c:pt>
                <c:pt idx="44">
                  <c:v>102</c:v>
                </c:pt>
                <c:pt idx="45">
                  <c:v>102</c:v>
                </c:pt>
                <c:pt idx="46">
                  <c:v>102</c:v>
                </c:pt>
                <c:pt idx="47">
                  <c:v>102</c:v>
                </c:pt>
                <c:pt idx="48">
                  <c:v>102</c:v>
                </c:pt>
                <c:pt idx="49">
                  <c:v>102</c:v>
                </c:pt>
                <c:pt idx="50">
                  <c:v>102</c:v>
                </c:pt>
                <c:pt idx="51">
                  <c:v>102</c:v>
                </c:pt>
                <c:pt idx="52">
                  <c:v>89</c:v>
                </c:pt>
                <c:pt idx="53">
                  <c:v>89</c:v>
                </c:pt>
                <c:pt idx="54">
                  <c:v>89</c:v>
                </c:pt>
                <c:pt idx="55">
                  <c:v>89</c:v>
                </c:pt>
                <c:pt idx="56">
                  <c:v>89</c:v>
                </c:pt>
                <c:pt idx="57">
                  <c:v>89</c:v>
                </c:pt>
                <c:pt idx="58">
                  <c:v>89</c:v>
                </c:pt>
                <c:pt idx="59">
                  <c:v>89</c:v>
                </c:pt>
                <c:pt idx="60">
                  <c:v>89</c:v>
                </c:pt>
                <c:pt idx="61">
                  <c:v>89</c:v>
                </c:pt>
                <c:pt idx="62">
                  <c:v>89</c:v>
                </c:pt>
                <c:pt idx="63">
                  <c:v>89</c:v>
                </c:pt>
                <c:pt idx="64">
                  <c:v>90</c:v>
                </c:pt>
                <c:pt idx="65">
                  <c:v>90</c:v>
                </c:pt>
                <c:pt idx="66">
                  <c:v>90</c:v>
                </c:pt>
                <c:pt idx="67">
                  <c:v>90</c:v>
                </c:pt>
                <c:pt idx="68">
                  <c:v>90</c:v>
                </c:pt>
                <c:pt idx="69">
                  <c:v>90</c:v>
                </c:pt>
                <c:pt idx="70">
                  <c:v>90</c:v>
                </c:pt>
                <c:pt idx="71">
                  <c:v>90</c:v>
                </c:pt>
                <c:pt idx="72">
                  <c:v>116</c:v>
                </c:pt>
                <c:pt idx="73">
                  <c:v>464.923</c:v>
                </c:pt>
                <c:pt idx="74">
                  <c:v>726</c:v>
                </c:pt>
                <c:pt idx="75">
                  <c:v>856</c:v>
                </c:pt>
                <c:pt idx="76">
                  <c:v>1313</c:v>
                </c:pt>
                <c:pt idx="77">
                  <c:v>1472</c:v>
                </c:pt>
                <c:pt idx="78">
                  <c:v>1632</c:v>
                </c:pt>
                <c:pt idx="79">
                  <c:v>1632</c:v>
                </c:pt>
                <c:pt idx="80">
                  <c:v>1632</c:v>
                </c:pt>
                <c:pt idx="81">
                  <c:v>1628</c:v>
                </c:pt>
                <c:pt idx="82">
                  <c:v>1488</c:v>
                </c:pt>
                <c:pt idx="83">
                  <c:v>1428</c:v>
                </c:pt>
                <c:pt idx="84">
                  <c:v>1271</c:v>
                </c:pt>
                <c:pt idx="85">
                  <c:v>1091</c:v>
                </c:pt>
                <c:pt idx="86">
                  <c:v>1031</c:v>
                </c:pt>
                <c:pt idx="87">
                  <c:v>1031</c:v>
                </c:pt>
                <c:pt idx="88">
                  <c:v>865</c:v>
                </c:pt>
                <c:pt idx="89">
                  <c:v>750</c:v>
                </c:pt>
                <c:pt idx="90">
                  <c:v>690</c:v>
                </c:pt>
                <c:pt idx="91">
                  <c:v>600</c:v>
                </c:pt>
                <c:pt idx="92">
                  <c:v>420</c:v>
                </c:pt>
                <c:pt idx="93">
                  <c:v>220</c:v>
                </c:pt>
                <c:pt idx="94">
                  <c:v>220</c:v>
                </c:pt>
                <c:pt idx="95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085-4809-8361-CF8BB5A3D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107.7</c:v>
                </c:pt>
                <c:pt idx="1">
                  <c:v>90</c:v>
                </c:pt>
                <c:pt idx="2">
                  <c:v>60.05</c:v>
                </c:pt>
                <c:pt idx="3">
                  <c:v>4.99</c:v>
                </c:pt>
                <c:pt idx="4">
                  <c:v>87.32</c:v>
                </c:pt>
                <c:pt idx="5">
                  <c:v>79.92</c:v>
                </c:pt>
                <c:pt idx="6">
                  <c:v>60.98</c:v>
                </c:pt>
                <c:pt idx="7">
                  <c:v>14.52</c:v>
                </c:pt>
                <c:pt idx="8">
                  <c:v>68.58</c:v>
                </c:pt>
                <c:pt idx="9">
                  <c:v>30.67</c:v>
                </c:pt>
                <c:pt idx="10">
                  <c:v>9.49</c:v>
                </c:pt>
                <c:pt idx="11">
                  <c:v>10.29</c:v>
                </c:pt>
                <c:pt idx="12">
                  <c:v>11.22</c:v>
                </c:pt>
                <c:pt idx="13">
                  <c:v>23.53</c:v>
                </c:pt>
                <c:pt idx="14">
                  <c:v>61.34</c:v>
                </c:pt>
                <c:pt idx="15">
                  <c:v>65.27</c:v>
                </c:pt>
                <c:pt idx="16">
                  <c:v>12.79</c:v>
                </c:pt>
                <c:pt idx="17">
                  <c:v>43.98</c:v>
                </c:pt>
                <c:pt idx="18">
                  <c:v>13.59</c:v>
                </c:pt>
                <c:pt idx="19">
                  <c:v>20.420000000000002</c:v>
                </c:pt>
                <c:pt idx="20">
                  <c:v>21.93</c:v>
                </c:pt>
                <c:pt idx="21">
                  <c:v>40.840000000000003</c:v>
                </c:pt>
                <c:pt idx="22">
                  <c:v>59.76</c:v>
                </c:pt>
                <c:pt idx="23">
                  <c:v>85.09</c:v>
                </c:pt>
                <c:pt idx="24">
                  <c:v>119.26</c:v>
                </c:pt>
                <c:pt idx="25">
                  <c:v>71.59</c:v>
                </c:pt>
                <c:pt idx="26">
                  <c:v>18.350000000000001</c:v>
                </c:pt>
                <c:pt idx="27">
                  <c:v>15.21</c:v>
                </c:pt>
                <c:pt idx="28">
                  <c:v>22.7</c:v>
                </c:pt>
                <c:pt idx="29">
                  <c:v>6.12</c:v>
                </c:pt>
                <c:pt idx="30">
                  <c:v>0.13</c:v>
                </c:pt>
                <c:pt idx="31">
                  <c:v>0.01</c:v>
                </c:pt>
                <c:pt idx="32">
                  <c:v>0.01</c:v>
                </c:pt>
                <c:pt idx="33">
                  <c:v>0</c:v>
                </c:pt>
                <c:pt idx="34">
                  <c:v>-0.1</c:v>
                </c:pt>
                <c:pt idx="35">
                  <c:v>-2.0099999999999998</c:v>
                </c:pt>
                <c:pt idx="36">
                  <c:v>-2.0099999999999998</c:v>
                </c:pt>
                <c:pt idx="37">
                  <c:v>-5.16</c:v>
                </c:pt>
                <c:pt idx="38">
                  <c:v>-6.74</c:v>
                </c:pt>
                <c:pt idx="39">
                  <c:v>-12.27</c:v>
                </c:pt>
                <c:pt idx="40">
                  <c:v>-14.44</c:v>
                </c:pt>
                <c:pt idx="41">
                  <c:v>-19.39</c:v>
                </c:pt>
                <c:pt idx="42">
                  <c:v>-28.05</c:v>
                </c:pt>
                <c:pt idx="43">
                  <c:v>-36.1</c:v>
                </c:pt>
                <c:pt idx="44">
                  <c:v>-33.549999999999997</c:v>
                </c:pt>
                <c:pt idx="45">
                  <c:v>-38.32</c:v>
                </c:pt>
                <c:pt idx="46">
                  <c:v>-29.82</c:v>
                </c:pt>
                <c:pt idx="47">
                  <c:v>-40.130000000000003</c:v>
                </c:pt>
                <c:pt idx="48">
                  <c:v>-29.82</c:v>
                </c:pt>
                <c:pt idx="49">
                  <c:v>-29.82</c:v>
                </c:pt>
                <c:pt idx="50">
                  <c:v>-35</c:v>
                </c:pt>
                <c:pt idx="51">
                  <c:v>-48.49</c:v>
                </c:pt>
                <c:pt idx="52">
                  <c:v>-50</c:v>
                </c:pt>
                <c:pt idx="53">
                  <c:v>-50</c:v>
                </c:pt>
                <c:pt idx="54">
                  <c:v>-50</c:v>
                </c:pt>
                <c:pt idx="55">
                  <c:v>-50</c:v>
                </c:pt>
                <c:pt idx="56">
                  <c:v>-50</c:v>
                </c:pt>
                <c:pt idx="57">
                  <c:v>-50</c:v>
                </c:pt>
                <c:pt idx="58">
                  <c:v>-50</c:v>
                </c:pt>
                <c:pt idx="59">
                  <c:v>-50</c:v>
                </c:pt>
                <c:pt idx="60">
                  <c:v>-50</c:v>
                </c:pt>
                <c:pt idx="61">
                  <c:v>-50</c:v>
                </c:pt>
                <c:pt idx="62">
                  <c:v>-50</c:v>
                </c:pt>
                <c:pt idx="63">
                  <c:v>-39.880000000000003</c:v>
                </c:pt>
                <c:pt idx="64">
                  <c:v>-29.82</c:v>
                </c:pt>
                <c:pt idx="65">
                  <c:v>-6.35</c:v>
                </c:pt>
                <c:pt idx="66">
                  <c:v>-3.28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0.01</c:v>
                </c:pt>
                <c:pt idx="71">
                  <c:v>64.91</c:v>
                </c:pt>
                <c:pt idx="72">
                  <c:v>6.88</c:v>
                </c:pt>
                <c:pt idx="73">
                  <c:v>90</c:v>
                </c:pt>
                <c:pt idx="74">
                  <c:v>119.94</c:v>
                </c:pt>
                <c:pt idx="75">
                  <c:v>123.62</c:v>
                </c:pt>
                <c:pt idx="76">
                  <c:v>106.77</c:v>
                </c:pt>
                <c:pt idx="77">
                  <c:v>115</c:v>
                </c:pt>
                <c:pt idx="78">
                  <c:v>115.5</c:v>
                </c:pt>
                <c:pt idx="79">
                  <c:v>141.02000000000001</c:v>
                </c:pt>
                <c:pt idx="80">
                  <c:v>118.91</c:v>
                </c:pt>
                <c:pt idx="81">
                  <c:v>118.91</c:v>
                </c:pt>
                <c:pt idx="82">
                  <c:v>119.11</c:v>
                </c:pt>
                <c:pt idx="83">
                  <c:v>123.07</c:v>
                </c:pt>
                <c:pt idx="84">
                  <c:v>116.71</c:v>
                </c:pt>
                <c:pt idx="85">
                  <c:v>127.57</c:v>
                </c:pt>
                <c:pt idx="86">
                  <c:v>118.26</c:v>
                </c:pt>
                <c:pt idx="87">
                  <c:v>120.76</c:v>
                </c:pt>
                <c:pt idx="88">
                  <c:v>120.93</c:v>
                </c:pt>
                <c:pt idx="89">
                  <c:v>118.92</c:v>
                </c:pt>
                <c:pt idx="90">
                  <c:v>110</c:v>
                </c:pt>
                <c:pt idx="91">
                  <c:v>107.47</c:v>
                </c:pt>
                <c:pt idx="92">
                  <c:v>117.67</c:v>
                </c:pt>
                <c:pt idx="93">
                  <c:v>110</c:v>
                </c:pt>
                <c:pt idx="94">
                  <c:v>90.53</c:v>
                </c:pt>
                <c:pt idx="95">
                  <c:v>71.59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085-4809-8361-CF8BB5A3D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100</c:v>
                </c:pt>
                <c:pt idx="1">
                  <c:v>98</c:v>
                </c:pt>
                <c:pt idx="2">
                  <c:v>97</c:v>
                </c:pt>
                <c:pt idx="3">
                  <c:v>96</c:v>
                </c:pt>
                <c:pt idx="4">
                  <c:v>95</c:v>
                </c:pt>
                <c:pt idx="5">
                  <c:v>94</c:v>
                </c:pt>
                <c:pt idx="6">
                  <c:v>94</c:v>
                </c:pt>
                <c:pt idx="7">
                  <c:v>93</c:v>
                </c:pt>
                <c:pt idx="8">
                  <c:v>92</c:v>
                </c:pt>
                <c:pt idx="9">
                  <c:v>91</c:v>
                </c:pt>
                <c:pt idx="10">
                  <c:v>90</c:v>
                </c:pt>
                <c:pt idx="11">
                  <c:v>89</c:v>
                </c:pt>
                <c:pt idx="12">
                  <c:v>89</c:v>
                </c:pt>
                <c:pt idx="13">
                  <c:v>88</c:v>
                </c:pt>
                <c:pt idx="14">
                  <c:v>88</c:v>
                </c:pt>
                <c:pt idx="15">
                  <c:v>88</c:v>
                </c:pt>
                <c:pt idx="16">
                  <c:v>88</c:v>
                </c:pt>
                <c:pt idx="17">
                  <c:v>88</c:v>
                </c:pt>
                <c:pt idx="18">
                  <c:v>89</c:v>
                </c:pt>
                <c:pt idx="19">
                  <c:v>89</c:v>
                </c:pt>
                <c:pt idx="20">
                  <c:v>90</c:v>
                </c:pt>
                <c:pt idx="21">
                  <c:v>91</c:v>
                </c:pt>
                <c:pt idx="22">
                  <c:v>91</c:v>
                </c:pt>
                <c:pt idx="23">
                  <c:v>91</c:v>
                </c:pt>
                <c:pt idx="24">
                  <c:v>92</c:v>
                </c:pt>
                <c:pt idx="25">
                  <c:v>92</c:v>
                </c:pt>
                <c:pt idx="26">
                  <c:v>91</c:v>
                </c:pt>
                <c:pt idx="27">
                  <c:v>90</c:v>
                </c:pt>
                <c:pt idx="28">
                  <c:v>88</c:v>
                </c:pt>
                <c:pt idx="29">
                  <c:v>86</c:v>
                </c:pt>
                <c:pt idx="30">
                  <c:v>83</c:v>
                </c:pt>
                <c:pt idx="31">
                  <c:v>79</c:v>
                </c:pt>
                <c:pt idx="32">
                  <c:v>74</c:v>
                </c:pt>
                <c:pt idx="33">
                  <c:v>69</c:v>
                </c:pt>
                <c:pt idx="34">
                  <c:v>63</c:v>
                </c:pt>
                <c:pt idx="35">
                  <c:v>58</c:v>
                </c:pt>
                <c:pt idx="36">
                  <c:v>53</c:v>
                </c:pt>
                <c:pt idx="37">
                  <c:v>48</c:v>
                </c:pt>
                <c:pt idx="38">
                  <c:v>44</c:v>
                </c:pt>
                <c:pt idx="39">
                  <c:v>41</c:v>
                </c:pt>
                <c:pt idx="40">
                  <c:v>39</c:v>
                </c:pt>
                <c:pt idx="41">
                  <c:v>37</c:v>
                </c:pt>
                <c:pt idx="42">
                  <c:v>36</c:v>
                </c:pt>
                <c:pt idx="43">
                  <c:v>35</c:v>
                </c:pt>
                <c:pt idx="44">
                  <c:v>34</c:v>
                </c:pt>
                <c:pt idx="45">
                  <c:v>33</c:v>
                </c:pt>
                <c:pt idx="46">
                  <c:v>33</c:v>
                </c:pt>
                <c:pt idx="47">
                  <c:v>32</c:v>
                </c:pt>
                <c:pt idx="48">
                  <c:v>32</c:v>
                </c:pt>
                <c:pt idx="49">
                  <c:v>31</c:v>
                </c:pt>
                <c:pt idx="50">
                  <c:v>30</c:v>
                </c:pt>
                <c:pt idx="51">
                  <c:v>29</c:v>
                </c:pt>
                <c:pt idx="52">
                  <c:v>27</c:v>
                </c:pt>
                <c:pt idx="53">
                  <c:v>26</c:v>
                </c:pt>
                <c:pt idx="54">
                  <c:v>25</c:v>
                </c:pt>
                <c:pt idx="55">
                  <c:v>25</c:v>
                </c:pt>
                <c:pt idx="56">
                  <c:v>26</c:v>
                </c:pt>
                <c:pt idx="57">
                  <c:v>27</c:v>
                </c:pt>
                <c:pt idx="58">
                  <c:v>28</c:v>
                </c:pt>
                <c:pt idx="59">
                  <c:v>30</c:v>
                </c:pt>
                <c:pt idx="60">
                  <c:v>33</c:v>
                </c:pt>
                <c:pt idx="61">
                  <c:v>36</c:v>
                </c:pt>
                <c:pt idx="62">
                  <c:v>40</c:v>
                </c:pt>
                <c:pt idx="63">
                  <c:v>44</c:v>
                </c:pt>
                <c:pt idx="64">
                  <c:v>49</c:v>
                </c:pt>
                <c:pt idx="65">
                  <c:v>55</c:v>
                </c:pt>
                <c:pt idx="66">
                  <c:v>61</c:v>
                </c:pt>
                <c:pt idx="67">
                  <c:v>69</c:v>
                </c:pt>
                <c:pt idx="68">
                  <c:v>77</c:v>
                </c:pt>
                <c:pt idx="69">
                  <c:v>84</c:v>
                </c:pt>
                <c:pt idx="70">
                  <c:v>92</c:v>
                </c:pt>
                <c:pt idx="71">
                  <c:v>99</c:v>
                </c:pt>
                <c:pt idx="72">
                  <c:v>106</c:v>
                </c:pt>
                <c:pt idx="73">
                  <c:v>112</c:v>
                </c:pt>
                <c:pt idx="74">
                  <c:v>118</c:v>
                </c:pt>
                <c:pt idx="75">
                  <c:v>123</c:v>
                </c:pt>
                <c:pt idx="76">
                  <c:v>128</c:v>
                </c:pt>
                <c:pt idx="77">
                  <c:v>131</c:v>
                </c:pt>
                <c:pt idx="78">
                  <c:v>133</c:v>
                </c:pt>
                <c:pt idx="79">
                  <c:v>133</c:v>
                </c:pt>
                <c:pt idx="80">
                  <c:v>133</c:v>
                </c:pt>
                <c:pt idx="81">
                  <c:v>132</c:v>
                </c:pt>
                <c:pt idx="82">
                  <c:v>131</c:v>
                </c:pt>
                <c:pt idx="83">
                  <c:v>129</c:v>
                </c:pt>
                <c:pt idx="84">
                  <c:v>127</c:v>
                </c:pt>
                <c:pt idx="85">
                  <c:v>124</c:v>
                </c:pt>
                <c:pt idx="86">
                  <c:v>122</c:v>
                </c:pt>
                <c:pt idx="87">
                  <c:v>120</c:v>
                </c:pt>
                <c:pt idx="88">
                  <c:v>117</c:v>
                </c:pt>
                <c:pt idx="89">
                  <c:v>115</c:v>
                </c:pt>
                <c:pt idx="90">
                  <c:v>113</c:v>
                </c:pt>
                <c:pt idx="91">
                  <c:v>111</c:v>
                </c:pt>
                <c:pt idx="92">
                  <c:v>109</c:v>
                </c:pt>
                <c:pt idx="93">
                  <c:v>107</c:v>
                </c:pt>
                <c:pt idx="94">
                  <c:v>105</c:v>
                </c:pt>
                <c:pt idx="95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D1-4FAE-A7A9-DF6E8352293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853.07500000000005</c:v>
                </c:pt>
                <c:pt idx="1">
                  <c:v>852.92</c:v>
                </c:pt>
                <c:pt idx="2">
                  <c:v>852.28099999999995</c:v>
                </c:pt>
                <c:pt idx="3">
                  <c:v>851.86400000000003</c:v>
                </c:pt>
                <c:pt idx="4">
                  <c:v>864.01599999999996</c:v>
                </c:pt>
                <c:pt idx="5">
                  <c:v>863.75599999999997</c:v>
                </c:pt>
                <c:pt idx="6">
                  <c:v>863.42200000000003</c:v>
                </c:pt>
                <c:pt idx="7">
                  <c:v>863.52</c:v>
                </c:pt>
                <c:pt idx="8">
                  <c:v>829.09400000000005</c:v>
                </c:pt>
                <c:pt idx="9">
                  <c:v>829.58900000000006</c:v>
                </c:pt>
                <c:pt idx="10">
                  <c:v>830.02</c:v>
                </c:pt>
                <c:pt idx="11">
                  <c:v>830.19100000000003</c:v>
                </c:pt>
                <c:pt idx="12">
                  <c:v>824.07799999999997</c:v>
                </c:pt>
                <c:pt idx="13">
                  <c:v>823.94100000000003</c:v>
                </c:pt>
                <c:pt idx="14">
                  <c:v>823.98</c:v>
                </c:pt>
                <c:pt idx="15">
                  <c:v>823.93200000000002</c:v>
                </c:pt>
                <c:pt idx="16">
                  <c:v>823.89700000000005</c:v>
                </c:pt>
                <c:pt idx="17">
                  <c:v>823.95500000000004</c:v>
                </c:pt>
                <c:pt idx="18">
                  <c:v>823.79899999999998</c:v>
                </c:pt>
                <c:pt idx="19">
                  <c:v>823.50900000000001</c:v>
                </c:pt>
                <c:pt idx="20">
                  <c:v>843.93200000000002</c:v>
                </c:pt>
                <c:pt idx="21">
                  <c:v>844.452</c:v>
                </c:pt>
                <c:pt idx="22">
                  <c:v>842.851</c:v>
                </c:pt>
                <c:pt idx="23">
                  <c:v>841.40099999999995</c:v>
                </c:pt>
                <c:pt idx="24">
                  <c:v>851.505</c:v>
                </c:pt>
                <c:pt idx="25">
                  <c:v>850.58399999999995</c:v>
                </c:pt>
                <c:pt idx="26">
                  <c:v>850.80200000000002</c:v>
                </c:pt>
                <c:pt idx="27">
                  <c:v>851.23500000000001</c:v>
                </c:pt>
                <c:pt idx="28">
                  <c:v>886.471</c:v>
                </c:pt>
                <c:pt idx="29">
                  <c:v>885.58</c:v>
                </c:pt>
                <c:pt idx="30">
                  <c:v>886.65099999999995</c:v>
                </c:pt>
                <c:pt idx="31">
                  <c:v>886.96799999999996</c:v>
                </c:pt>
                <c:pt idx="32">
                  <c:v>881.28</c:v>
                </c:pt>
                <c:pt idx="33">
                  <c:v>880.53800000000001</c:v>
                </c:pt>
                <c:pt idx="34">
                  <c:v>879.16499999999996</c:v>
                </c:pt>
                <c:pt idx="35">
                  <c:v>879.30799999999999</c:v>
                </c:pt>
                <c:pt idx="36">
                  <c:v>882.00699999999995</c:v>
                </c:pt>
                <c:pt idx="37">
                  <c:v>881.62</c:v>
                </c:pt>
                <c:pt idx="38">
                  <c:v>880.82</c:v>
                </c:pt>
                <c:pt idx="39">
                  <c:v>880.45399999999995</c:v>
                </c:pt>
                <c:pt idx="40">
                  <c:v>870.37400000000002</c:v>
                </c:pt>
                <c:pt idx="41">
                  <c:v>874.27300000000002</c:v>
                </c:pt>
                <c:pt idx="42">
                  <c:v>891.99</c:v>
                </c:pt>
                <c:pt idx="43">
                  <c:v>891.89700000000005</c:v>
                </c:pt>
                <c:pt idx="44">
                  <c:v>885.71199999999999</c:v>
                </c:pt>
                <c:pt idx="45">
                  <c:v>885.048</c:v>
                </c:pt>
                <c:pt idx="46">
                  <c:v>885.87099999999998</c:v>
                </c:pt>
                <c:pt idx="47">
                  <c:v>885.01199999999994</c:v>
                </c:pt>
                <c:pt idx="48">
                  <c:v>870.87699999999995</c:v>
                </c:pt>
                <c:pt idx="49">
                  <c:v>871.13800000000003</c:v>
                </c:pt>
                <c:pt idx="50">
                  <c:v>869.84500000000003</c:v>
                </c:pt>
                <c:pt idx="51">
                  <c:v>870.529</c:v>
                </c:pt>
                <c:pt idx="52">
                  <c:v>885.94399999999996</c:v>
                </c:pt>
                <c:pt idx="53">
                  <c:v>885.34199999999998</c:v>
                </c:pt>
                <c:pt idx="54">
                  <c:v>884.30399999999997</c:v>
                </c:pt>
                <c:pt idx="55">
                  <c:v>882.61699999999996</c:v>
                </c:pt>
                <c:pt idx="56">
                  <c:v>870.22500000000002</c:v>
                </c:pt>
                <c:pt idx="57">
                  <c:v>870.16600000000005</c:v>
                </c:pt>
                <c:pt idx="58">
                  <c:v>870.36400000000003</c:v>
                </c:pt>
                <c:pt idx="59">
                  <c:v>870.351</c:v>
                </c:pt>
                <c:pt idx="60">
                  <c:v>879.03200000000004</c:v>
                </c:pt>
                <c:pt idx="61">
                  <c:v>879.75099999999998</c:v>
                </c:pt>
                <c:pt idx="62">
                  <c:v>880.66899999999998</c:v>
                </c:pt>
                <c:pt idx="63">
                  <c:v>880.44799999999998</c:v>
                </c:pt>
                <c:pt idx="64">
                  <c:v>879.10799999999995</c:v>
                </c:pt>
                <c:pt idx="65">
                  <c:v>879.23699999999997</c:v>
                </c:pt>
                <c:pt idx="66">
                  <c:v>879.82299999999998</c:v>
                </c:pt>
                <c:pt idx="67">
                  <c:v>879.56100000000004</c:v>
                </c:pt>
                <c:pt idx="68">
                  <c:v>842.82</c:v>
                </c:pt>
                <c:pt idx="69">
                  <c:v>842.75599999999997</c:v>
                </c:pt>
                <c:pt idx="70">
                  <c:v>843.88</c:v>
                </c:pt>
                <c:pt idx="71">
                  <c:v>843.08299999999997</c:v>
                </c:pt>
                <c:pt idx="72">
                  <c:v>823.22500000000002</c:v>
                </c:pt>
                <c:pt idx="73">
                  <c:v>823.40499999999997</c:v>
                </c:pt>
                <c:pt idx="74">
                  <c:v>824.39400000000001</c:v>
                </c:pt>
                <c:pt idx="75">
                  <c:v>824.01599999999996</c:v>
                </c:pt>
                <c:pt idx="76">
                  <c:v>723.78800000000001</c:v>
                </c:pt>
                <c:pt idx="77">
                  <c:v>724.05</c:v>
                </c:pt>
                <c:pt idx="78">
                  <c:v>724.01800000000003</c:v>
                </c:pt>
                <c:pt idx="79">
                  <c:v>723.79399999999998</c:v>
                </c:pt>
                <c:pt idx="80">
                  <c:v>733.59799999999996</c:v>
                </c:pt>
                <c:pt idx="81">
                  <c:v>733.44100000000003</c:v>
                </c:pt>
                <c:pt idx="82">
                  <c:v>733.42700000000002</c:v>
                </c:pt>
                <c:pt idx="83">
                  <c:v>733.65300000000002</c:v>
                </c:pt>
                <c:pt idx="84">
                  <c:v>756.57899999999995</c:v>
                </c:pt>
                <c:pt idx="85">
                  <c:v>756.38300000000004</c:v>
                </c:pt>
                <c:pt idx="86">
                  <c:v>756.03099999999995</c:v>
                </c:pt>
                <c:pt idx="87">
                  <c:v>756.04</c:v>
                </c:pt>
                <c:pt idx="88">
                  <c:v>765.62800000000004</c:v>
                </c:pt>
                <c:pt idx="89">
                  <c:v>765.97400000000005</c:v>
                </c:pt>
                <c:pt idx="90">
                  <c:v>767.30399999999997</c:v>
                </c:pt>
                <c:pt idx="91">
                  <c:v>767.755</c:v>
                </c:pt>
                <c:pt idx="92">
                  <c:v>830.48299999999995</c:v>
                </c:pt>
                <c:pt idx="93">
                  <c:v>831.12199999999996</c:v>
                </c:pt>
                <c:pt idx="94">
                  <c:v>831.04100000000005</c:v>
                </c:pt>
                <c:pt idx="95">
                  <c:v>831.96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D1-4FAE-A7A9-DF6E8352293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857.32100000000003</c:v>
                </c:pt>
                <c:pt idx="1">
                  <c:v>859.94500000000005</c:v>
                </c:pt>
                <c:pt idx="2">
                  <c:v>861.27499999999998</c:v>
                </c:pt>
                <c:pt idx="3">
                  <c:v>862.45</c:v>
                </c:pt>
                <c:pt idx="4">
                  <c:v>836.22799999999995</c:v>
                </c:pt>
                <c:pt idx="5">
                  <c:v>835.06299999999999</c:v>
                </c:pt>
                <c:pt idx="6">
                  <c:v>836.98500000000001</c:v>
                </c:pt>
                <c:pt idx="7">
                  <c:v>842.24699999999996</c:v>
                </c:pt>
                <c:pt idx="8">
                  <c:v>826.92700000000002</c:v>
                </c:pt>
                <c:pt idx="9">
                  <c:v>827.65099999999995</c:v>
                </c:pt>
                <c:pt idx="10">
                  <c:v>834.26800000000003</c:v>
                </c:pt>
                <c:pt idx="11">
                  <c:v>830.63099999999997</c:v>
                </c:pt>
                <c:pt idx="12">
                  <c:v>836.601</c:v>
                </c:pt>
                <c:pt idx="13">
                  <c:v>835.60599999999999</c:v>
                </c:pt>
                <c:pt idx="14">
                  <c:v>828.1</c:v>
                </c:pt>
                <c:pt idx="15">
                  <c:v>823.09699999999998</c:v>
                </c:pt>
                <c:pt idx="16">
                  <c:v>845.34799999999996</c:v>
                </c:pt>
                <c:pt idx="17">
                  <c:v>839.04100000000005</c:v>
                </c:pt>
                <c:pt idx="18">
                  <c:v>842.6</c:v>
                </c:pt>
                <c:pt idx="19">
                  <c:v>842.11800000000005</c:v>
                </c:pt>
                <c:pt idx="20">
                  <c:v>857.50099999999998</c:v>
                </c:pt>
                <c:pt idx="21">
                  <c:v>853.44500000000005</c:v>
                </c:pt>
                <c:pt idx="22">
                  <c:v>851.529</c:v>
                </c:pt>
                <c:pt idx="23">
                  <c:v>839.81</c:v>
                </c:pt>
                <c:pt idx="24">
                  <c:v>841.80399999999997</c:v>
                </c:pt>
                <c:pt idx="25">
                  <c:v>847.27499999999998</c:v>
                </c:pt>
                <c:pt idx="26">
                  <c:v>853.77200000000005</c:v>
                </c:pt>
                <c:pt idx="27">
                  <c:v>845.61599999999999</c:v>
                </c:pt>
                <c:pt idx="28">
                  <c:v>825</c:v>
                </c:pt>
                <c:pt idx="29">
                  <c:v>822.68899999999996</c:v>
                </c:pt>
                <c:pt idx="30">
                  <c:v>817.25599999999997</c:v>
                </c:pt>
                <c:pt idx="31">
                  <c:v>809.952</c:v>
                </c:pt>
                <c:pt idx="32">
                  <c:v>790.49900000000002</c:v>
                </c:pt>
                <c:pt idx="33">
                  <c:v>781.46100000000001</c:v>
                </c:pt>
                <c:pt idx="34">
                  <c:v>772.74900000000002</c:v>
                </c:pt>
                <c:pt idx="35">
                  <c:v>761</c:v>
                </c:pt>
                <c:pt idx="36">
                  <c:v>734.15</c:v>
                </c:pt>
                <c:pt idx="37">
                  <c:v>699.08600000000001</c:v>
                </c:pt>
                <c:pt idx="38">
                  <c:v>693.95799999999997</c:v>
                </c:pt>
                <c:pt idx="39">
                  <c:v>688.80600000000004</c:v>
                </c:pt>
                <c:pt idx="40">
                  <c:v>678.02</c:v>
                </c:pt>
                <c:pt idx="41">
                  <c:v>675.54600000000005</c:v>
                </c:pt>
                <c:pt idx="42">
                  <c:v>672.38800000000003</c:v>
                </c:pt>
                <c:pt idx="43">
                  <c:v>668.83299999999997</c:v>
                </c:pt>
                <c:pt idx="44">
                  <c:v>656.4</c:v>
                </c:pt>
                <c:pt idx="45">
                  <c:v>659.28200000000004</c:v>
                </c:pt>
                <c:pt idx="46">
                  <c:v>654.54899999999998</c:v>
                </c:pt>
                <c:pt idx="47">
                  <c:v>658.64099999999996</c:v>
                </c:pt>
                <c:pt idx="48">
                  <c:v>651.60500000000002</c:v>
                </c:pt>
                <c:pt idx="49">
                  <c:v>656.88199999999995</c:v>
                </c:pt>
                <c:pt idx="50">
                  <c:v>657.37400000000002</c:v>
                </c:pt>
                <c:pt idx="51">
                  <c:v>673.36500000000001</c:v>
                </c:pt>
                <c:pt idx="52">
                  <c:v>667.63300000000004</c:v>
                </c:pt>
                <c:pt idx="53">
                  <c:v>672.71699999999998</c:v>
                </c:pt>
                <c:pt idx="54">
                  <c:v>675.38300000000004</c:v>
                </c:pt>
                <c:pt idx="55">
                  <c:v>675.67399999999998</c:v>
                </c:pt>
                <c:pt idx="56">
                  <c:v>683.94100000000003</c:v>
                </c:pt>
                <c:pt idx="57">
                  <c:v>691.89099999999996</c:v>
                </c:pt>
                <c:pt idx="58">
                  <c:v>696.57799999999997</c:v>
                </c:pt>
                <c:pt idx="59">
                  <c:v>699.89700000000005</c:v>
                </c:pt>
                <c:pt idx="60">
                  <c:v>729.38800000000003</c:v>
                </c:pt>
                <c:pt idx="61">
                  <c:v>769.05100000000004</c:v>
                </c:pt>
                <c:pt idx="62">
                  <c:v>782.84100000000001</c:v>
                </c:pt>
                <c:pt idx="63">
                  <c:v>776.82600000000002</c:v>
                </c:pt>
                <c:pt idx="64">
                  <c:v>784.94799999999998</c:v>
                </c:pt>
                <c:pt idx="65">
                  <c:v>790.99199999999996</c:v>
                </c:pt>
                <c:pt idx="66">
                  <c:v>800.43799999999999</c:v>
                </c:pt>
                <c:pt idx="67">
                  <c:v>803.63599999999997</c:v>
                </c:pt>
                <c:pt idx="68">
                  <c:v>835.48699999999997</c:v>
                </c:pt>
                <c:pt idx="69">
                  <c:v>841.78800000000001</c:v>
                </c:pt>
                <c:pt idx="70">
                  <c:v>856.04</c:v>
                </c:pt>
                <c:pt idx="71">
                  <c:v>851.66300000000001</c:v>
                </c:pt>
                <c:pt idx="72">
                  <c:v>878.05</c:v>
                </c:pt>
                <c:pt idx="73">
                  <c:v>870.53899999999999</c:v>
                </c:pt>
                <c:pt idx="74">
                  <c:v>867.86099999999999</c:v>
                </c:pt>
                <c:pt idx="75">
                  <c:v>871.46199999999999</c:v>
                </c:pt>
                <c:pt idx="76">
                  <c:v>891.41600000000005</c:v>
                </c:pt>
                <c:pt idx="77">
                  <c:v>890.67200000000003</c:v>
                </c:pt>
                <c:pt idx="78">
                  <c:v>889.13599999999997</c:v>
                </c:pt>
                <c:pt idx="79">
                  <c:v>883.80499999999995</c:v>
                </c:pt>
                <c:pt idx="80">
                  <c:v>887.11</c:v>
                </c:pt>
                <c:pt idx="81">
                  <c:v>885.33699999999999</c:v>
                </c:pt>
                <c:pt idx="82">
                  <c:v>884.38099999999997</c:v>
                </c:pt>
                <c:pt idx="83">
                  <c:v>883.17700000000002</c:v>
                </c:pt>
                <c:pt idx="84">
                  <c:v>869.72400000000005</c:v>
                </c:pt>
                <c:pt idx="85">
                  <c:v>869.61199999999997</c:v>
                </c:pt>
                <c:pt idx="86">
                  <c:v>867.28399999999999</c:v>
                </c:pt>
                <c:pt idx="87">
                  <c:v>864.91600000000005</c:v>
                </c:pt>
                <c:pt idx="88">
                  <c:v>861.75599999999997</c:v>
                </c:pt>
                <c:pt idx="89">
                  <c:v>859.84799999999996</c:v>
                </c:pt>
                <c:pt idx="90">
                  <c:v>861.66800000000001</c:v>
                </c:pt>
                <c:pt idx="91">
                  <c:v>858.79</c:v>
                </c:pt>
                <c:pt idx="92">
                  <c:v>847.97</c:v>
                </c:pt>
                <c:pt idx="93">
                  <c:v>847.04499999999996</c:v>
                </c:pt>
                <c:pt idx="94">
                  <c:v>848.48699999999997</c:v>
                </c:pt>
                <c:pt idx="95">
                  <c:v>850.20399999999995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D1-4FAE-A7A9-DF6E8352293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2672.2379999999998</c:v>
                </c:pt>
                <c:pt idx="1">
                  <c:v>2620.0360000000001</c:v>
                </c:pt>
                <c:pt idx="2">
                  <c:v>2601.36</c:v>
                </c:pt>
                <c:pt idx="3">
                  <c:v>2575.277</c:v>
                </c:pt>
                <c:pt idx="4">
                  <c:v>2531.5239999999999</c:v>
                </c:pt>
                <c:pt idx="5">
                  <c:v>2532.0880000000002</c:v>
                </c:pt>
                <c:pt idx="6">
                  <c:v>2503.7260000000001</c:v>
                </c:pt>
                <c:pt idx="7">
                  <c:v>2470.4670000000001</c:v>
                </c:pt>
                <c:pt idx="8">
                  <c:v>2467.0720000000001</c:v>
                </c:pt>
                <c:pt idx="9">
                  <c:v>2431.1909999999998</c:v>
                </c:pt>
                <c:pt idx="10">
                  <c:v>2412.6880000000001</c:v>
                </c:pt>
                <c:pt idx="11">
                  <c:v>2391.3629999999998</c:v>
                </c:pt>
                <c:pt idx="12">
                  <c:v>2379.027</c:v>
                </c:pt>
                <c:pt idx="13">
                  <c:v>2364.5970000000002</c:v>
                </c:pt>
                <c:pt idx="14">
                  <c:v>2353.4180000000001</c:v>
                </c:pt>
                <c:pt idx="15">
                  <c:v>2326.605</c:v>
                </c:pt>
                <c:pt idx="16">
                  <c:v>2352.85</c:v>
                </c:pt>
                <c:pt idx="17">
                  <c:v>2355.4810000000002</c:v>
                </c:pt>
                <c:pt idx="18">
                  <c:v>2366.6880000000001</c:v>
                </c:pt>
                <c:pt idx="19">
                  <c:v>2389.9780000000001</c:v>
                </c:pt>
                <c:pt idx="20">
                  <c:v>2403.2579999999998</c:v>
                </c:pt>
                <c:pt idx="21">
                  <c:v>2418.067</c:v>
                </c:pt>
                <c:pt idx="22">
                  <c:v>2437.2689999999998</c:v>
                </c:pt>
                <c:pt idx="23">
                  <c:v>2418.7460000000001</c:v>
                </c:pt>
                <c:pt idx="24">
                  <c:v>2431.451</c:v>
                </c:pt>
                <c:pt idx="25">
                  <c:v>2484.1779999999999</c:v>
                </c:pt>
                <c:pt idx="26">
                  <c:v>2549.4740000000002</c:v>
                </c:pt>
                <c:pt idx="27">
                  <c:v>2614.9009999999998</c:v>
                </c:pt>
                <c:pt idx="28">
                  <c:v>2673.239</c:v>
                </c:pt>
                <c:pt idx="29">
                  <c:v>2765.893</c:v>
                </c:pt>
                <c:pt idx="30">
                  <c:v>2863.39</c:v>
                </c:pt>
                <c:pt idx="31">
                  <c:v>2952.384</c:v>
                </c:pt>
                <c:pt idx="32">
                  <c:v>3045.5250000000001</c:v>
                </c:pt>
                <c:pt idx="33">
                  <c:v>3128.9749999999999</c:v>
                </c:pt>
                <c:pt idx="34">
                  <c:v>3191.067</c:v>
                </c:pt>
                <c:pt idx="35">
                  <c:v>3252.6880000000001</c:v>
                </c:pt>
                <c:pt idx="36">
                  <c:v>3289.7640000000001</c:v>
                </c:pt>
                <c:pt idx="37">
                  <c:v>3339.884</c:v>
                </c:pt>
                <c:pt idx="38">
                  <c:v>3392.7579999999998</c:v>
                </c:pt>
                <c:pt idx="39">
                  <c:v>3455.67</c:v>
                </c:pt>
                <c:pt idx="40">
                  <c:v>3455.6309999999999</c:v>
                </c:pt>
                <c:pt idx="41">
                  <c:v>3510.2049999999999</c:v>
                </c:pt>
                <c:pt idx="42">
                  <c:v>3562.73</c:v>
                </c:pt>
                <c:pt idx="43">
                  <c:v>3622.3850000000002</c:v>
                </c:pt>
                <c:pt idx="44">
                  <c:v>3645.5279999999998</c:v>
                </c:pt>
                <c:pt idx="45">
                  <c:v>3699.7460000000001</c:v>
                </c:pt>
                <c:pt idx="46">
                  <c:v>3695.527</c:v>
                </c:pt>
                <c:pt idx="47">
                  <c:v>3726.5140000000001</c:v>
                </c:pt>
                <c:pt idx="48">
                  <c:v>3715.009</c:v>
                </c:pt>
                <c:pt idx="49">
                  <c:v>3708.8119999999999</c:v>
                </c:pt>
                <c:pt idx="50">
                  <c:v>3674.9430000000002</c:v>
                </c:pt>
                <c:pt idx="51">
                  <c:v>3650.22</c:v>
                </c:pt>
                <c:pt idx="52">
                  <c:v>3557.4940000000001</c:v>
                </c:pt>
                <c:pt idx="53">
                  <c:v>3468.6889999999999</c:v>
                </c:pt>
                <c:pt idx="54">
                  <c:v>3386.3919999999998</c:v>
                </c:pt>
                <c:pt idx="55">
                  <c:v>3314.1819999999998</c:v>
                </c:pt>
                <c:pt idx="56">
                  <c:v>3253.1509999999998</c:v>
                </c:pt>
                <c:pt idx="57">
                  <c:v>3193.7829999999999</c:v>
                </c:pt>
                <c:pt idx="58">
                  <c:v>3137.0120000000002</c:v>
                </c:pt>
                <c:pt idx="59">
                  <c:v>3104.8339999999998</c:v>
                </c:pt>
                <c:pt idx="60">
                  <c:v>3139.4369999999999</c:v>
                </c:pt>
                <c:pt idx="61">
                  <c:v>3123.2910000000002</c:v>
                </c:pt>
                <c:pt idx="62">
                  <c:v>3108.4090000000001</c:v>
                </c:pt>
                <c:pt idx="63">
                  <c:v>3070.0450000000001</c:v>
                </c:pt>
                <c:pt idx="64">
                  <c:v>3058.3150000000001</c:v>
                </c:pt>
                <c:pt idx="65">
                  <c:v>3073.011</c:v>
                </c:pt>
                <c:pt idx="66">
                  <c:v>3086.6869999999999</c:v>
                </c:pt>
                <c:pt idx="67">
                  <c:v>3106.2570000000001</c:v>
                </c:pt>
                <c:pt idx="68">
                  <c:v>3121.6089999999999</c:v>
                </c:pt>
                <c:pt idx="69">
                  <c:v>3159.047</c:v>
                </c:pt>
                <c:pt idx="70">
                  <c:v>3203.6779999999999</c:v>
                </c:pt>
                <c:pt idx="71">
                  <c:v>3235.0639999999999</c:v>
                </c:pt>
                <c:pt idx="72">
                  <c:v>3323.58</c:v>
                </c:pt>
                <c:pt idx="73">
                  <c:v>3393.1149999999998</c:v>
                </c:pt>
                <c:pt idx="74">
                  <c:v>3445.9160000000002</c:v>
                </c:pt>
                <c:pt idx="75">
                  <c:v>3603.2289999999998</c:v>
                </c:pt>
                <c:pt idx="76">
                  <c:v>3825.72</c:v>
                </c:pt>
                <c:pt idx="77">
                  <c:v>3962.4920000000002</c:v>
                </c:pt>
                <c:pt idx="78">
                  <c:v>4052.6190000000001</c:v>
                </c:pt>
                <c:pt idx="79">
                  <c:v>4066.2049999999999</c:v>
                </c:pt>
                <c:pt idx="80">
                  <c:v>4100.3109999999997</c:v>
                </c:pt>
                <c:pt idx="81">
                  <c:v>4075.297</c:v>
                </c:pt>
                <c:pt idx="82">
                  <c:v>4009.7109999999998</c:v>
                </c:pt>
                <c:pt idx="83">
                  <c:v>3944.3380000000002</c:v>
                </c:pt>
                <c:pt idx="84">
                  <c:v>3846.8310000000001</c:v>
                </c:pt>
                <c:pt idx="85">
                  <c:v>3738.732</c:v>
                </c:pt>
                <c:pt idx="86">
                  <c:v>3638.54</c:v>
                </c:pt>
                <c:pt idx="87">
                  <c:v>3537.7510000000002</c:v>
                </c:pt>
                <c:pt idx="88">
                  <c:v>3455.53</c:v>
                </c:pt>
                <c:pt idx="89">
                  <c:v>3322.0239999999999</c:v>
                </c:pt>
                <c:pt idx="90">
                  <c:v>3250.5889999999999</c:v>
                </c:pt>
                <c:pt idx="91">
                  <c:v>3123.57</c:v>
                </c:pt>
                <c:pt idx="92">
                  <c:v>2952.9720000000002</c:v>
                </c:pt>
                <c:pt idx="93">
                  <c:v>2840.6640000000002</c:v>
                </c:pt>
                <c:pt idx="94">
                  <c:v>2781.3330000000001</c:v>
                </c:pt>
                <c:pt idx="95">
                  <c:v>2718.6579999999999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D1-4FAE-A7A9-DF6E8352293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233</c:v>
                </c:pt>
                <c:pt idx="1">
                  <c:v>233</c:v>
                </c:pt>
                <c:pt idx="2">
                  <c:v>233</c:v>
                </c:pt>
                <c:pt idx="3">
                  <c:v>233</c:v>
                </c:pt>
                <c:pt idx="4">
                  <c:v>220</c:v>
                </c:pt>
                <c:pt idx="5">
                  <c:v>220</c:v>
                </c:pt>
                <c:pt idx="6">
                  <c:v>220</c:v>
                </c:pt>
                <c:pt idx="7">
                  <c:v>220</c:v>
                </c:pt>
                <c:pt idx="8">
                  <c:v>211</c:v>
                </c:pt>
                <c:pt idx="9">
                  <c:v>211</c:v>
                </c:pt>
                <c:pt idx="10">
                  <c:v>211</c:v>
                </c:pt>
                <c:pt idx="11">
                  <c:v>211</c:v>
                </c:pt>
                <c:pt idx="12">
                  <c:v>206</c:v>
                </c:pt>
                <c:pt idx="13">
                  <c:v>206</c:v>
                </c:pt>
                <c:pt idx="14">
                  <c:v>206</c:v>
                </c:pt>
                <c:pt idx="15">
                  <c:v>206</c:v>
                </c:pt>
                <c:pt idx="16">
                  <c:v>213</c:v>
                </c:pt>
                <c:pt idx="17">
                  <c:v>213</c:v>
                </c:pt>
                <c:pt idx="18">
                  <c:v>213</c:v>
                </c:pt>
                <c:pt idx="19">
                  <c:v>213</c:v>
                </c:pt>
                <c:pt idx="20">
                  <c:v>231</c:v>
                </c:pt>
                <c:pt idx="21">
                  <c:v>231</c:v>
                </c:pt>
                <c:pt idx="22">
                  <c:v>231</c:v>
                </c:pt>
                <c:pt idx="23">
                  <c:v>231</c:v>
                </c:pt>
                <c:pt idx="24">
                  <c:v>255</c:v>
                </c:pt>
                <c:pt idx="25">
                  <c:v>255</c:v>
                </c:pt>
                <c:pt idx="26">
                  <c:v>255</c:v>
                </c:pt>
                <c:pt idx="27">
                  <c:v>255</c:v>
                </c:pt>
                <c:pt idx="28">
                  <c:v>295</c:v>
                </c:pt>
                <c:pt idx="29">
                  <c:v>295</c:v>
                </c:pt>
                <c:pt idx="30">
                  <c:v>295</c:v>
                </c:pt>
                <c:pt idx="31">
                  <c:v>295</c:v>
                </c:pt>
                <c:pt idx="32">
                  <c:v>331</c:v>
                </c:pt>
                <c:pt idx="33">
                  <c:v>331</c:v>
                </c:pt>
                <c:pt idx="34">
                  <c:v>331</c:v>
                </c:pt>
                <c:pt idx="35">
                  <c:v>331</c:v>
                </c:pt>
                <c:pt idx="36">
                  <c:v>351</c:v>
                </c:pt>
                <c:pt idx="37">
                  <c:v>351</c:v>
                </c:pt>
                <c:pt idx="38">
                  <c:v>351</c:v>
                </c:pt>
                <c:pt idx="39">
                  <c:v>351</c:v>
                </c:pt>
                <c:pt idx="40">
                  <c:v>366</c:v>
                </c:pt>
                <c:pt idx="41">
                  <c:v>366</c:v>
                </c:pt>
                <c:pt idx="42">
                  <c:v>366</c:v>
                </c:pt>
                <c:pt idx="43">
                  <c:v>366</c:v>
                </c:pt>
                <c:pt idx="44">
                  <c:v>375</c:v>
                </c:pt>
                <c:pt idx="45">
                  <c:v>375</c:v>
                </c:pt>
                <c:pt idx="46">
                  <c:v>375</c:v>
                </c:pt>
                <c:pt idx="47">
                  <c:v>375</c:v>
                </c:pt>
                <c:pt idx="48">
                  <c:v>370</c:v>
                </c:pt>
                <c:pt idx="49">
                  <c:v>370</c:v>
                </c:pt>
                <c:pt idx="50">
                  <c:v>370</c:v>
                </c:pt>
                <c:pt idx="51">
                  <c:v>370</c:v>
                </c:pt>
                <c:pt idx="52">
                  <c:v>361</c:v>
                </c:pt>
                <c:pt idx="53">
                  <c:v>361</c:v>
                </c:pt>
                <c:pt idx="54">
                  <c:v>361</c:v>
                </c:pt>
                <c:pt idx="55">
                  <c:v>361</c:v>
                </c:pt>
                <c:pt idx="56">
                  <c:v>351</c:v>
                </c:pt>
                <c:pt idx="57">
                  <c:v>351</c:v>
                </c:pt>
                <c:pt idx="58">
                  <c:v>351</c:v>
                </c:pt>
                <c:pt idx="59">
                  <c:v>351</c:v>
                </c:pt>
                <c:pt idx="60">
                  <c:v>358</c:v>
                </c:pt>
                <c:pt idx="61">
                  <c:v>358</c:v>
                </c:pt>
                <c:pt idx="62">
                  <c:v>358</c:v>
                </c:pt>
                <c:pt idx="63">
                  <c:v>358</c:v>
                </c:pt>
                <c:pt idx="64">
                  <c:v>363</c:v>
                </c:pt>
                <c:pt idx="65">
                  <c:v>363</c:v>
                </c:pt>
                <c:pt idx="66">
                  <c:v>363</c:v>
                </c:pt>
                <c:pt idx="67">
                  <c:v>363</c:v>
                </c:pt>
                <c:pt idx="68">
                  <c:v>383</c:v>
                </c:pt>
                <c:pt idx="69">
                  <c:v>383</c:v>
                </c:pt>
                <c:pt idx="70">
                  <c:v>383</c:v>
                </c:pt>
                <c:pt idx="71">
                  <c:v>383</c:v>
                </c:pt>
                <c:pt idx="72">
                  <c:v>412</c:v>
                </c:pt>
                <c:pt idx="73">
                  <c:v>412</c:v>
                </c:pt>
                <c:pt idx="74">
                  <c:v>412</c:v>
                </c:pt>
                <c:pt idx="75">
                  <c:v>412</c:v>
                </c:pt>
                <c:pt idx="76">
                  <c:v>403</c:v>
                </c:pt>
                <c:pt idx="77">
                  <c:v>403</c:v>
                </c:pt>
                <c:pt idx="78">
                  <c:v>403</c:v>
                </c:pt>
                <c:pt idx="79">
                  <c:v>403</c:v>
                </c:pt>
                <c:pt idx="80">
                  <c:v>374</c:v>
                </c:pt>
                <c:pt idx="81">
                  <c:v>374</c:v>
                </c:pt>
                <c:pt idx="82">
                  <c:v>374</c:v>
                </c:pt>
                <c:pt idx="83">
                  <c:v>374</c:v>
                </c:pt>
                <c:pt idx="84">
                  <c:v>336</c:v>
                </c:pt>
                <c:pt idx="85">
                  <c:v>336</c:v>
                </c:pt>
                <c:pt idx="86">
                  <c:v>336</c:v>
                </c:pt>
                <c:pt idx="87">
                  <c:v>336</c:v>
                </c:pt>
                <c:pt idx="88">
                  <c:v>300</c:v>
                </c:pt>
                <c:pt idx="89">
                  <c:v>300</c:v>
                </c:pt>
                <c:pt idx="90">
                  <c:v>300</c:v>
                </c:pt>
                <c:pt idx="91">
                  <c:v>300</c:v>
                </c:pt>
                <c:pt idx="92">
                  <c:v>266</c:v>
                </c:pt>
                <c:pt idx="93">
                  <c:v>266</c:v>
                </c:pt>
                <c:pt idx="94">
                  <c:v>266</c:v>
                </c:pt>
                <c:pt idx="95">
                  <c:v>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D1-4FAE-A7A9-DF6E8352293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7D1-4FAE-A7A9-DF6E83522937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9">
                  <c:v>11</c:v>
                </c:pt>
                <c:pt idx="50">
                  <c:v>21</c:v>
                </c:pt>
                <c:pt idx="51">
                  <c:v>21</c:v>
                </c:pt>
                <c:pt idx="52">
                  <c:v>21</c:v>
                </c:pt>
                <c:pt idx="53">
                  <c:v>21</c:v>
                </c:pt>
                <c:pt idx="54">
                  <c:v>21</c:v>
                </c:pt>
                <c:pt idx="55">
                  <c:v>21</c:v>
                </c:pt>
                <c:pt idx="56">
                  <c:v>21</c:v>
                </c:pt>
                <c:pt idx="57">
                  <c:v>21</c:v>
                </c:pt>
                <c:pt idx="58">
                  <c:v>19.899999999999999</c:v>
                </c:pt>
                <c:pt idx="59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7D1-4FAE-A7A9-DF6E83522937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2">
                  <c:v>110</c:v>
                </c:pt>
                <c:pt idx="33">
                  <c:v>110</c:v>
                </c:pt>
                <c:pt idx="34">
                  <c:v>110</c:v>
                </c:pt>
                <c:pt idx="35">
                  <c:v>110</c:v>
                </c:pt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  <c:pt idx="60">
                  <c:v>110</c:v>
                </c:pt>
                <c:pt idx="61">
                  <c:v>110</c:v>
                </c:pt>
                <c:pt idx="62">
                  <c:v>110</c:v>
                </c:pt>
                <c:pt idx="63">
                  <c:v>110</c:v>
                </c:pt>
                <c:pt idx="64">
                  <c:v>110</c:v>
                </c:pt>
                <c:pt idx="65">
                  <c:v>110</c:v>
                </c:pt>
                <c:pt idx="66">
                  <c:v>110</c:v>
                </c:pt>
                <c:pt idx="67">
                  <c:v>110</c:v>
                </c:pt>
                <c:pt idx="68">
                  <c:v>110</c:v>
                </c:pt>
                <c:pt idx="69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7D1-4FAE-A7A9-DF6E83522937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7D1-4FAE-A7A9-DF6E83522937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7D1-4FAE-A7A9-DF6E83522937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B7D1-4FAE-A7A9-DF6E83522937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236</c:v>
                </c:pt>
                <c:pt idx="1">
                  <c:v>236</c:v>
                </c:pt>
                <c:pt idx="2">
                  <c:v>236</c:v>
                </c:pt>
                <c:pt idx="3">
                  <c:v>236</c:v>
                </c:pt>
                <c:pt idx="4">
                  <c:v>118</c:v>
                </c:pt>
                <c:pt idx="5">
                  <c:v>118</c:v>
                </c:pt>
                <c:pt idx="6">
                  <c:v>118</c:v>
                </c:pt>
                <c:pt idx="7">
                  <c:v>118</c:v>
                </c:pt>
                <c:pt idx="8">
                  <c:v>118</c:v>
                </c:pt>
                <c:pt idx="9">
                  <c:v>118</c:v>
                </c:pt>
                <c:pt idx="10">
                  <c:v>118</c:v>
                </c:pt>
                <c:pt idx="11">
                  <c:v>118</c:v>
                </c:pt>
                <c:pt idx="12">
                  <c:v>81</c:v>
                </c:pt>
                <c:pt idx="13">
                  <c:v>81</c:v>
                </c:pt>
                <c:pt idx="14">
                  <c:v>81</c:v>
                </c:pt>
                <c:pt idx="15">
                  <c:v>81</c:v>
                </c:pt>
                <c:pt idx="16">
                  <c:v>65</c:v>
                </c:pt>
                <c:pt idx="17">
                  <c:v>65</c:v>
                </c:pt>
                <c:pt idx="18">
                  <c:v>92.1</c:v>
                </c:pt>
                <c:pt idx="19">
                  <c:v>153</c:v>
                </c:pt>
                <c:pt idx="20">
                  <c:v>159.69999999999999</c:v>
                </c:pt>
                <c:pt idx="21">
                  <c:v>153.4</c:v>
                </c:pt>
                <c:pt idx="22">
                  <c:v>136.30000000000001</c:v>
                </c:pt>
                <c:pt idx="23">
                  <c:v>181.8</c:v>
                </c:pt>
                <c:pt idx="24">
                  <c:v>181.7</c:v>
                </c:pt>
                <c:pt idx="25">
                  <c:v>169.7</c:v>
                </c:pt>
                <c:pt idx="26">
                  <c:v>240.5</c:v>
                </c:pt>
                <c:pt idx="27">
                  <c:v>360</c:v>
                </c:pt>
                <c:pt idx="28">
                  <c:v>498</c:v>
                </c:pt>
                <c:pt idx="29">
                  <c:v>760.9</c:v>
                </c:pt>
                <c:pt idx="30">
                  <c:v>1097.0999999999999</c:v>
                </c:pt>
                <c:pt idx="31">
                  <c:v>1152.9000000000001</c:v>
                </c:pt>
                <c:pt idx="32">
                  <c:v>1153.2</c:v>
                </c:pt>
                <c:pt idx="33">
                  <c:v>905.7</c:v>
                </c:pt>
                <c:pt idx="34">
                  <c:v>576.4</c:v>
                </c:pt>
                <c:pt idx="35">
                  <c:v>641.1</c:v>
                </c:pt>
                <c:pt idx="36">
                  <c:v>744.1</c:v>
                </c:pt>
                <c:pt idx="37">
                  <c:v>679.1</c:v>
                </c:pt>
                <c:pt idx="38">
                  <c:v>819.5</c:v>
                </c:pt>
                <c:pt idx="39">
                  <c:v>899.2</c:v>
                </c:pt>
                <c:pt idx="40">
                  <c:v>1283.5</c:v>
                </c:pt>
                <c:pt idx="41">
                  <c:v>1236.4000000000001</c:v>
                </c:pt>
                <c:pt idx="42">
                  <c:v>1081.2</c:v>
                </c:pt>
                <c:pt idx="43">
                  <c:v>1039.0999999999999</c:v>
                </c:pt>
                <c:pt idx="44">
                  <c:v>1142.5</c:v>
                </c:pt>
                <c:pt idx="45">
                  <c:v>1059.4000000000001</c:v>
                </c:pt>
                <c:pt idx="46">
                  <c:v>1185.2</c:v>
                </c:pt>
                <c:pt idx="47">
                  <c:v>925</c:v>
                </c:pt>
                <c:pt idx="48">
                  <c:v>1118.0999999999999</c:v>
                </c:pt>
                <c:pt idx="49">
                  <c:v>1083.3</c:v>
                </c:pt>
                <c:pt idx="50">
                  <c:v>1048.2</c:v>
                </c:pt>
                <c:pt idx="51">
                  <c:v>604</c:v>
                </c:pt>
                <c:pt idx="52">
                  <c:v>404</c:v>
                </c:pt>
                <c:pt idx="53">
                  <c:v>404</c:v>
                </c:pt>
                <c:pt idx="54">
                  <c:v>404</c:v>
                </c:pt>
                <c:pt idx="55">
                  <c:v>404</c:v>
                </c:pt>
                <c:pt idx="56">
                  <c:v>383</c:v>
                </c:pt>
                <c:pt idx="57">
                  <c:v>383</c:v>
                </c:pt>
                <c:pt idx="58">
                  <c:v>383</c:v>
                </c:pt>
                <c:pt idx="59">
                  <c:v>383</c:v>
                </c:pt>
                <c:pt idx="60">
                  <c:v>364</c:v>
                </c:pt>
                <c:pt idx="61">
                  <c:v>364</c:v>
                </c:pt>
                <c:pt idx="62">
                  <c:v>364</c:v>
                </c:pt>
                <c:pt idx="63">
                  <c:v>364</c:v>
                </c:pt>
                <c:pt idx="64">
                  <c:v>364</c:v>
                </c:pt>
                <c:pt idx="65">
                  <c:v>364</c:v>
                </c:pt>
                <c:pt idx="66">
                  <c:v>364</c:v>
                </c:pt>
                <c:pt idx="67">
                  <c:v>542.29999999999995</c:v>
                </c:pt>
                <c:pt idx="68">
                  <c:v>301</c:v>
                </c:pt>
                <c:pt idx="69">
                  <c:v>301</c:v>
                </c:pt>
                <c:pt idx="70">
                  <c:v>301</c:v>
                </c:pt>
                <c:pt idx="71">
                  <c:v>301</c:v>
                </c:pt>
                <c:pt idx="72">
                  <c:v>184</c:v>
                </c:pt>
                <c:pt idx="73">
                  <c:v>184</c:v>
                </c:pt>
                <c:pt idx="74">
                  <c:v>184</c:v>
                </c:pt>
                <c:pt idx="75">
                  <c:v>184</c:v>
                </c:pt>
                <c:pt idx="76">
                  <c:v>254</c:v>
                </c:pt>
                <c:pt idx="77">
                  <c:v>254</c:v>
                </c:pt>
                <c:pt idx="78">
                  <c:v>254</c:v>
                </c:pt>
                <c:pt idx="79">
                  <c:v>254</c:v>
                </c:pt>
                <c:pt idx="80">
                  <c:v>241</c:v>
                </c:pt>
                <c:pt idx="81">
                  <c:v>241</c:v>
                </c:pt>
                <c:pt idx="82">
                  <c:v>241</c:v>
                </c:pt>
                <c:pt idx="83">
                  <c:v>241</c:v>
                </c:pt>
                <c:pt idx="84">
                  <c:v>231</c:v>
                </c:pt>
                <c:pt idx="85">
                  <c:v>231</c:v>
                </c:pt>
                <c:pt idx="86">
                  <c:v>231</c:v>
                </c:pt>
                <c:pt idx="87">
                  <c:v>231</c:v>
                </c:pt>
                <c:pt idx="88">
                  <c:v>246</c:v>
                </c:pt>
                <c:pt idx="89">
                  <c:v>246</c:v>
                </c:pt>
                <c:pt idx="90">
                  <c:v>246</c:v>
                </c:pt>
                <c:pt idx="91">
                  <c:v>246</c:v>
                </c:pt>
                <c:pt idx="92">
                  <c:v>223</c:v>
                </c:pt>
                <c:pt idx="93">
                  <c:v>223</c:v>
                </c:pt>
                <c:pt idx="94">
                  <c:v>223</c:v>
                </c:pt>
                <c:pt idx="95">
                  <c:v>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7D1-4FAE-A7A9-DF6E8352293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54</c:v>
                </c:pt>
                <c:pt idx="24">
                  <c:v>53.06</c:v>
                </c:pt>
                <c:pt idx="25">
                  <c:v>51.64</c:v>
                </c:pt>
                <c:pt idx="26">
                  <c:v>49.256</c:v>
                </c:pt>
                <c:pt idx="27">
                  <c:v>45.74</c:v>
                </c:pt>
                <c:pt idx="28">
                  <c:v>41.344000000000001</c:v>
                </c:pt>
                <c:pt idx="29">
                  <c:v>36.892000000000003</c:v>
                </c:pt>
                <c:pt idx="30">
                  <c:v>32.055999999999997</c:v>
                </c:pt>
                <c:pt idx="31">
                  <c:v>25.96</c:v>
                </c:pt>
                <c:pt idx="32">
                  <c:v>18.692</c:v>
                </c:pt>
                <c:pt idx="33">
                  <c:v>12.032</c:v>
                </c:pt>
                <c:pt idx="34">
                  <c:v>6.7919999999999998</c:v>
                </c:pt>
                <c:pt idx="35">
                  <c:v>2.6440000000000001</c:v>
                </c:pt>
                <c:pt idx="57">
                  <c:v>1.748</c:v>
                </c:pt>
                <c:pt idx="58">
                  <c:v>4.2359999999999998</c:v>
                </c:pt>
                <c:pt idx="59">
                  <c:v>6.1079999999999997</c:v>
                </c:pt>
                <c:pt idx="60">
                  <c:v>8.0519999999999996</c:v>
                </c:pt>
                <c:pt idx="61">
                  <c:v>10.327999999999999</c:v>
                </c:pt>
                <c:pt idx="62">
                  <c:v>12.816000000000001</c:v>
                </c:pt>
                <c:pt idx="63">
                  <c:v>15.22</c:v>
                </c:pt>
                <c:pt idx="64">
                  <c:v>20.288</c:v>
                </c:pt>
                <c:pt idx="65">
                  <c:v>22.864000000000001</c:v>
                </c:pt>
                <c:pt idx="66">
                  <c:v>26.42</c:v>
                </c:pt>
                <c:pt idx="67">
                  <c:v>31.111999999999998</c:v>
                </c:pt>
                <c:pt idx="68">
                  <c:v>36.247999999999998</c:v>
                </c:pt>
                <c:pt idx="69">
                  <c:v>40.475999999999999</c:v>
                </c:pt>
                <c:pt idx="70">
                  <c:v>43.648000000000003</c:v>
                </c:pt>
                <c:pt idx="71">
                  <c:v>46.42</c:v>
                </c:pt>
                <c:pt idx="72">
                  <c:v>49.107999999999997</c:v>
                </c:pt>
                <c:pt idx="73">
                  <c:v>51.268000000000001</c:v>
                </c:pt>
                <c:pt idx="74">
                  <c:v>52.731999999999999</c:v>
                </c:pt>
                <c:pt idx="75">
                  <c:v>53.552</c:v>
                </c:pt>
                <c:pt idx="76">
                  <c:v>54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7D1-4FAE-A7A9-DF6E8352293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9">
                  <c:v>11</c:v>
                </c:pt>
                <c:pt idx="50">
                  <c:v>21</c:v>
                </c:pt>
                <c:pt idx="51">
                  <c:v>21</c:v>
                </c:pt>
                <c:pt idx="52">
                  <c:v>21</c:v>
                </c:pt>
                <c:pt idx="53">
                  <c:v>21</c:v>
                </c:pt>
                <c:pt idx="54">
                  <c:v>21</c:v>
                </c:pt>
                <c:pt idx="55">
                  <c:v>21</c:v>
                </c:pt>
                <c:pt idx="56">
                  <c:v>21</c:v>
                </c:pt>
                <c:pt idx="57">
                  <c:v>21</c:v>
                </c:pt>
                <c:pt idx="58">
                  <c:v>19.899999999999999</c:v>
                </c:pt>
                <c:pt idx="59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7D1-4FAE-A7A9-DF6E8352293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B7D1-4FAE-A7A9-DF6E835229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107.7</c:v>
                </c:pt>
                <c:pt idx="1">
                  <c:v>90</c:v>
                </c:pt>
                <c:pt idx="2">
                  <c:v>60.05</c:v>
                </c:pt>
                <c:pt idx="3">
                  <c:v>4.99</c:v>
                </c:pt>
                <c:pt idx="4">
                  <c:v>87.32</c:v>
                </c:pt>
                <c:pt idx="5">
                  <c:v>79.92</c:v>
                </c:pt>
                <c:pt idx="6">
                  <c:v>60.98</c:v>
                </c:pt>
                <c:pt idx="7">
                  <c:v>14.52</c:v>
                </c:pt>
                <c:pt idx="8">
                  <c:v>68.58</c:v>
                </c:pt>
                <c:pt idx="9">
                  <c:v>30.67</c:v>
                </c:pt>
                <c:pt idx="10">
                  <c:v>9.49</c:v>
                </c:pt>
                <c:pt idx="11">
                  <c:v>10.29</c:v>
                </c:pt>
                <c:pt idx="12">
                  <c:v>11.22</c:v>
                </c:pt>
                <c:pt idx="13">
                  <c:v>23.53</c:v>
                </c:pt>
                <c:pt idx="14">
                  <c:v>61.34</c:v>
                </c:pt>
                <c:pt idx="15">
                  <c:v>65.27</c:v>
                </c:pt>
                <c:pt idx="16">
                  <c:v>12.79</c:v>
                </c:pt>
                <c:pt idx="17">
                  <c:v>43.98</c:v>
                </c:pt>
                <c:pt idx="18">
                  <c:v>13.59</c:v>
                </c:pt>
                <c:pt idx="19">
                  <c:v>20.420000000000002</c:v>
                </c:pt>
                <c:pt idx="20">
                  <c:v>21.93</c:v>
                </c:pt>
                <c:pt idx="21">
                  <c:v>40.840000000000003</c:v>
                </c:pt>
                <c:pt idx="22">
                  <c:v>59.76</c:v>
                </c:pt>
                <c:pt idx="23">
                  <c:v>85.09</c:v>
                </c:pt>
                <c:pt idx="24">
                  <c:v>119.26</c:v>
                </c:pt>
                <c:pt idx="25">
                  <c:v>71.59</c:v>
                </c:pt>
                <c:pt idx="26">
                  <c:v>18.350000000000001</c:v>
                </c:pt>
                <c:pt idx="27">
                  <c:v>15.21</c:v>
                </c:pt>
                <c:pt idx="28">
                  <c:v>22.7</c:v>
                </c:pt>
                <c:pt idx="29">
                  <c:v>6.12</c:v>
                </c:pt>
                <c:pt idx="30">
                  <c:v>0.13</c:v>
                </c:pt>
                <c:pt idx="31">
                  <c:v>0.01</c:v>
                </c:pt>
                <c:pt idx="32">
                  <c:v>0.01</c:v>
                </c:pt>
                <c:pt idx="33">
                  <c:v>0</c:v>
                </c:pt>
                <c:pt idx="34">
                  <c:v>-0.1</c:v>
                </c:pt>
                <c:pt idx="35">
                  <c:v>-2.0099999999999998</c:v>
                </c:pt>
                <c:pt idx="36">
                  <c:v>-2.0099999999999998</c:v>
                </c:pt>
                <c:pt idx="37">
                  <c:v>-5.16</c:v>
                </c:pt>
                <c:pt idx="38">
                  <c:v>-6.74</c:v>
                </c:pt>
                <c:pt idx="39">
                  <c:v>-12.27</c:v>
                </c:pt>
                <c:pt idx="40">
                  <c:v>-14.44</c:v>
                </c:pt>
                <c:pt idx="41">
                  <c:v>-19.39</c:v>
                </c:pt>
                <c:pt idx="42">
                  <c:v>-28.05</c:v>
                </c:pt>
                <c:pt idx="43">
                  <c:v>-36.1</c:v>
                </c:pt>
                <c:pt idx="44">
                  <c:v>-33.549999999999997</c:v>
                </c:pt>
                <c:pt idx="45">
                  <c:v>-38.32</c:v>
                </c:pt>
                <c:pt idx="46">
                  <c:v>-29.82</c:v>
                </c:pt>
                <c:pt idx="47">
                  <c:v>-40.130000000000003</c:v>
                </c:pt>
                <c:pt idx="48">
                  <c:v>-29.82</c:v>
                </c:pt>
                <c:pt idx="49">
                  <c:v>-29.82</c:v>
                </c:pt>
                <c:pt idx="50">
                  <c:v>-35</c:v>
                </c:pt>
                <c:pt idx="51">
                  <c:v>-48.49</c:v>
                </c:pt>
                <c:pt idx="52">
                  <c:v>-50</c:v>
                </c:pt>
                <c:pt idx="53">
                  <c:v>-50</c:v>
                </c:pt>
                <c:pt idx="54">
                  <c:v>-50</c:v>
                </c:pt>
                <c:pt idx="55">
                  <c:v>-50</c:v>
                </c:pt>
                <c:pt idx="56">
                  <c:v>-50</c:v>
                </c:pt>
                <c:pt idx="57">
                  <c:v>-50</c:v>
                </c:pt>
                <c:pt idx="58">
                  <c:v>-50</c:v>
                </c:pt>
                <c:pt idx="59">
                  <c:v>-50</c:v>
                </c:pt>
                <c:pt idx="60">
                  <c:v>-50</c:v>
                </c:pt>
                <c:pt idx="61">
                  <c:v>-50</c:v>
                </c:pt>
                <c:pt idx="62">
                  <c:v>-50</c:v>
                </c:pt>
                <c:pt idx="63">
                  <c:v>-39.880000000000003</c:v>
                </c:pt>
                <c:pt idx="64">
                  <c:v>-29.82</c:v>
                </c:pt>
                <c:pt idx="65">
                  <c:v>-6.35</c:v>
                </c:pt>
                <c:pt idx="66">
                  <c:v>-3.28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0.01</c:v>
                </c:pt>
                <c:pt idx="71">
                  <c:v>64.91</c:v>
                </c:pt>
                <c:pt idx="72">
                  <c:v>6.88</c:v>
                </c:pt>
                <c:pt idx="73">
                  <c:v>90</c:v>
                </c:pt>
                <c:pt idx="74">
                  <c:v>119.94</c:v>
                </c:pt>
                <c:pt idx="75">
                  <c:v>123.62</c:v>
                </c:pt>
                <c:pt idx="76">
                  <c:v>106.77</c:v>
                </c:pt>
                <c:pt idx="77">
                  <c:v>115</c:v>
                </c:pt>
                <c:pt idx="78">
                  <c:v>115.5</c:v>
                </c:pt>
                <c:pt idx="79">
                  <c:v>141.02000000000001</c:v>
                </c:pt>
                <c:pt idx="80">
                  <c:v>118.91</c:v>
                </c:pt>
                <c:pt idx="81">
                  <c:v>118.91</c:v>
                </c:pt>
                <c:pt idx="82">
                  <c:v>119.11</c:v>
                </c:pt>
                <c:pt idx="83">
                  <c:v>123.07</c:v>
                </c:pt>
                <c:pt idx="84">
                  <c:v>116.71</c:v>
                </c:pt>
                <c:pt idx="85">
                  <c:v>127.57</c:v>
                </c:pt>
                <c:pt idx="86">
                  <c:v>118.26</c:v>
                </c:pt>
                <c:pt idx="87">
                  <c:v>120.76</c:v>
                </c:pt>
                <c:pt idx="88">
                  <c:v>120.93</c:v>
                </c:pt>
                <c:pt idx="89">
                  <c:v>118.92</c:v>
                </c:pt>
                <c:pt idx="90">
                  <c:v>110</c:v>
                </c:pt>
                <c:pt idx="91">
                  <c:v>107.47</c:v>
                </c:pt>
                <c:pt idx="92">
                  <c:v>117.67</c:v>
                </c:pt>
                <c:pt idx="93">
                  <c:v>110</c:v>
                </c:pt>
                <c:pt idx="94">
                  <c:v>90.53</c:v>
                </c:pt>
                <c:pt idx="95">
                  <c:v>71.59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7D1-4FAE-A7A9-DF6E835229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5005.6180000000004</v>
      </c>
      <c r="C5" s="25">
        <v>4953.9390000000003</v>
      </c>
      <c r="D5" s="25">
        <v>4934.9120000000003</v>
      </c>
      <c r="E5" s="25">
        <v>4908.6099999999997</v>
      </c>
      <c r="F5" s="25">
        <v>4718.7929999999997</v>
      </c>
      <c r="G5" s="25">
        <v>4716.9110000000001</v>
      </c>
      <c r="H5" s="25">
        <v>4690.1639999999998</v>
      </c>
      <c r="I5" s="25">
        <v>4661.1899999999996</v>
      </c>
      <c r="J5" s="25">
        <v>4598.0770000000002</v>
      </c>
      <c r="K5" s="25">
        <v>4562.393</v>
      </c>
      <c r="L5" s="25">
        <v>4549.982</v>
      </c>
      <c r="M5" s="25">
        <v>4524.1840000000002</v>
      </c>
      <c r="N5" s="25">
        <v>4469.6869999999999</v>
      </c>
      <c r="O5" s="25">
        <v>4453.1840000000002</v>
      </c>
      <c r="P5" s="25">
        <v>4434.4859999999999</v>
      </c>
      <c r="Q5" s="25">
        <v>4402.6620000000003</v>
      </c>
      <c r="R5" s="25">
        <v>4442.0550000000003</v>
      </c>
      <c r="S5" s="25">
        <v>4438.4619999999995</v>
      </c>
      <c r="T5" s="25">
        <v>4481.152</v>
      </c>
      <c r="U5" s="25">
        <v>4564.585</v>
      </c>
      <c r="V5" s="25">
        <v>4639.4219999999996</v>
      </c>
      <c r="W5" s="25">
        <v>4645.3900000000003</v>
      </c>
      <c r="X5" s="25">
        <v>4643.9610000000002</v>
      </c>
      <c r="Y5" s="25">
        <v>4657.7370000000001</v>
      </c>
      <c r="Z5" s="25">
        <v>4706.5060000000003</v>
      </c>
      <c r="AA5" s="25">
        <v>4750.3739999999998</v>
      </c>
      <c r="AB5" s="25">
        <v>4889.8019999999997</v>
      </c>
      <c r="AC5" s="25">
        <v>5062.4870000000001</v>
      </c>
      <c r="AD5" s="25">
        <v>5307.0889999999999</v>
      </c>
      <c r="AE5" s="25">
        <v>5652.9430000000002</v>
      </c>
      <c r="AF5" s="25">
        <v>6074.4889999999996</v>
      </c>
      <c r="AG5" s="25">
        <v>6202.1369999999997</v>
      </c>
      <c r="AH5" s="25">
        <v>6404.2079999999996</v>
      </c>
      <c r="AI5" s="25">
        <v>6218.7510000000002</v>
      </c>
      <c r="AJ5" s="25">
        <v>5930.1620000000003</v>
      </c>
      <c r="AK5" s="25">
        <v>6035.692</v>
      </c>
      <c r="AL5" s="25">
        <v>6163.9970000000003</v>
      </c>
      <c r="AM5" s="25">
        <v>6108.6959999999999</v>
      </c>
      <c r="AN5" s="25">
        <v>6291.9970000000003</v>
      </c>
      <c r="AO5" s="25">
        <v>6426.1620000000003</v>
      </c>
      <c r="AP5" s="25">
        <v>6692.5519999999997</v>
      </c>
      <c r="AQ5" s="25">
        <v>6699.4740000000002</v>
      </c>
      <c r="AR5" s="25">
        <v>6610.27</v>
      </c>
      <c r="AS5" s="25">
        <v>6623.1970000000001</v>
      </c>
      <c r="AT5" s="25">
        <v>6739.0950000000003</v>
      </c>
      <c r="AU5" s="25">
        <v>6711.442</v>
      </c>
      <c r="AV5" s="25">
        <v>6829.1509999999998</v>
      </c>
      <c r="AW5" s="25">
        <v>6602.18</v>
      </c>
      <c r="AX5" s="25">
        <v>6757.5969999999998</v>
      </c>
      <c r="AY5" s="25">
        <v>6732.116</v>
      </c>
      <c r="AZ5" s="25">
        <v>6671.3810000000003</v>
      </c>
      <c r="BA5" s="25">
        <v>6218.13</v>
      </c>
      <c r="BB5" s="25">
        <v>5924.0430000000006</v>
      </c>
      <c r="BC5" s="25">
        <v>5838.7310000000007</v>
      </c>
      <c r="BD5" s="25">
        <v>5757.0370000000003</v>
      </c>
      <c r="BE5" s="25">
        <v>5683.4290000000001</v>
      </c>
      <c r="BF5" s="25">
        <v>5698.2890000000007</v>
      </c>
      <c r="BG5" s="25">
        <v>5649.6190000000006</v>
      </c>
      <c r="BH5" s="25">
        <v>5600.1109999999999</v>
      </c>
      <c r="BI5" s="25">
        <v>5555.6630000000005</v>
      </c>
      <c r="BJ5" s="25">
        <v>5620.88</v>
      </c>
      <c r="BK5" s="25">
        <v>5650.3869999999997</v>
      </c>
      <c r="BL5" s="25">
        <v>5656.7020000000002</v>
      </c>
      <c r="BM5" s="25">
        <v>5618.5649999999996</v>
      </c>
      <c r="BN5" s="25">
        <v>5628.7049999999999</v>
      </c>
      <c r="BO5" s="25">
        <v>5658.1180000000004</v>
      </c>
      <c r="BP5" s="25">
        <v>5691.3890000000001</v>
      </c>
      <c r="BQ5" s="25">
        <v>5904.848</v>
      </c>
      <c r="BR5" s="25">
        <v>5707.1850000000004</v>
      </c>
      <c r="BS5" s="25">
        <v>5762.06</v>
      </c>
      <c r="BT5" s="25">
        <v>5723.1970000000001</v>
      </c>
      <c r="BU5" s="25">
        <v>5759.2269999999999</v>
      </c>
      <c r="BV5" s="25">
        <v>5775.9160000000002</v>
      </c>
      <c r="BW5" s="25">
        <v>5846.3549999999996</v>
      </c>
      <c r="BX5" s="25">
        <v>5904.8909999999996</v>
      </c>
      <c r="BY5" s="25">
        <v>6071.2539999999999</v>
      </c>
      <c r="BZ5" s="25">
        <v>6279.9269999999997</v>
      </c>
      <c r="CA5" s="25">
        <v>6419.2550000000001</v>
      </c>
      <c r="CB5" s="25">
        <v>6509.7470000000003</v>
      </c>
      <c r="CC5" s="25">
        <v>6517.8270000000002</v>
      </c>
      <c r="CD5" s="25">
        <v>6522.991</v>
      </c>
      <c r="CE5" s="25">
        <v>6495.0569999999998</v>
      </c>
      <c r="CF5" s="25">
        <v>6427.5020000000004</v>
      </c>
      <c r="CG5" s="25">
        <v>6359.1769999999997</v>
      </c>
      <c r="CH5" s="25">
        <v>6221.0889999999999</v>
      </c>
      <c r="CI5" s="25">
        <v>6109.77</v>
      </c>
      <c r="CJ5" s="25">
        <v>6004.8810000000003</v>
      </c>
      <c r="CK5" s="25">
        <v>5899.6610000000001</v>
      </c>
      <c r="CL5" s="25">
        <v>5799.8819999999996</v>
      </c>
      <c r="CM5" s="25">
        <v>5662.848</v>
      </c>
      <c r="CN5" s="25">
        <v>5592.5730000000003</v>
      </c>
      <c r="CO5" s="25">
        <v>5461.0659999999998</v>
      </c>
      <c r="CP5" s="25">
        <v>5283.4480000000003</v>
      </c>
      <c r="CQ5" s="25">
        <v>5168.8100000000004</v>
      </c>
      <c r="CR5" s="25">
        <v>5108.9089999999997</v>
      </c>
      <c r="CS5" s="25">
        <v>5046.8580000000002</v>
      </c>
      <c r="CT5" s="26"/>
      <c r="CU5" s="26"/>
      <c r="CV5" s="26"/>
      <c r="CW5" s="27"/>
      <c r="CX5" s="28">
        <f t="array" ref="CX5">SUMPRODUCT(B5:CW5*0.25)</f>
        <v>134946.878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107.7</v>
      </c>
      <c r="C8" s="37">
        <v>90</v>
      </c>
      <c r="D8" s="37">
        <v>60.05</v>
      </c>
      <c r="E8" s="37">
        <v>4.99</v>
      </c>
      <c r="F8" s="37">
        <v>87.32</v>
      </c>
      <c r="G8" s="37">
        <v>79.92</v>
      </c>
      <c r="H8" s="37">
        <v>60.98</v>
      </c>
      <c r="I8" s="37">
        <v>14.52</v>
      </c>
      <c r="J8" s="37">
        <v>68.58</v>
      </c>
      <c r="K8" s="37">
        <v>30.67</v>
      </c>
      <c r="L8" s="37">
        <v>9.49</v>
      </c>
      <c r="M8" s="37">
        <v>10.29</v>
      </c>
      <c r="N8" s="37">
        <v>11.22</v>
      </c>
      <c r="O8" s="37">
        <v>23.53</v>
      </c>
      <c r="P8" s="37">
        <v>61.34</v>
      </c>
      <c r="Q8" s="37">
        <v>65.27</v>
      </c>
      <c r="R8" s="37">
        <v>12.79</v>
      </c>
      <c r="S8" s="37">
        <v>43.98</v>
      </c>
      <c r="T8" s="37">
        <v>13.59</v>
      </c>
      <c r="U8" s="37">
        <v>20.420000000000002</v>
      </c>
      <c r="V8" s="37">
        <v>21.93</v>
      </c>
      <c r="W8" s="37">
        <v>40.840000000000003</v>
      </c>
      <c r="X8" s="37">
        <v>59.76</v>
      </c>
      <c r="Y8" s="37">
        <v>85.09</v>
      </c>
      <c r="Z8" s="37">
        <v>119.26</v>
      </c>
      <c r="AA8" s="37">
        <v>71.59</v>
      </c>
      <c r="AB8" s="37">
        <v>18.350000000000001</v>
      </c>
      <c r="AC8" s="37">
        <v>15.21</v>
      </c>
      <c r="AD8" s="37">
        <v>22.7</v>
      </c>
      <c r="AE8" s="37">
        <v>6.12</v>
      </c>
      <c r="AF8" s="37">
        <v>0.13</v>
      </c>
      <c r="AG8" s="37">
        <v>0.01</v>
      </c>
      <c r="AH8" s="37">
        <v>0.01</v>
      </c>
      <c r="AI8" s="37">
        <v>0</v>
      </c>
      <c r="AJ8" s="37">
        <v>-0.1</v>
      </c>
      <c r="AK8" s="37">
        <v>-2.0099999999999998</v>
      </c>
      <c r="AL8" s="37">
        <v>-2.0099999999999998</v>
      </c>
      <c r="AM8" s="37">
        <v>-5.16</v>
      </c>
      <c r="AN8" s="37">
        <v>-6.74</v>
      </c>
      <c r="AO8" s="37">
        <v>-12.27</v>
      </c>
      <c r="AP8" s="37">
        <v>-14.44</v>
      </c>
      <c r="AQ8" s="37">
        <v>-19.39</v>
      </c>
      <c r="AR8" s="37">
        <v>-28.05</v>
      </c>
      <c r="AS8" s="37">
        <v>-36.1</v>
      </c>
      <c r="AT8" s="37">
        <v>-33.549999999999997</v>
      </c>
      <c r="AU8" s="37">
        <v>-38.32</v>
      </c>
      <c r="AV8" s="37">
        <v>-29.82</v>
      </c>
      <c r="AW8" s="37">
        <v>-40.130000000000003</v>
      </c>
      <c r="AX8" s="37">
        <v>-29.82</v>
      </c>
      <c r="AY8" s="37">
        <v>-29.82</v>
      </c>
      <c r="AZ8" s="37">
        <v>-35</v>
      </c>
      <c r="BA8" s="37">
        <v>-48.49</v>
      </c>
      <c r="BB8" s="37">
        <v>-50</v>
      </c>
      <c r="BC8" s="37">
        <v>-50</v>
      </c>
      <c r="BD8" s="37">
        <v>-50</v>
      </c>
      <c r="BE8" s="37">
        <v>-50</v>
      </c>
      <c r="BF8" s="37">
        <v>-50</v>
      </c>
      <c r="BG8" s="37">
        <v>-50</v>
      </c>
      <c r="BH8" s="37">
        <v>-50</v>
      </c>
      <c r="BI8" s="37">
        <v>-50</v>
      </c>
      <c r="BJ8" s="37">
        <v>-50</v>
      </c>
      <c r="BK8" s="37">
        <v>-50</v>
      </c>
      <c r="BL8" s="37">
        <v>-50</v>
      </c>
      <c r="BM8" s="37">
        <v>-39.880000000000003</v>
      </c>
      <c r="BN8" s="37">
        <v>-29.82</v>
      </c>
      <c r="BO8" s="37">
        <v>-6.35</v>
      </c>
      <c r="BP8" s="37">
        <v>-3.28</v>
      </c>
      <c r="BQ8" s="37">
        <v>0</v>
      </c>
      <c r="BR8" s="37">
        <v>0</v>
      </c>
      <c r="BS8" s="37">
        <v>0</v>
      </c>
      <c r="BT8" s="37">
        <v>0.01</v>
      </c>
      <c r="BU8" s="37">
        <v>64.91</v>
      </c>
      <c r="BV8" s="37">
        <v>6.88</v>
      </c>
      <c r="BW8" s="37">
        <v>90</v>
      </c>
      <c r="BX8" s="37">
        <v>119.94</v>
      </c>
      <c r="BY8" s="37">
        <v>123.62</v>
      </c>
      <c r="BZ8" s="37">
        <v>106.77</v>
      </c>
      <c r="CA8" s="37">
        <v>115</v>
      </c>
      <c r="CB8" s="37">
        <v>115.5</v>
      </c>
      <c r="CC8" s="37">
        <v>141.02000000000001</v>
      </c>
      <c r="CD8" s="37">
        <v>118.91</v>
      </c>
      <c r="CE8" s="37">
        <v>118.91</v>
      </c>
      <c r="CF8" s="37">
        <v>119.11</v>
      </c>
      <c r="CG8" s="37">
        <v>123.07</v>
      </c>
      <c r="CH8" s="37">
        <v>116.71</v>
      </c>
      <c r="CI8" s="37">
        <v>127.57</v>
      </c>
      <c r="CJ8" s="37">
        <v>118.26</v>
      </c>
      <c r="CK8" s="37">
        <v>120.76</v>
      </c>
      <c r="CL8" s="37">
        <v>120.93</v>
      </c>
      <c r="CM8" s="37">
        <v>118.92</v>
      </c>
      <c r="CN8" s="37">
        <v>110</v>
      </c>
      <c r="CO8" s="37">
        <v>107.47</v>
      </c>
      <c r="CP8" s="37">
        <v>117.67</v>
      </c>
      <c r="CQ8" s="37">
        <v>110</v>
      </c>
      <c r="CR8" s="37">
        <v>90.53</v>
      </c>
      <c r="CS8" s="37">
        <v>71.59</v>
      </c>
      <c r="CT8" s="38"/>
      <c r="CU8" s="38"/>
      <c r="CV8" s="38"/>
      <c r="CW8" s="39"/>
      <c r="CX8" s="40">
        <f>IF(SUM(B8:CW8)&lt;&gt;0,AVERAGEIF(B8:CW8,"&lt;&gt;"""),"")</f>
        <v>31.157916666666669</v>
      </c>
    </row>
    <row r="9" spans="1:102" ht="24.95" customHeight="1" thickBot="1" x14ac:dyDescent="0.25">
      <c r="A9" s="41" t="s">
        <v>6</v>
      </c>
      <c r="B9" s="42">
        <v>65.685000000000002</v>
      </c>
      <c r="C9" s="43">
        <v>65.685000000000002</v>
      </c>
      <c r="D9" s="43">
        <v>65.685000000000002</v>
      </c>
      <c r="E9" s="43">
        <v>65.685000000000002</v>
      </c>
      <c r="F9" s="43">
        <v>60.685000000000002</v>
      </c>
      <c r="G9" s="43">
        <v>60.685000000000002</v>
      </c>
      <c r="H9" s="43">
        <v>60.685000000000002</v>
      </c>
      <c r="I9" s="43">
        <v>60.685000000000002</v>
      </c>
      <c r="J9" s="43">
        <v>29.7575</v>
      </c>
      <c r="K9" s="43">
        <v>29.7575</v>
      </c>
      <c r="L9" s="43">
        <v>29.7575</v>
      </c>
      <c r="M9" s="43">
        <v>29.7575</v>
      </c>
      <c r="N9" s="43">
        <v>40.340000000000003</v>
      </c>
      <c r="O9" s="43">
        <v>40.340000000000003</v>
      </c>
      <c r="P9" s="43">
        <v>40.340000000000003</v>
      </c>
      <c r="Q9" s="43">
        <v>40.340000000000003</v>
      </c>
      <c r="R9" s="43">
        <v>22.695</v>
      </c>
      <c r="S9" s="43">
        <v>22.695</v>
      </c>
      <c r="T9" s="43">
        <v>22.695</v>
      </c>
      <c r="U9" s="43">
        <v>22.695</v>
      </c>
      <c r="V9" s="43">
        <v>51.905000000000001</v>
      </c>
      <c r="W9" s="43">
        <v>51.905000000000001</v>
      </c>
      <c r="X9" s="43">
        <v>51.905000000000001</v>
      </c>
      <c r="Y9" s="43">
        <v>51.905000000000001</v>
      </c>
      <c r="Z9" s="43">
        <v>56.102499999999999</v>
      </c>
      <c r="AA9" s="43">
        <v>56.102499999999999</v>
      </c>
      <c r="AB9" s="43">
        <v>56.102499999999999</v>
      </c>
      <c r="AC9" s="43">
        <v>56.102499999999999</v>
      </c>
      <c r="AD9" s="43">
        <v>7.24</v>
      </c>
      <c r="AE9" s="43">
        <v>7.24</v>
      </c>
      <c r="AF9" s="43">
        <v>7.24</v>
      </c>
      <c r="AG9" s="43">
        <v>7.24</v>
      </c>
      <c r="AH9" s="43">
        <v>-0.52500000000000002</v>
      </c>
      <c r="AI9" s="43">
        <v>-0.52500000000000002</v>
      </c>
      <c r="AJ9" s="43">
        <v>-0.52500000000000002</v>
      </c>
      <c r="AK9" s="43">
        <v>-0.52500000000000002</v>
      </c>
      <c r="AL9" s="43">
        <v>-6.5449999999999999</v>
      </c>
      <c r="AM9" s="43">
        <v>-6.5449999999999999</v>
      </c>
      <c r="AN9" s="43">
        <v>-6.5449999999999999</v>
      </c>
      <c r="AO9" s="43">
        <v>-6.5449999999999999</v>
      </c>
      <c r="AP9" s="43">
        <v>-24.495000000000001</v>
      </c>
      <c r="AQ9" s="43">
        <v>-24.495000000000001</v>
      </c>
      <c r="AR9" s="43">
        <v>-24.495000000000001</v>
      </c>
      <c r="AS9" s="43">
        <v>-24.495000000000001</v>
      </c>
      <c r="AT9" s="43">
        <v>-35.454999999999998</v>
      </c>
      <c r="AU9" s="43">
        <v>-35.454999999999998</v>
      </c>
      <c r="AV9" s="43">
        <v>-35.454999999999998</v>
      </c>
      <c r="AW9" s="43">
        <v>-35.454999999999998</v>
      </c>
      <c r="AX9" s="43">
        <v>-35.782499999999999</v>
      </c>
      <c r="AY9" s="43">
        <v>-35.782499999999999</v>
      </c>
      <c r="AZ9" s="43">
        <v>-35.782499999999999</v>
      </c>
      <c r="BA9" s="43">
        <v>-35.782499999999999</v>
      </c>
      <c r="BB9" s="43">
        <v>-50</v>
      </c>
      <c r="BC9" s="43">
        <v>-50</v>
      </c>
      <c r="BD9" s="43">
        <v>-50</v>
      </c>
      <c r="BE9" s="43">
        <v>-50</v>
      </c>
      <c r="BF9" s="43">
        <v>-50</v>
      </c>
      <c r="BG9" s="43">
        <v>-50</v>
      </c>
      <c r="BH9" s="43">
        <v>-50</v>
      </c>
      <c r="BI9" s="43">
        <v>-50</v>
      </c>
      <c r="BJ9" s="43">
        <v>-47.47</v>
      </c>
      <c r="BK9" s="43">
        <v>-47.47</v>
      </c>
      <c r="BL9" s="43">
        <v>-47.47</v>
      </c>
      <c r="BM9" s="43">
        <v>-47.47</v>
      </c>
      <c r="BN9" s="43">
        <v>-9.8625000000000007</v>
      </c>
      <c r="BO9" s="43">
        <v>-9.8625000000000007</v>
      </c>
      <c r="BP9" s="43">
        <v>-9.8625000000000007</v>
      </c>
      <c r="BQ9" s="43">
        <v>-9.8625000000000007</v>
      </c>
      <c r="BR9" s="43">
        <v>16.23</v>
      </c>
      <c r="BS9" s="43">
        <v>16.23</v>
      </c>
      <c r="BT9" s="43">
        <v>16.23</v>
      </c>
      <c r="BU9" s="43">
        <v>16.23</v>
      </c>
      <c r="BV9" s="43">
        <v>85.11</v>
      </c>
      <c r="BW9" s="43">
        <v>85.11</v>
      </c>
      <c r="BX9" s="43">
        <v>85.11</v>
      </c>
      <c r="BY9" s="43">
        <v>85.11</v>
      </c>
      <c r="BZ9" s="43">
        <v>119.57250000000001</v>
      </c>
      <c r="CA9" s="43">
        <v>119.57250000000001</v>
      </c>
      <c r="CB9" s="43">
        <v>119.57250000000001</v>
      </c>
      <c r="CC9" s="43">
        <v>119.57250000000001</v>
      </c>
      <c r="CD9" s="43">
        <v>120</v>
      </c>
      <c r="CE9" s="43">
        <v>120</v>
      </c>
      <c r="CF9" s="43">
        <v>120</v>
      </c>
      <c r="CG9" s="43">
        <v>120</v>
      </c>
      <c r="CH9" s="43">
        <v>120.825</v>
      </c>
      <c r="CI9" s="43">
        <v>120.825</v>
      </c>
      <c r="CJ9" s="43">
        <v>120.825</v>
      </c>
      <c r="CK9" s="43">
        <v>120.825</v>
      </c>
      <c r="CL9" s="43">
        <v>114.33</v>
      </c>
      <c r="CM9" s="43">
        <v>114.33</v>
      </c>
      <c r="CN9" s="43">
        <v>114.33</v>
      </c>
      <c r="CO9" s="43">
        <v>114.33</v>
      </c>
      <c r="CP9" s="43">
        <v>97.447500000000005</v>
      </c>
      <c r="CQ9" s="43">
        <v>97.447500000000005</v>
      </c>
      <c r="CR9" s="43">
        <v>97.447500000000005</v>
      </c>
      <c r="CS9" s="43">
        <v>97.447500000000005</v>
      </c>
      <c r="CT9" s="44"/>
      <c r="CU9" s="44"/>
      <c r="CV9" s="44"/>
      <c r="CW9" s="45"/>
      <c r="CX9" s="46">
        <f>IF(SUM(B9:CW9)&lt;&gt;0,AVERAGEIF(B9:CW9,"&lt;&gt;"""),"")</f>
        <v>31.157916666666676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831.26900000000001</v>
      </c>
      <c r="C13" s="65">
        <v>775.9</v>
      </c>
      <c r="D13" s="65">
        <v>774.9</v>
      </c>
      <c r="E13" s="65">
        <v>624.9</v>
      </c>
      <c r="F13" s="65">
        <v>299.89999999999998</v>
      </c>
      <c r="G13" s="65">
        <v>299.89999999999998</v>
      </c>
      <c r="H13" s="65">
        <v>299.89999999999998</v>
      </c>
      <c r="I13" s="65">
        <v>299.89999999999998</v>
      </c>
      <c r="J13" s="65">
        <v>299.89999999999998</v>
      </c>
      <c r="K13" s="65">
        <v>299.89999999999998</v>
      </c>
      <c r="L13" s="65">
        <v>299.89999999999998</v>
      </c>
      <c r="M13" s="65">
        <v>299.89999999999998</v>
      </c>
      <c r="N13" s="65">
        <v>324.89999999999998</v>
      </c>
      <c r="O13" s="65">
        <v>344.9</v>
      </c>
      <c r="P13" s="65">
        <v>344.9</v>
      </c>
      <c r="Q13" s="65">
        <v>349.9</v>
      </c>
      <c r="R13" s="65">
        <v>359.9</v>
      </c>
      <c r="S13" s="65">
        <v>399.9</v>
      </c>
      <c r="T13" s="65">
        <v>449.9</v>
      </c>
      <c r="U13" s="65">
        <v>469.9</v>
      </c>
      <c r="V13" s="65">
        <v>470.9</v>
      </c>
      <c r="W13" s="65">
        <v>470.9</v>
      </c>
      <c r="X13" s="65">
        <v>470.9</v>
      </c>
      <c r="Y13" s="65">
        <v>470.9</v>
      </c>
      <c r="Z13" s="65">
        <v>505.54399999999998</v>
      </c>
      <c r="AA13" s="65">
        <v>470.9</v>
      </c>
      <c r="AB13" s="65">
        <v>470.9</v>
      </c>
      <c r="AC13" s="65">
        <v>470.9</v>
      </c>
      <c r="AD13" s="65">
        <v>470.9</v>
      </c>
      <c r="AE13" s="65">
        <v>470.9</v>
      </c>
      <c r="AF13" s="65">
        <v>470.9</v>
      </c>
      <c r="AG13" s="65">
        <v>470.9</v>
      </c>
      <c r="AH13" s="65">
        <v>298.89999999999998</v>
      </c>
      <c r="AI13" s="65">
        <v>298.89999999999998</v>
      </c>
      <c r="AJ13" s="65">
        <v>298.89999999999998</v>
      </c>
      <c r="AK13" s="65">
        <v>298.89999999999998</v>
      </c>
      <c r="AL13" s="65">
        <v>298.89999999999998</v>
      </c>
      <c r="AM13" s="65">
        <v>297.89999999999998</v>
      </c>
      <c r="AN13" s="65">
        <v>241.233</v>
      </c>
      <c r="AO13" s="65">
        <v>184.56700000000001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172.9</v>
      </c>
      <c r="BK13" s="65">
        <v>202.9</v>
      </c>
      <c r="BL13" s="65">
        <v>202.9</v>
      </c>
      <c r="BM13" s="65">
        <v>237.9</v>
      </c>
      <c r="BN13" s="65">
        <v>464.9</v>
      </c>
      <c r="BO13" s="65">
        <v>539.9</v>
      </c>
      <c r="BP13" s="65">
        <v>739.9</v>
      </c>
      <c r="BQ13" s="65">
        <v>924.9</v>
      </c>
      <c r="BR13" s="65">
        <v>946.9</v>
      </c>
      <c r="BS13" s="65">
        <v>946.9</v>
      </c>
      <c r="BT13" s="65">
        <v>946.9</v>
      </c>
      <c r="BU13" s="65">
        <v>946.9</v>
      </c>
      <c r="BV13" s="65">
        <v>946.9</v>
      </c>
      <c r="BW13" s="65">
        <v>946.9</v>
      </c>
      <c r="BX13" s="65">
        <v>1554.0610000000001</v>
      </c>
      <c r="BY13" s="65">
        <v>1650.048</v>
      </c>
      <c r="BZ13" s="65">
        <v>1062.6979999999999</v>
      </c>
      <c r="CA13" s="65">
        <v>1270.6220000000001</v>
      </c>
      <c r="CB13" s="65">
        <v>1419.4710000000002</v>
      </c>
      <c r="CC13" s="65">
        <v>1750.4269999999999</v>
      </c>
      <c r="CD13" s="65">
        <v>1522.5490000000002</v>
      </c>
      <c r="CE13" s="65">
        <v>1522.4990000000003</v>
      </c>
      <c r="CF13" s="65">
        <v>1529.99</v>
      </c>
      <c r="CG13" s="65">
        <v>1648.2530000000002</v>
      </c>
      <c r="CH13" s="65">
        <v>1456.5100000000002</v>
      </c>
      <c r="CI13" s="65">
        <v>1691.8320000000001</v>
      </c>
      <c r="CJ13" s="65">
        <v>1498.3290000000002</v>
      </c>
      <c r="CK13" s="65">
        <v>1594.7909999999999</v>
      </c>
      <c r="CL13" s="65">
        <v>1602.2240000000002</v>
      </c>
      <c r="CM13" s="65">
        <v>1524.741</v>
      </c>
      <c r="CN13" s="65">
        <v>1271.0650000000001</v>
      </c>
      <c r="CO13" s="65">
        <v>1026.69</v>
      </c>
      <c r="CP13" s="65">
        <v>1320.471</v>
      </c>
      <c r="CQ13" s="65">
        <v>1165.059</v>
      </c>
      <c r="CR13" s="65">
        <v>917.23299999999995</v>
      </c>
      <c r="CS13" s="65">
        <v>887.56700000000001</v>
      </c>
      <c r="CT13" s="66"/>
      <c r="CU13" s="66"/>
      <c r="CV13" s="66"/>
      <c r="CW13" s="67"/>
      <c r="CX13" s="68">
        <f t="array" ref="CX13">SUMPRODUCT(B13:CW13*0.25)</f>
        <v>14741.685750000013</v>
      </c>
    </row>
    <row r="14" spans="1:102" ht="24.95" customHeight="1" x14ac:dyDescent="0.2">
      <c r="A14" s="63" t="s">
        <v>11</v>
      </c>
      <c r="B14" s="64">
        <v>245</v>
      </c>
      <c r="C14" s="65">
        <v>192.36500000000001</v>
      </c>
      <c r="D14" s="65">
        <v>115</v>
      </c>
      <c r="E14" s="65">
        <v>115</v>
      </c>
      <c r="F14" s="65">
        <v>115</v>
      </c>
      <c r="G14" s="65">
        <v>115</v>
      </c>
      <c r="H14" s="65">
        <v>115</v>
      </c>
      <c r="I14" s="65">
        <v>115</v>
      </c>
      <c r="J14" s="65">
        <v>115</v>
      </c>
      <c r="K14" s="65">
        <v>115</v>
      </c>
      <c r="L14" s="65">
        <v>115</v>
      </c>
      <c r="M14" s="65">
        <v>115</v>
      </c>
      <c r="N14" s="65">
        <v>115</v>
      </c>
      <c r="O14" s="65">
        <v>115</v>
      </c>
      <c r="P14" s="65">
        <v>115</v>
      </c>
      <c r="Q14" s="65">
        <v>115</v>
      </c>
      <c r="R14" s="65">
        <v>115</v>
      </c>
      <c r="S14" s="65">
        <v>115</v>
      </c>
      <c r="T14" s="65">
        <v>115</v>
      </c>
      <c r="U14" s="65">
        <v>160</v>
      </c>
      <c r="V14" s="65">
        <v>160</v>
      </c>
      <c r="W14" s="65">
        <v>160</v>
      </c>
      <c r="X14" s="65">
        <v>160</v>
      </c>
      <c r="Y14" s="65">
        <v>160</v>
      </c>
      <c r="Z14" s="65">
        <v>160</v>
      </c>
      <c r="AA14" s="65">
        <v>160</v>
      </c>
      <c r="AB14" s="65">
        <v>160</v>
      </c>
      <c r="AC14" s="65">
        <v>115</v>
      </c>
      <c r="AD14" s="65">
        <v>128</v>
      </c>
      <c r="AE14" s="65">
        <v>128</v>
      </c>
      <c r="AF14" s="65">
        <v>128</v>
      </c>
      <c r="AG14" s="65">
        <v>128</v>
      </c>
      <c r="AH14" s="65">
        <v>102</v>
      </c>
      <c r="AI14" s="65">
        <v>102</v>
      </c>
      <c r="AJ14" s="65">
        <v>102</v>
      </c>
      <c r="AK14" s="65">
        <v>102</v>
      </c>
      <c r="AL14" s="65">
        <v>102</v>
      </c>
      <c r="AM14" s="65">
        <v>102</v>
      </c>
      <c r="AN14" s="65">
        <v>102</v>
      </c>
      <c r="AO14" s="65">
        <v>102</v>
      </c>
      <c r="AP14" s="65">
        <v>102</v>
      </c>
      <c r="AQ14" s="65">
        <v>102</v>
      </c>
      <c r="AR14" s="65">
        <v>102</v>
      </c>
      <c r="AS14" s="65">
        <v>102</v>
      </c>
      <c r="AT14" s="65">
        <v>102</v>
      </c>
      <c r="AU14" s="65">
        <v>102</v>
      </c>
      <c r="AV14" s="65">
        <v>102</v>
      </c>
      <c r="AW14" s="65">
        <v>102</v>
      </c>
      <c r="AX14" s="65">
        <v>102</v>
      </c>
      <c r="AY14" s="65">
        <v>102</v>
      </c>
      <c r="AZ14" s="65">
        <v>102</v>
      </c>
      <c r="BA14" s="65">
        <v>102</v>
      </c>
      <c r="BB14" s="65">
        <v>89</v>
      </c>
      <c r="BC14" s="65">
        <v>89</v>
      </c>
      <c r="BD14" s="65">
        <v>89</v>
      </c>
      <c r="BE14" s="65">
        <v>89</v>
      </c>
      <c r="BF14" s="65">
        <v>89</v>
      </c>
      <c r="BG14" s="65">
        <v>89</v>
      </c>
      <c r="BH14" s="65">
        <v>89</v>
      </c>
      <c r="BI14" s="65">
        <v>89</v>
      </c>
      <c r="BJ14" s="65">
        <v>89</v>
      </c>
      <c r="BK14" s="65">
        <v>89</v>
      </c>
      <c r="BL14" s="65">
        <v>89</v>
      </c>
      <c r="BM14" s="65">
        <v>89</v>
      </c>
      <c r="BN14" s="65">
        <v>90</v>
      </c>
      <c r="BO14" s="65">
        <v>90</v>
      </c>
      <c r="BP14" s="65">
        <v>90</v>
      </c>
      <c r="BQ14" s="65">
        <v>90</v>
      </c>
      <c r="BR14" s="65">
        <v>90</v>
      </c>
      <c r="BS14" s="65">
        <v>90</v>
      </c>
      <c r="BT14" s="65">
        <v>90</v>
      </c>
      <c r="BU14" s="65">
        <v>90</v>
      </c>
      <c r="BV14" s="65">
        <v>116</v>
      </c>
      <c r="BW14" s="65">
        <v>464.923</v>
      </c>
      <c r="BX14" s="65">
        <v>726</v>
      </c>
      <c r="BY14" s="65">
        <v>856</v>
      </c>
      <c r="BZ14" s="65">
        <v>1313</v>
      </c>
      <c r="CA14" s="65">
        <v>1472</v>
      </c>
      <c r="CB14" s="65">
        <v>1632</v>
      </c>
      <c r="CC14" s="65">
        <v>1632</v>
      </c>
      <c r="CD14" s="65">
        <v>1632</v>
      </c>
      <c r="CE14" s="65">
        <v>1628</v>
      </c>
      <c r="CF14" s="65">
        <v>1488</v>
      </c>
      <c r="CG14" s="65">
        <v>1428</v>
      </c>
      <c r="CH14" s="65">
        <v>1271</v>
      </c>
      <c r="CI14" s="65">
        <v>1091</v>
      </c>
      <c r="CJ14" s="65">
        <v>1031</v>
      </c>
      <c r="CK14" s="65">
        <v>1031</v>
      </c>
      <c r="CL14" s="65">
        <v>865</v>
      </c>
      <c r="CM14" s="65">
        <v>750</v>
      </c>
      <c r="CN14" s="65">
        <v>690</v>
      </c>
      <c r="CO14" s="65">
        <v>600</v>
      </c>
      <c r="CP14" s="65">
        <v>420</v>
      </c>
      <c r="CQ14" s="65">
        <v>220</v>
      </c>
      <c r="CR14" s="65">
        <v>220</v>
      </c>
      <c r="CS14" s="65">
        <v>90</v>
      </c>
      <c r="CT14" s="66"/>
      <c r="CU14" s="66"/>
      <c r="CV14" s="66"/>
      <c r="CW14" s="67"/>
      <c r="CX14" s="68">
        <f t="array" ref="CX14">SUMPRODUCT(B14:CW14*0.25)</f>
        <v>7698.5720000000001</v>
      </c>
    </row>
    <row r="15" spans="1:102" ht="24.95" customHeight="1" x14ac:dyDescent="0.2">
      <c r="A15" s="69" t="s">
        <v>12</v>
      </c>
      <c r="B15" s="70">
        <v>2886.4490000000001</v>
      </c>
      <c r="C15" s="71">
        <v>2908.174</v>
      </c>
      <c r="D15" s="71">
        <v>2925.4120000000003</v>
      </c>
      <c r="E15" s="71">
        <v>2950.41</v>
      </c>
      <c r="F15" s="71">
        <v>2981.8929999999996</v>
      </c>
      <c r="G15" s="71">
        <v>3012.7110000000002</v>
      </c>
      <c r="H15" s="71">
        <v>3041.0640000000003</v>
      </c>
      <c r="I15" s="71">
        <v>3057.79</v>
      </c>
      <c r="J15" s="71">
        <v>3082.4770000000003</v>
      </c>
      <c r="K15" s="71">
        <v>3092.4929999999999</v>
      </c>
      <c r="L15" s="71">
        <v>3105.3820000000001</v>
      </c>
      <c r="M15" s="71">
        <v>3111.7840000000001</v>
      </c>
      <c r="N15" s="71">
        <v>3120.4869999999996</v>
      </c>
      <c r="O15" s="71">
        <v>3134.4839999999999</v>
      </c>
      <c r="P15" s="71">
        <v>3150.4860000000003</v>
      </c>
      <c r="Q15" s="71">
        <v>3164.962</v>
      </c>
      <c r="R15" s="71">
        <v>3162.9549999999999</v>
      </c>
      <c r="S15" s="71">
        <v>3169.0619999999999</v>
      </c>
      <c r="T15" s="71">
        <v>3179.2520000000004</v>
      </c>
      <c r="U15" s="71">
        <v>3197.6849999999999</v>
      </c>
      <c r="V15" s="71">
        <v>3193.5219999999999</v>
      </c>
      <c r="W15" s="71">
        <v>3199.4900000000002</v>
      </c>
      <c r="X15" s="71">
        <v>3198.0609999999997</v>
      </c>
      <c r="Y15" s="71">
        <v>3211.837</v>
      </c>
      <c r="Z15" s="71">
        <v>3250.962</v>
      </c>
      <c r="AA15" s="71">
        <v>3329.4740000000002</v>
      </c>
      <c r="AB15" s="71">
        <v>3468.902</v>
      </c>
      <c r="AC15" s="71">
        <v>3686.587</v>
      </c>
      <c r="AD15" s="71">
        <v>3943.1889999999999</v>
      </c>
      <c r="AE15" s="71">
        <v>4289.0429999999997</v>
      </c>
      <c r="AF15" s="71">
        <v>4710.5889999999999</v>
      </c>
      <c r="AG15" s="71">
        <v>4838.2370000000001</v>
      </c>
      <c r="AH15" s="71">
        <v>5326.308</v>
      </c>
      <c r="AI15" s="71">
        <v>5140.8510000000006</v>
      </c>
      <c r="AJ15" s="71">
        <v>4852.2620000000006</v>
      </c>
      <c r="AK15" s="71">
        <v>4957.7920000000004</v>
      </c>
      <c r="AL15" s="71">
        <v>5183.0970000000007</v>
      </c>
      <c r="AM15" s="71">
        <v>5128.7960000000003</v>
      </c>
      <c r="AN15" s="71">
        <v>5368.7639999999992</v>
      </c>
      <c r="AO15" s="71">
        <v>5559.5949999999993</v>
      </c>
      <c r="AP15" s="71">
        <v>5702.652</v>
      </c>
      <c r="AQ15" s="71">
        <v>5709.5740000000005</v>
      </c>
      <c r="AR15" s="71">
        <v>5620.3700000000008</v>
      </c>
      <c r="AS15" s="71">
        <v>5633.2969999999996</v>
      </c>
      <c r="AT15" s="71">
        <v>5756.1949999999997</v>
      </c>
      <c r="AU15" s="71">
        <v>5728.5419999999995</v>
      </c>
      <c r="AV15" s="71">
        <v>5846.2510000000002</v>
      </c>
      <c r="AW15" s="71">
        <v>5619.28</v>
      </c>
      <c r="AX15" s="71">
        <v>5745.6970000000001</v>
      </c>
      <c r="AY15" s="71">
        <v>5720.2160000000003</v>
      </c>
      <c r="AZ15" s="71">
        <v>5659.4809999999998</v>
      </c>
      <c r="BA15" s="71">
        <v>5206.2299999999996</v>
      </c>
      <c r="BB15" s="71">
        <v>4708.8460000000005</v>
      </c>
      <c r="BC15" s="71">
        <v>4250.4340000000002</v>
      </c>
      <c r="BD15" s="71">
        <v>3821.6400000000003</v>
      </c>
      <c r="BE15" s="71">
        <v>3734.232</v>
      </c>
      <c r="BF15" s="71">
        <v>3833.8919999999998</v>
      </c>
      <c r="BG15" s="71">
        <v>3833.1219999999998</v>
      </c>
      <c r="BH15" s="71">
        <v>3792.0140000000001</v>
      </c>
      <c r="BI15" s="71">
        <v>3936.7660000000001</v>
      </c>
      <c r="BJ15" s="71">
        <v>3639.48</v>
      </c>
      <c r="BK15" s="71">
        <v>3491.6869999999999</v>
      </c>
      <c r="BL15" s="71">
        <v>3785.7019999999998</v>
      </c>
      <c r="BM15" s="71">
        <v>4134.0650000000005</v>
      </c>
      <c r="BN15" s="71">
        <v>4047.3049999999998</v>
      </c>
      <c r="BO15" s="71">
        <v>4025.018</v>
      </c>
      <c r="BP15" s="71">
        <v>3992.489</v>
      </c>
      <c r="BQ15" s="71">
        <v>4308.9480000000003</v>
      </c>
      <c r="BR15" s="71">
        <v>3203.085</v>
      </c>
      <c r="BS15" s="71">
        <v>3960.46</v>
      </c>
      <c r="BT15" s="71">
        <v>3808.1969999999997</v>
      </c>
      <c r="BU15" s="71">
        <v>3461.8270000000002</v>
      </c>
      <c r="BV15" s="71">
        <v>3076.616</v>
      </c>
      <c r="BW15" s="71">
        <v>2803.3319999999999</v>
      </c>
      <c r="BX15" s="71">
        <v>2587.13</v>
      </c>
      <c r="BY15" s="71">
        <v>2443.4060000000004</v>
      </c>
      <c r="BZ15" s="71">
        <v>2397.9290000000001</v>
      </c>
      <c r="CA15" s="71">
        <v>2375.8329999999996</v>
      </c>
      <c r="CB15" s="71">
        <v>2353.2760000000003</v>
      </c>
      <c r="CC15" s="71">
        <v>2335</v>
      </c>
      <c r="CD15" s="71">
        <v>2316.3420000000001</v>
      </c>
      <c r="CE15" s="71">
        <v>2296.8580000000002</v>
      </c>
      <c r="CF15" s="71">
        <v>2287.1120000000001</v>
      </c>
      <c r="CG15" s="71">
        <v>2267.0239999999999</v>
      </c>
      <c r="CH15" s="71">
        <v>2247.779</v>
      </c>
      <c r="CI15" s="71">
        <v>2231.7380000000003</v>
      </c>
      <c r="CJ15" s="71">
        <v>2208.9520000000002</v>
      </c>
      <c r="CK15" s="71">
        <v>2192.9700000000003</v>
      </c>
      <c r="CL15" s="71">
        <v>2174.9580000000001</v>
      </c>
      <c r="CM15" s="71">
        <v>2150.5070000000001</v>
      </c>
      <c r="CN15" s="71">
        <v>2127.808</v>
      </c>
      <c r="CO15" s="71">
        <v>2110.4760000000001</v>
      </c>
      <c r="CP15" s="71">
        <v>2085.9769999999999</v>
      </c>
      <c r="CQ15" s="71">
        <v>2065.1509999999998</v>
      </c>
      <c r="CR15" s="71">
        <v>2055.576</v>
      </c>
      <c r="CS15" s="71">
        <v>2044.8910000000001</v>
      </c>
      <c r="CT15" s="72"/>
      <c r="CU15" s="72"/>
      <c r="CV15" s="72"/>
      <c r="CW15" s="73"/>
      <c r="CX15" s="74">
        <f t="array" ref="CX15">SUMPRODUCT(B15:CW15*0.25)</f>
        <v>87056.601249999992</v>
      </c>
    </row>
    <row r="16" spans="1:102" ht="24.95" customHeight="1" x14ac:dyDescent="0.2">
      <c r="A16" s="69" t="s">
        <v>13</v>
      </c>
      <c r="B16" s="70">
        <v>25</v>
      </c>
      <c r="C16" s="71">
        <v>25</v>
      </c>
      <c r="D16" s="71">
        <v>25</v>
      </c>
      <c r="E16" s="71">
        <v>25</v>
      </c>
      <c r="F16" s="71">
        <v>26</v>
      </c>
      <c r="G16" s="71">
        <v>26</v>
      </c>
      <c r="H16" s="71">
        <v>26</v>
      </c>
      <c r="I16" s="71">
        <v>26</v>
      </c>
      <c r="J16" s="71">
        <v>28</v>
      </c>
      <c r="K16" s="71">
        <v>28</v>
      </c>
      <c r="L16" s="71">
        <v>28</v>
      </c>
      <c r="M16" s="71">
        <v>28</v>
      </c>
      <c r="N16" s="71">
        <v>31</v>
      </c>
      <c r="O16" s="71">
        <v>31</v>
      </c>
      <c r="P16" s="71">
        <v>31</v>
      </c>
      <c r="Q16" s="71">
        <v>31</v>
      </c>
      <c r="R16" s="71">
        <v>34</v>
      </c>
      <c r="S16" s="71">
        <v>34</v>
      </c>
      <c r="T16" s="71">
        <v>34</v>
      </c>
      <c r="U16" s="71">
        <v>34</v>
      </c>
      <c r="V16" s="71">
        <v>38</v>
      </c>
      <c r="W16" s="71">
        <v>38</v>
      </c>
      <c r="X16" s="71">
        <v>38</v>
      </c>
      <c r="Y16" s="71">
        <v>38</v>
      </c>
      <c r="Z16" s="71">
        <v>42</v>
      </c>
      <c r="AA16" s="71">
        <v>42</v>
      </c>
      <c r="AB16" s="71">
        <v>42</v>
      </c>
      <c r="AC16" s="71">
        <v>42</v>
      </c>
      <c r="AD16" s="71">
        <v>54</v>
      </c>
      <c r="AE16" s="71">
        <v>54</v>
      </c>
      <c r="AF16" s="71">
        <v>54</v>
      </c>
      <c r="AG16" s="71">
        <v>54</v>
      </c>
      <c r="AH16" s="71">
        <v>70</v>
      </c>
      <c r="AI16" s="71">
        <v>70</v>
      </c>
      <c r="AJ16" s="71">
        <v>70</v>
      </c>
      <c r="AK16" s="71">
        <v>70</v>
      </c>
      <c r="AL16" s="71">
        <v>84</v>
      </c>
      <c r="AM16" s="71">
        <v>84</v>
      </c>
      <c r="AN16" s="71">
        <v>84</v>
      </c>
      <c r="AO16" s="71">
        <v>84</v>
      </c>
      <c r="AP16" s="71">
        <v>91</v>
      </c>
      <c r="AQ16" s="71">
        <v>91</v>
      </c>
      <c r="AR16" s="71">
        <v>91</v>
      </c>
      <c r="AS16" s="71">
        <v>91</v>
      </c>
      <c r="AT16" s="71">
        <v>91</v>
      </c>
      <c r="AU16" s="71">
        <v>91</v>
      </c>
      <c r="AV16" s="71">
        <v>91</v>
      </c>
      <c r="AW16" s="71">
        <v>91</v>
      </c>
      <c r="AX16" s="71">
        <v>88</v>
      </c>
      <c r="AY16" s="71">
        <v>88</v>
      </c>
      <c r="AZ16" s="71">
        <v>88</v>
      </c>
      <c r="BA16" s="71">
        <v>88</v>
      </c>
      <c r="BB16" s="71">
        <v>88</v>
      </c>
      <c r="BC16" s="71">
        <v>88</v>
      </c>
      <c r="BD16" s="71">
        <v>88</v>
      </c>
      <c r="BE16" s="71">
        <v>88</v>
      </c>
      <c r="BF16" s="71">
        <v>89</v>
      </c>
      <c r="BG16" s="71">
        <v>89</v>
      </c>
      <c r="BH16" s="71">
        <v>89</v>
      </c>
      <c r="BI16" s="71">
        <v>89</v>
      </c>
      <c r="BJ16" s="71">
        <v>88</v>
      </c>
      <c r="BK16" s="71">
        <v>88</v>
      </c>
      <c r="BL16" s="71">
        <v>88</v>
      </c>
      <c r="BM16" s="71">
        <v>88</v>
      </c>
      <c r="BN16" s="71">
        <v>85</v>
      </c>
      <c r="BO16" s="71">
        <v>85</v>
      </c>
      <c r="BP16" s="71">
        <v>85</v>
      </c>
      <c r="BQ16" s="71">
        <v>85</v>
      </c>
      <c r="BR16" s="71">
        <v>79</v>
      </c>
      <c r="BS16" s="71">
        <v>79</v>
      </c>
      <c r="BT16" s="71">
        <v>79</v>
      </c>
      <c r="BU16" s="71">
        <v>79</v>
      </c>
      <c r="BV16" s="71">
        <v>77</v>
      </c>
      <c r="BW16" s="71">
        <v>77</v>
      </c>
      <c r="BX16" s="71">
        <v>77</v>
      </c>
      <c r="BY16" s="71">
        <v>77</v>
      </c>
      <c r="BZ16" s="71">
        <v>82</v>
      </c>
      <c r="CA16" s="71">
        <v>82</v>
      </c>
      <c r="CB16" s="71">
        <v>82</v>
      </c>
      <c r="CC16" s="71">
        <v>82</v>
      </c>
      <c r="CD16" s="71">
        <v>85</v>
      </c>
      <c r="CE16" s="71">
        <v>85</v>
      </c>
      <c r="CF16" s="71">
        <v>85</v>
      </c>
      <c r="CG16" s="71">
        <v>85</v>
      </c>
      <c r="CH16" s="71">
        <v>86</v>
      </c>
      <c r="CI16" s="71">
        <v>86</v>
      </c>
      <c r="CJ16" s="71">
        <v>86</v>
      </c>
      <c r="CK16" s="71">
        <v>86</v>
      </c>
      <c r="CL16" s="71">
        <v>85</v>
      </c>
      <c r="CM16" s="71">
        <v>85</v>
      </c>
      <c r="CN16" s="71">
        <v>85</v>
      </c>
      <c r="CO16" s="71">
        <v>85</v>
      </c>
      <c r="CP16" s="71">
        <v>83</v>
      </c>
      <c r="CQ16" s="71">
        <v>83</v>
      </c>
      <c r="CR16" s="71">
        <v>83</v>
      </c>
      <c r="CS16" s="71">
        <v>83</v>
      </c>
      <c r="CT16" s="72"/>
      <c r="CU16" s="72"/>
      <c r="CV16" s="72"/>
      <c r="CW16" s="73"/>
      <c r="CX16" s="74">
        <f t="array" ref="CX16">SUMPRODUCT(B16:CW16*0.25)</f>
        <v>1629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>
        <v>8</v>
      </c>
      <c r="BW17" s="71">
        <v>8.6</v>
      </c>
      <c r="BX17" s="71">
        <v>16</v>
      </c>
      <c r="BY17" s="71">
        <v>16</v>
      </c>
      <c r="BZ17" s="71">
        <v>16</v>
      </c>
      <c r="CA17" s="71">
        <v>16</v>
      </c>
      <c r="CB17" s="71">
        <v>16</v>
      </c>
      <c r="CC17" s="71">
        <v>16</v>
      </c>
      <c r="CD17" s="71">
        <v>16</v>
      </c>
      <c r="CE17" s="71">
        <v>16</v>
      </c>
      <c r="CF17" s="71">
        <v>12.1</v>
      </c>
      <c r="CG17" s="71">
        <v>8.3000000000000007</v>
      </c>
      <c r="CH17" s="71">
        <v>0.8</v>
      </c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41.45</v>
      </c>
    </row>
    <row r="18" spans="1:102" ht="30" customHeight="1" thickBot="1" x14ac:dyDescent="0.25">
      <c r="A18" s="75" t="s">
        <v>15</v>
      </c>
      <c r="B18" s="76">
        <f>SUM(B11:B17)</f>
        <v>4327.7179999999998</v>
      </c>
      <c r="C18" s="77">
        <f t="shared" ref="C18:BN18" si="0">SUM(C11:C17)</f>
        <v>4241.4390000000003</v>
      </c>
      <c r="D18" s="77">
        <f t="shared" si="0"/>
        <v>4180.3119999999999</v>
      </c>
      <c r="E18" s="77">
        <f t="shared" si="0"/>
        <v>4055.31</v>
      </c>
      <c r="F18" s="77">
        <f t="shared" si="0"/>
        <v>3762.7929999999997</v>
      </c>
      <c r="G18" s="77">
        <f t="shared" si="0"/>
        <v>3793.6110000000003</v>
      </c>
      <c r="H18" s="77">
        <f t="shared" si="0"/>
        <v>3821.9640000000004</v>
      </c>
      <c r="I18" s="77">
        <f t="shared" si="0"/>
        <v>3838.69</v>
      </c>
      <c r="J18" s="77">
        <f t="shared" si="0"/>
        <v>3865.3770000000004</v>
      </c>
      <c r="K18" s="77">
        <f t="shared" si="0"/>
        <v>3875.393</v>
      </c>
      <c r="L18" s="77">
        <f t="shared" si="0"/>
        <v>3888.2820000000002</v>
      </c>
      <c r="M18" s="77">
        <f t="shared" si="0"/>
        <v>3894.6840000000002</v>
      </c>
      <c r="N18" s="77">
        <f t="shared" si="0"/>
        <v>3931.3869999999997</v>
      </c>
      <c r="O18" s="77">
        <f t="shared" si="0"/>
        <v>3965.384</v>
      </c>
      <c r="P18" s="77">
        <f t="shared" si="0"/>
        <v>3981.3860000000004</v>
      </c>
      <c r="Q18" s="77">
        <f t="shared" si="0"/>
        <v>4000.8620000000001</v>
      </c>
      <c r="R18" s="77">
        <f t="shared" si="0"/>
        <v>4011.855</v>
      </c>
      <c r="S18" s="77">
        <f t="shared" si="0"/>
        <v>4057.962</v>
      </c>
      <c r="T18" s="77">
        <f t="shared" si="0"/>
        <v>4118.152</v>
      </c>
      <c r="U18" s="77">
        <f t="shared" si="0"/>
        <v>4201.585</v>
      </c>
      <c r="V18" s="77">
        <f t="shared" si="0"/>
        <v>4202.4219999999996</v>
      </c>
      <c r="W18" s="77">
        <f t="shared" si="0"/>
        <v>4208.3900000000003</v>
      </c>
      <c r="X18" s="77">
        <f t="shared" si="0"/>
        <v>4206.9609999999993</v>
      </c>
      <c r="Y18" s="77">
        <f t="shared" si="0"/>
        <v>4220.7370000000001</v>
      </c>
      <c r="Z18" s="77">
        <f t="shared" si="0"/>
        <v>4298.5060000000003</v>
      </c>
      <c r="AA18" s="77">
        <f t="shared" si="0"/>
        <v>4342.3739999999998</v>
      </c>
      <c r="AB18" s="77">
        <f t="shared" si="0"/>
        <v>4481.8019999999997</v>
      </c>
      <c r="AC18" s="77">
        <f t="shared" si="0"/>
        <v>4654.4870000000001</v>
      </c>
      <c r="AD18" s="77">
        <f t="shared" si="0"/>
        <v>4936.0889999999999</v>
      </c>
      <c r="AE18" s="77">
        <f t="shared" si="0"/>
        <v>5281.9429999999993</v>
      </c>
      <c r="AF18" s="77">
        <f t="shared" si="0"/>
        <v>5703.4889999999996</v>
      </c>
      <c r="AG18" s="77">
        <f t="shared" si="0"/>
        <v>5831.1369999999997</v>
      </c>
      <c r="AH18" s="77">
        <f t="shared" si="0"/>
        <v>6137.2079999999996</v>
      </c>
      <c r="AI18" s="77">
        <f t="shared" si="0"/>
        <v>5951.7510000000002</v>
      </c>
      <c r="AJ18" s="77">
        <f t="shared" si="0"/>
        <v>5663.1620000000003</v>
      </c>
      <c r="AK18" s="77">
        <f t="shared" si="0"/>
        <v>5768.692</v>
      </c>
      <c r="AL18" s="77">
        <f t="shared" si="0"/>
        <v>6007.9970000000003</v>
      </c>
      <c r="AM18" s="77">
        <f t="shared" si="0"/>
        <v>5952.6959999999999</v>
      </c>
      <c r="AN18" s="77">
        <f t="shared" si="0"/>
        <v>6135.9969999999994</v>
      </c>
      <c r="AO18" s="77">
        <f t="shared" si="0"/>
        <v>6270.1619999999994</v>
      </c>
      <c r="AP18" s="77">
        <f t="shared" si="0"/>
        <v>6363.5519999999997</v>
      </c>
      <c r="AQ18" s="77">
        <f t="shared" si="0"/>
        <v>6370.4740000000002</v>
      </c>
      <c r="AR18" s="77">
        <f t="shared" si="0"/>
        <v>6281.27</v>
      </c>
      <c r="AS18" s="77">
        <f t="shared" si="0"/>
        <v>6294.1969999999992</v>
      </c>
      <c r="AT18" s="77">
        <f t="shared" si="0"/>
        <v>6417.0949999999993</v>
      </c>
      <c r="AU18" s="77">
        <f t="shared" si="0"/>
        <v>6389.4419999999991</v>
      </c>
      <c r="AV18" s="77">
        <f t="shared" si="0"/>
        <v>6507.1509999999998</v>
      </c>
      <c r="AW18" s="77">
        <f t="shared" si="0"/>
        <v>6280.1799999999994</v>
      </c>
      <c r="AX18" s="77">
        <f t="shared" si="0"/>
        <v>6403.5969999999998</v>
      </c>
      <c r="AY18" s="77">
        <f t="shared" si="0"/>
        <v>6378.116</v>
      </c>
      <c r="AZ18" s="77">
        <f t="shared" si="0"/>
        <v>6317.3809999999994</v>
      </c>
      <c r="BA18" s="77">
        <f t="shared" si="0"/>
        <v>5864.1299999999992</v>
      </c>
      <c r="BB18" s="77">
        <f t="shared" si="0"/>
        <v>5353.7460000000001</v>
      </c>
      <c r="BC18" s="77">
        <f t="shared" si="0"/>
        <v>4895.3339999999998</v>
      </c>
      <c r="BD18" s="77">
        <f t="shared" si="0"/>
        <v>4466.54</v>
      </c>
      <c r="BE18" s="77">
        <f t="shared" si="0"/>
        <v>4379.1319999999996</v>
      </c>
      <c r="BF18" s="77">
        <f t="shared" si="0"/>
        <v>4479.7919999999995</v>
      </c>
      <c r="BG18" s="77">
        <f t="shared" si="0"/>
        <v>4479.0219999999999</v>
      </c>
      <c r="BH18" s="77">
        <f t="shared" si="0"/>
        <v>4437.9139999999998</v>
      </c>
      <c r="BI18" s="77">
        <f t="shared" si="0"/>
        <v>4582.6660000000002</v>
      </c>
      <c r="BJ18" s="77">
        <f t="shared" si="0"/>
        <v>4329.38</v>
      </c>
      <c r="BK18" s="77">
        <f t="shared" si="0"/>
        <v>4211.5869999999995</v>
      </c>
      <c r="BL18" s="77">
        <f t="shared" si="0"/>
        <v>4505.6019999999999</v>
      </c>
      <c r="BM18" s="77">
        <f t="shared" si="0"/>
        <v>4888.9650000000001</v>
      </c>
      <c r="BN18" s="77">
        <f t="shared" si="0"/>
        <v>5027.2049999999999</v>
      </c>
      <c r="BO18" s="77">
        <f t="shared" ref="BO18:CW18" si="1">SUM(BO11:BO17)</f>
        <v>5079.9179999999997</v>
      </c>
      <c r="BP18" s="77">
        <f t="shared" si="1"/>
        <v>5247.3890000000001</v>
      </c>
      <c r="BQ18" s="77">
        <f t="shared" si="1"/>
        <v>5748.848</v>
      </c>
      <c r="BR18" s="77">
        <f t="shared" si="1"/>
        <v>4658.9850000000006</v>
      </c>
      <c r="BS18" s="77">
        <f t="shared" si="1"/>
        <v>5416.3600000000006</v>
      </c>
      <c r="BT18" s="77">
        <f t="shared" si="1"/>
        <v>5264.0969999999998</v>
      </c>
      <c r="BU18" s="77">
        <f t="shared" si="1"/>
        <v>4917.7270000000008</v>
      </c>
      <c r="BV18" s="77">
        <f t="shared" si="1"/>
        <v>4564.5159999999996</v>
      </c>
      <c r="BW18" s="77">
        <f t="shared" si="1"/>
        <v>4640.7550000000001</v>
      </c>
      <c r="BX18" s="77">
        <f t="shared" si="1"/>
        <v>5300.1910000000007</v>
      </c>
      <c r="BY18" s="77">
        <f t="shared" si="1"/>
        <v>5382.4539999999997</v>
      </c>
      <c r="BZ18" s="77">
        <f t="shared" si="1"/>
        <v>5211.6270000000004</v>
      </c>
      <c r="CA18" s="77">
        <f t="shared" si="1"/>
        <v>5556.4549999999999</v>
      </c>
      <c r="CB18" s="77">
        <f t="shared" si="1"/>
        <v>5842.7470000000012</v>
      </c>
      <c r="CC18" s="77">
        <f t="shared" si="1"/>
        <v>6155.4269999999997</v>
      </c>
      <c r="CD18" s="77">
        <f t="shared" si="1"/>
        <v>5911.8909999999996</v>
      </c>
      <c r="CE18" s="77">
        <f t="shared" si="1"/>
        <v>5888.357</v>
      </c>
      <c r="CF18" s="77">
        <f t="shared" si="1"/>
        <v>5742.2020000000002</v>
      </c>
      <c r="CG18" s="77">
        <f t="shared" si="1"/>
        <v>5776.5770000000002</v>
      </c>
      <c r="CH18" s="77">
        <f t="shared" si="1"/>
        <v>5402.0890000000009</v>
      </c>
      <c r="CI18" s="77">
        <f t="shared" si="1"/>
        <v>5440.5700000000006</v>
      </c>
      <c r="CJ18" s="77">
        <f t="shared" si="1"/>
        <v>5164.2810000000009</v>
      </c>
      <c r="CK18" s="77">
        <f t="shared" si="1"/>
        <v>5244.7610000000004</v>
      </c>
      <c r="CL18" s="77">
        <f t="shared" si="1"/>
        <v>5067.1820000000007</v>
      </c>
      <c r="CM18" s="77">
        <f t="shared" si="1"/>
        <v>4850.2479999999996</v>
      </c>
      <c r="CN18" s="77">
        <f t="shared" si="1"/>
        <v>4513.8729999999996</v>
      </c>
      <c r="CO18" s="77">
        <f t="shared" si="1"/>
        <v>4162.1660000000002</v>
      </c>
      <c r="CP18" s="77">
        <f t="shared" si="1"/>
        <v>4249.4480000000003</v>
      </c>
      <c r="CQ18" s="77">
        <f t="shared" si="1"/>
        <v>3873.21</v>
      </c>
      <c r="CR18" s="77">
        <f t="shared" si="1"/>
        <v>3615.8090000000002</v>
      </c>
      <c r="CS18" s="77">
        <f t="shared" si="1"/>
        <v>3445.4580000000001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119327.30899999999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2080.9</v>
      </c>
      <c r="C31" s="88">
        <v>2093.9</v>
      </c>
      <c r="D31" s="88">
        <v>2107.9</v>
      </c>
      <c r="E31" s="88">
        <v>2121.9</v>
      </c>
      <c r="F31" s="88">
        <v>2154.9</v>
      </c>
      <c r="G31" s="88">
        <v>2167.9</v>
      </c>
      <c r="H31" s="88">
        <v>2178.9</v>
      </c>
      <c r="I31" s="88">
        <v>2189.9</v>
      </c>
      <c r="J31" s="88">
        <v>2195.9</v>
      </c>
      <c r="K31" s="88">
        <v>2204.9</v>
      </c>
      <c r="L31" s="88">
        <v>2213.9</v>
      </c>
      <c r="M31" s="88">
        <v>2220.9</v>
      </c>
      <c r="N31" s="88">
        <v>2229.9</v>
      </c>
      <c r="O31" s="88">
        <v>2236.9</v>
      </c>
      <c r="P31" s="88">
        <v>2242.9</v>
      </c>
      <c r="Q31" s="88">
        <v>2249.9</v>
      </c>
      <c r="R31" s="88">
        <v>2258.9</v>
      </c>
      <c r="S31" s="88">
        <v>2264.9</v>
      </c>
      <c r="T31" s="88">
        <v>2270.9</v>
      </c>
      <c r="U31" s="88">
        <v>2321.9</v>
      </c>
      <c r="V31" s="88">
        <v>2335.9</v>
      </c>
      <c r="W31" s="88">
        <v>2341.9</v>
      </c>
      <c r="X31" s="88">
        <v>2347.9</v>
      </c>
      <c r="Y31" s="88">
        <v>2353.9</v>
      </c>
      <c r="Z31" s="88">
        <v>2364.13</v>
      </c>
      <c r="AA31" s="88">
        <v>2384.13</v>
      </c>
      <c r="AB31" s="88">
        <v>2420.13</v>
      </c>
      <c r="AC31" s="88">
        <v>2427.13</v>
      </c>
      <c r="AD31" s="88">
        <v>2507.56</v>
      </c>
      <c r="AE31" s="88">
        <v>2591.56</v>
      </c>
      <c r="AF31" s="88">
        <v>2692.56</v>
      </c>
      <c r="AG31" s="88">
        <v>2811.56</v>
      </c>
      <c r="AH31" s="88">
        <v>2928.66</v>
      </c>
      <c r="AI31" s="88">
        <v>3061.66</v>
      </c>
      <c r="AJ31" s="88">
        <v>3190.66</v>
      </c>
      <c r="AK31" s="88">
        <v>3317.66</v>
      </c>
      <c r="AL31" s="88">
        <v>3459.53</v>
      </c>
      <c r="AM31" s="88">
        <v>3568.53</v>
      </c>
      <c r="AN31" s="88">
        <v>3662.53</v>
      </c>
      <c r="AO31" s="88">
        <v>3742.53</v>
      </c>
      <c r="AP31" s="88">
        <v>3795.69</v>
      </c>
      <c r="AQ31" s="88">
        <v>3853.69</v>
      </c>
      <c r="AR31" s="88">
        <v>3906.69</v>
      </c>
      <c r="AS31" s="88">
        <v>3954.69</v>
      </c>
      <c r="AT31" s="88">
        <v>3996.3</v>
      </c>
      <c r="AU31" s="88">
        <v>4024.3</v>
      </c>
      <c r="AV31" s="88">
        <v>4038.3</v>
      </c>
      <c r="AW31" s="88">
        <v>4038.3</v>
      </c>
      <c r="AX31" s="88">
        <v>4022.67</v>
      </c>
      <c r="AY31" s="88">
        <v>4007.67</v>
      </c>
      <c r="AZ31" s="88">
        <v>3989.67</v>
      </c>
      <c r="BA31" s="88">
        <v>3969.67</v>
      </c>
      <c r="BB31" s="88">
        <v>3922.6</v>
      </c>
      <c r="BC31" s="88">
        <v>3894.6</v>
      </c>
      <c r="BD31" s="88">
        <v>3860.6</v>
      </c>
      <c r="BE31" s="88">
        <v>3820.6</v>
      </c>
      <c r="BF31" s="88">
        <v>3775.03</v>
      </c>
      <c r="BG31" s="88">
        <v>3721.03</v>
      </c>
      <c r="BH31" s="88">
        <v>3660.03</v>
      </c>
      <c r="BI31" s="88">
        <v>3591.03</v>
      </c>
      <c r="BJ31" s="88">
        <v>3509.78</v>
      </c>
      <c r="BK31" s="88">
        <v>3426.78</v>
      </c>
      <c r="BL31" s="88">
        <v>3337.78</v>
      </c>
      <c r="BM31" s="88">
        <v>3241.78</v>
      </c>
      <c r="BN31" s="88">
        <v>3160.82</v>
      </c>
      <c r="BO31" s="88">
        <v>3049.82</v>
      </c>
      <c r="BP31" s="88">
        <v>2927.82</v>
      </c>
      <c r="BQ31" s="88">
        <v>2796.82</v>
      </c>
      <c r="BR31" s="88">
        <v>2695.58</v>
      </c>
      <c r="BS31" s="88">
        <v>2562.58</v>
      </c>
      <c r="BT31" s="88">
        <v>2436.58</v>
      </c>
      <c r="BU31" s="88">
        <v>2319.58</v>
      </c>
      <c r="BV31" s="88">
        <v>2240.13</v>
      </c>
      <c r="BW31" s="88">
        <v>2154.73</v>
      </c>
      <c r="BX31" s="88">
        <v>2129.13</v>
      </c>
      <c r="BY31" s="88">
        <v>2209.13</v>
      </c>
      <c r="BZ31" s="88">
        <v>2625.9</v>
      </c>
      <c r="CA31" s="88">
        <v>2954.9</v>
      </c>
      <c r="CB31" s="88">
        <v>3150.9</v>
      </c>
      <c r="CC31" s="88">
        <v>3142.9</v>
      </c>
      <c r="CD31" s="88">
        <v>3140.9</v>
      </c>
      <c r="CE31" s="88">
        <v>3125.9</v>
      </c>
      <c r="CF31" s="88">
        <v>2887</v>
      </c>
      <c r="CG31" s="88">
        <v>2799.2</v>
      </c>
      <c r="CH31" s="88">
        <v>2440.6999999999998</v>
      </c>
      <c r="CI31" s="88">
        <v>2253.9</v>
      </c>
      <c r="CJ31" s="88">
        <v>2248.9</v>
      </c>
      <c r="CK31" s="88">
        <v>2243.9</v>
      </c>
      <c r="CL31" s="88">
        <v>2152.9</v>
      </c>
      <c r="CM31" s="88">
        <v>2082.9</v>
      </c>
      <c r="CN31" s="88">
        <v>2014.9</v>
      </c>
      <c r="CO31" s="88">
        <v>1915.9</v>
      </c>
      <c r="CP31" s="88">
        <v>1900.9</v>
      </c>
      <c r="CQ31" s="88">
        <v>1892.9</v>
      </c>
      <c r="CR31" s="88">
        <v>1886.9</v>
      </c>
      <c r="CS31" s="88">
        <v>1882.9</v>
      </c>
      <c r="CT31" s="89"/>
      <c r="CU31" s="89"/>
      <c r="CV31" s="89"/>
      <c r="CW31" s="90"/>
      <c r="CX31" s="91">
        <f t="array" ref="CX31">SUMPRODUCT(B31:CW31*0.25)</f>
        <v>67826.330000000031</v>
      </c>
    </row>
    <row r="32" spans="1:102" ht="24.95" customHeight="1" x14ac:dyDescent="0.2">
      <c r="A32" s="92" t="s">
        <v>27</v>
      </c>
      <c r="B32" s="93">
        <v>2011.818</v>
      </c>
      <c r="C32" s="94">
        <v>1912.539</v>
      </c>
      <c r="D32" s="94">
        <v>1838.412</v>
      </c>
      <c r="E32" s="94">
        <v>1849.41</v>
      </c>
      <c r="F32" s="94">
        <v>1818.893</v>
      </c>
      <c r="G32" s="94">
        <v>1836.711</v>
      </c>
      <c r="H32" s="94">
        <v>1854.0640000000001</v>
      </c>
      <c r="I32" s="94">
        <v>1859.79</v>
      </c>
      <c r="J32" s="94">
        <v>1866.4770000000001</v>
      </c>
      <c r="K32" s="94">
        <v>1867.4929999999999</v>
      </c>
      <c r="L32" s="94">
        <v>1871.3820000000001</v>
      </c>
      <c r="M32" s="94">
        <v>1870.7840000000001</v>
      </c>
      <c r="N32" s="94">
        <v>1858.4870000000001</v>
      </c>
      <c r="O32" s="94">
        <v>1865.4839999999999</v>
      </c>
      <c r="P32" s="94">
        <v>1875.4860000000001</v>
      </c>
      <c r="Q32" s="94">
        <v>1882.962</v>
      </c>
      <c r="R32" s="94">
        <v>1883.9549999999999</v>
      </c>
      <c r="S32" s="94">
        <v>1884.0619999999999</v>
      </c>
      <c r="T32" s="94">
        <v>1888.252</v>
      </c>
      <c r="U32" s="94">
        <v>1900.6849999999999</v>
      </c>
      <c r="V32" s="94">
        <v>1960.5219999999999</v>
      </c>
      <c r="W32" s="94">
        <v>1960.49</v>
      </c>
      <c r="X32" s="94">
        <v>1953.0609999999999</v>
      </c>
      <c r="Y32" s="94">
        <v>1960.837</v>
      </c>
      <c r="Z32" s="94">
        <v>1999.376</v>
      </c>
      <c r="AA32" s="94">
        <v>2023.2439999999999</v>
      </c>
      <c r="AB32" s="94">
        <v>2126.672</v>
      </c>
      <c r="AC32" s="94">
        <v>2292.357</v>
      </c>
      <c r="AD32" s="94">
        <v>2456.529</v>
      </c>
      <c r="AE32" s="94">
        <v>2718.3829999999998</v>
      </c>
      <c r="AF32" s="94">
        <v>3038.9290000000001</v>
      </c>
      <c r="AG32" s="94">
        <v>3047.5770000000002</v>
      </c>
      <c r="AH32" s="94">
        <v>3304.5479999999998</v>
      </c>
      <c r="AI32" s="94">
        <v>2986.0909999999999</v>
      </c>
      <c r="AJ32" s="94">
        <v>2568.502</v>
      </c>
      <c r="AK32" s="94">
        <v>2547.0320000000002</v>
      </c>
      <c r="AL32" s="94">
        <v>2533.4670000000001</v>
      </c>
      <c r="AM32" s="94">
        <v>2370.1660000000002</v>
      </c>
      <c r="AN32" s="94">
        <v>2516.134</v>
      </c>
      <c r="AO32" s="94">
        <v>2626.9650000000001</v>
      </c>
      <c r="AP32" s="94">
        <v>2896.8620000000001</v>
      </c>
      <c r="AQ32" s="94">
        <v>2845.7840000000001</v>
      </c>
      <c r="AR32" s="94">
        <v>2703.58</v>
      </c>
      <c r="AS32" s="94">
        <v>2668.5070000000001</v>
      </c>
      <c r="AT32" s="94">
        <v>2742.7950000000001</v>
      </c>
      <c r="AU32" s="94">
        <v>2687.1419999999998</v>
      </c>
      <c r="AV32" s="94">
        <v>2790.8510000000001</v>
      </c>
      <c r="AW32" s="94">
        <v>2563.88</v>
      </c>
      <c r="AX32" s="94">
        <v>2734.9270000000001</v>
      </c>
      <c r="AY32" s="94">
        <v>2724.4459999999999</v>
      </c>
      <c r="AZ32" s="94">
        <v>2681.7109999999998</v>
      </c>
      <c r="BA32" s="94">
        <v>2248.46</v>
      </c>
      <c r="BB32" s="94">
        <v>1848.143</v>
      </c>
      <c r="BC32" s="94">
        <v>1417.731</v>
      </c>
      <c r="BD32" s="94">
        <v>1022.9370000000001</v>
      </c>
      <c r="BE32" s="94">
        <v>975.529</v>
      </c>
      <c r="BF32" s="94">
        <v>1130.759</v>
      </c>
      <c r="BG32" s="94">
        <v>1183.989</v>
      </c>
      <c r="BH32" s="94">
        <v>1203.8810000000001</v>
      </c>
      <c r="BI32" s="94">
        <v>1417.633</v>
      </c>
      <c r="BJ32" s="94">
        <v>1187.5999999999999</v>
      </c>
      <c r="BK32" s="94">
        <v>1122.807</v>
      </c>
      <c r="BL32" s="94">
        <v>1505.8219999999999</v>
      </c>
      <c r="BM32" s="94">
        <v>1950.1849999999999</v>
      </c>
      <c r="BN32" s="94">
        <v>1710.385</v>
      </c>
      <c r="BO32" s="94">
        <v>1799.098</v>
      </c>
      <c r="BP32" s="94">
        <v>1888.569</v>
      </c>
      <c r="BQ32" s="94">
        <v>2336.0279999999998</v>
      </c>
      <c r="BR32" s="94">
        <v>1365.405</v>
      </c>
      <c r="BS32" s="94">
        <v>2255.7800000000002</v>
      </c>
      <c r="BT32" s="94">
        <v>2229.5169999999998</v>
      </c>
      <c r="BU32" s="94">
        <v>2000.1469999999999</v>
      </c>
      <c r="BV32" s="94">
        <v>1745.386</v>
      </c>
      <c r="BW32" s="94">
        <v>1907.0250000000001</v>
      </c>
      <c r="BX32" s="94">
        <v>2592.0610000000001</v>
      </c>
      <c r="BY32" s="94">
        <v>2594.3240000000001</v>
      </c>
      <c r="BZ32" s="94">
        <v>1951.7270000000001</v>
      </c>
      <c r="CA32" s="94">
        <v>1967.5550000000001</v>
      </c>
      <c r="CB32" s="94">
        <v>2057.8469999999998</v>
      </c>
      <c r="CC32" s="94">
        <v>2378.527</v>
      </c>
      <c r="CD32" s="94">
        <v>2181.991</v>
      </c>
      <c r="CE32" s="94">
        <v>2173.4570000000003</v>
      </c>
      <c r="CF32" s="94">
        <v>2266.2020000000002</v>
      </c>
      <c r="CG32" s="94">
        <v>2388.377</v>
      </c>
      <c r="CH32" s="94">
        <v>2352.3890000000001</v>
      </c>
      <c r="CI32" s="94">
        <v>2577.67</v>
      </c>
      <c r="CJ32" s="94">
        <v>2306.3809999999999</v>
      </c>
      <c r="CK32" s="94">
        <v>2391.8609999999999</v>
      </c>
      <c r="CL32" s="94">
        <v>2468.2820000000002</v>
      </c>
      <c r="CM32" s="94">
        <v>2321.348</v>
      </c>
      <c r="CN32" s="94">
        <v>2052.973</v>
      </c>
      <c r="CO32" s="94">
        <v>1800.2660000000001</v>
      </c>
      <c r="CP32" s="94">
        <v>1884.548</v>
      </c>
      <c r="CQ32" s="94">
        <v>1517.31</v>
      </c>
      <c r="CR32" s="94">
        <v>1322.576</v>
      </c>
      <c r="CS32" s="94">
        <v>1185.8910000000001</v>
      </c>
      <c r="CT32" s="95"/>
      <c r="CU32" s="95"/>
      <c r="CV32" s="95"/>
      <c r="CW32" s="96"/>
      <c r="CX32" s="97">
        <f t="array" ref="CX32">SUMPRODUCT(B32:CW32*0.25)</f>
        <v>50178.722999999984</v>
      </c>
    </row>
    <row r="33" spans="1:102" ht="24.95" customHeight="1" x14ac:dyDescent="0.2">
      <c r="A33" s="101" t="s">
        <v>28</v>
      </c>
      <c r="B33" s="98">
        <v>648</v>
      </c>
      <c r="C33" s="99">
        <v>648</v>
      </c>
      <c r="D33" s="99">
        <v>647</v>
      </c>
      <c r="E33" s="99">
        <v>497</v>
      </c>
      <c r="F33" s="99">
        <v>172</v>
      </c>
      <c r="G33" s="99">
        <v>172</v>
      </c>
      <c r="H33" s="99">
        <v>172</v>
      </c>
      <c r="I33" s="99">
        <v>172</v>
      </c>
      <c r="J33" s="99">
        <v>172</v>
      </c>
      <c r="K33" s="99">
        <v>172</v>
      </c>
      <c r="L33" s="99">
        <v>172</v>
      </c>
      <c r="M33" s="99">
        <v>172</v>
      </c>
      <c r="N33" s="99">
        <v>197</v>
      </c>
      <c r="O33" s="99">
        <v>217</v>
      </c>
      <c r="P33" s="99">
        <v>217</v>
      </c>
      <c r="Q33" s="99">
        <v>222</v>
      </c>
      <c r="R33" s="99">
        <v>232</v>
      </c>
      <c r="S33" s="99">
        <v>272</v>
      </c>
      <c r="T33" s="99">
        <v>322</v>
      </c>
      <c r="U33" s="99">
        <v>342</v>
      </c>
      <c r="V33" s="99">
        <v>343</v>
      </c>
      <c r="W33" s="99">
        <v>343</v>
      </c>
      <c r="X33" s="99">
        <v>343</v>
      </c>
      <c r="Y33" s="99">
        <v>343</v>
      </c>
      <c r="Z33" s="99">
        <v>343</v>
      </c>
      <c r="AA33" s="99">
        <v>343</v>
      </c>
      <c r="AB33" s="99">
        <v>343</v>
      </c>
      <c r="AC33" s="99">
        <v>343</v>
      </c>
      <c r="AD33" s="99">
        <v>343</v>
      </c>
      <c r="AE33" s="99">
        <v>343</v>
      </c>
      <c r="AF33" s="99">
        <v>343</v>
      </c>
      <c r="AG33" s="99">
        <v>343</v>
      </c>
      <c r="AH33" s="99">
        <v>171</v>
      </c>
      <c r="AI33" s="99">
        <v>171</v>
      </c>
      <c r="AJ33" s="99">
        <v>171</v>
      </c>
      <c r="AK33" s="99">
        <v>171</v>
      </c>
      <c r="AL33" s="99">
        <v>171</v>
      </c>
      <c r="AM33" s="99">
        <v>170</v>
      </c>
      <c r="AN33" s="99">
        <v>113.333</v>
      </c>
      <c r="AO33" s="99">
        <v>56.667000000000002</v>
      </c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45</v>
      </c>
      <c r="BK33" s="99">
        <v>75</v>
      </c>
      <c r="BL33" s="99">
        <v>75</v>
      </c>
      <c r="BM33" s="99">
        <v>110</v>
      </c>
      <c r="BN33" s="99">
        <v>312</v>
      </c>
      <c r="BO33" s="99">
        <v>387</v>
      </c>
      <c r="BP33" s="99">
        <v>587</v>
      </c>
      <c r="BQ33" s="99">
        <v>772</v>
      </c>
      <c r="BR33" s="99">
        <v>794</v>
      </c>
      <c r="BS33" s="99">
        <v>794</v>
      </c>
      <c r="BT33" s="99">
        <v>794</v>
      </c>
      <c r="BU33" s="99">
        <v>794</v>
      </c>
      <c r="BV33" s="99">
        <v>794</v>
      </c>
      <c r="BW33" s="99">
        <v>794</v>
      </c>
      <c r="BX33" s="99">
        <v>794</v>
      </c>
      <c r="BY33" s="99">
        <v>794</v>
      </c>
      <c r="BZ33" s="99">
        <v>872</v>
      </c>
      <c r="CA33" s="99">
        <v>872</v>
      </c>
      <c r="CB33" s="99">
        <v>872</v>
      </c>
      <c r="CC33" s="99">
        <v>872</v>
      </c>
      <c r="CD33" s="99">
        <v>872</v>
      </c>
      <c r="CE33" s="99">
        <v>872</v>
      </c>
      <c r="CF33" s="99">
        <v>872</v>
      </c>
      <c r="CG33" s="99">
        <v>872</v>
      </c>
      <c r="CH33" s="99">
        <v>872</v>
      </c>
      <c r="CI33" s="99">
        <v>872</v>
      </c>
      <c r="CJ33" s="99">
        <v>872</v>
      </c>
      <c r="CK33" s="99">
        <v>872</v>
      </c>
      <c r="CL33" s="99">
        <v>847</v>
      </c>
      <c r="CM33" s="99">
        <v>847</v>
      </c>
      <c r="CN33" s="99">
        <v>847</v>
      </c>
      <c r="CO33" s="99">
        <v>847</v>
      </c>
      <c r="CP33" s="99">
        <v>847</v>
      </c>
      <c r="CQ33" s="99">
        <v>846</v>
      </c>
      <c r="CR33" s="99">
        <v>789.33299999999997</v>
      </c>
      <c r="CS33" s="99">
        <v>759.66700000000003</v>
      </c>
      <c r="CT33" s="100"/>
      <c r="CU33" s="100"/>
      <c r="CV33" s="100"/>
      <c r="CW33" s="102"/>
      <c r="CX33" s="103">
        <f t="array" ref="CX33">SUMPRODUCT(B33:CW33*0.25)</f>
        <v>9239.25</v>
      </c>
    </row>
    <row r="34" spans="1:102" ht="30" customHeight="1" thickBot="1" x14ac:dyDescent="0.25">
      <c r="A34" s="75" t="s">
        <v>29</v>
      </c>
      <c r="B34" s="76">
        <f>SUM(B31:B33)</f>
        <v>4740.7179999999998</v>
      </c>
      <c r="C34" s="77">
        <f t="shared" ref="C34:BN34" si="5">SUM(C31:C33)</f>
        <v>4654.4390000000003</v>
      </c>
      <c r="D34" s="77">
        <f t="shared" si="5"/>
        <v>4593.3119999999999</v>
      </c>
      <c r="E34" s="77">
        <f t="shared" si="5"/>
        <v>4468.3100000000004</v>
      </c>
      <c r="F34" s="77">
        <f t="shared" si="5"/>
        <v>4145.7929999999997</v>
      </c>
      <c r="G34" s="77">
        <f t="shared" si="5"/>
        <v>4176.6109999999999</v>
      </c>
      <c r="H34" s="77">
        <f t="shared" si="5"/>
        <v>4204.9639999999999</v>
      </c>
      <c r="I34" s="77">
        <f t="shared" si="5"/>
        <v>4221.6900000000005</v>
      </c>
      <c r="J34" s="77">
        <f t="shared" si="5"/>
        <v>4234.3770000000004</v>
      </c>
      <c r="K34" s="77">
        <f t="shared" si="5"/>
        <v>4244.393</v>
      </c>
      <c r="L34" s="77">
        <f t="shared" si="5"/>
        <v>4257.2820000000002</v>
      </c>
      <c r="M34" s="77">
        <f t="shared" si="5"/>
        <v>4263.6840000000002</v>
      </c>
      <c r="N34" s="77">
        <f t="shared" si="5"/>
        <v>4285.3870000000006</v>
      </c>
      <c r="O34" s="77">
        <f t="shared" si="5"/>
        <v>4319.384</v>
      </c>
      <c r="P34" s="77">
        <f t="shared" si="5"/>
        <v>4335.3860000000004</v>
      </c>
      <c r="Q34" s="77">
        <f t="shared" si="5"/>
        <v>4354.8620000000001</v>
      </c>
      <c r="R34" s="77">
        <f t="shared" si="5"/>
        <v>4374.8549999999996</v>
      </c>
      <c r="S34" s="77">
        <f t="shared" si="5"/>
        <v>4420.9619999999995</v>
      </c>
      <c r="T34" s="77">
        <f t="shared" si="5"/>
        <v>4481.152</v>
      </c>
      <c r="U34" s="77">
        <f t="shared" si="5"/>
        <v>4564.585</v>
      </c>
      <c r="V34" s="77">
        <f t="shared" si="5"/>
        <v>4639.4220000000005</v>
      </c>
      <c r="W34" s="77">
        <f t="shared" si="5"/>
        <v>4645.3900000000003</v>
      </c>
      <c r="X34" s="77">
        <f t="shared" si="5"/>
        <v>4643.9610000000002</v>
      </c>
      <c r="Y34" s="77">
        <f t="shared" si="5"/>
        <v>4657.7370000000001</v>
      </c>
      <c r="Z34" s="77">
        <f t="shared" si="5"/>
        <v>4706.5060000000003</v>
      </c>
      <c r="AA34" s="77">
        <f t="shared" si="5"/>
        <v>4750.3739999999998</v>
      </c>
      <c r="AB34" s="77">
        <f t="shared" si="5"/>
        <v>4889.8019999999997</v>
      </c>
      <c r="AC34" s="77">
        <f t="shared" si="5"/>
        <v>5062.4870000000001</v>
      </c>
      <c r="AD34" s="77">
        <f t="shared" si="5"/>
        <v>5307.0889999999999</v>
      </c>
      <c r="AE34" s="77">
        <f t="shared" si="5"/>
        <v>5652.9429999999993</v>
      </c>
      <c r="AF34" s="77">
        <f t="shared" si="5"/>
        <v>6074.4889999999996</v>
      </c>
      <c r="AG34" s="77">
        <f t="shared" si="5"/>
        <v>6202.1370000000006</v>
      </c>
      <c r="AH34" s="77">
        <f t="shared" si="5"/>
        <v>6404.2079999999996</v>
      </c>
      <c r="AI34" s="77">
        <f t="shared" si="5"/>
        <v>6218.7510000000002</v>
      </c>
      <c r="AJ34" s="77">
        <f t="shared" si="5"/>
        <v>5930.1620000000003</v>
      </c>
      <c r="AK34" s="77">
        <f t="shared" si="5"/>
        <v>6035.692</v>
      </c>
      <c r="AL34" s="77">
        <f t="shared" si="5"/>
        <v>6163.9970000000003</v>
      </c>
      <c r="AM34" s="77">
        <f t="shared" si="5"/>
        <v>6108.6959999999999</v>
      </c>
      <c r="AN34" s="77">
        <f t="shared" si="5"/>
        <v>6291.9970000000003</v>
      </c>
      <c r="AO34" s="77">
        <f t="shared" si="5"/>
        <v>6426.1620000000012</v>
      </c>
      <c r="AP34" s="77">
        <f t="shared" si="5"/>
        <v>6692.5519999999997</v>
      </c>
      <c r="AQ34" s="77">
        <f t="shared" si="5"/>
        <v>6699.4740000000002</v>
      </c>
      <c r="AR34" s="77">
        <f t="shared" si="5"/>
        <v>6610.27</v>
      </c>
      <c r="AS34" s="77">
        <f t="shared" si="5"/>
        <v>6623.1970000000001</v>
      </c>
      <c r="AT34" s="77">
        <f t="shared" si="5"/>
        <v>6739.0950000000003</v>
      </c>
      <c r="AU34" s="77">
        <f t="shared" si="5"/>
        <v>6711.442</v>
      </c>
      <c r="AV34" s="77">
        <f t="shared" si="5"/>
        <v>6829.1509999999998</v>
      </c>
      <c r="AW34" s="77">
        <f t="shared" si="5"/>
        <v>6602.18</v>
      </c>
      <c r="AX34" s="77">
        <f t="shared" si="5"/>
        <v>6757.5969999999998</v>
      </c>
      <c r="AY34" s="77">
        <f t="shared" si="5"/>
        <v>6732.116</v>
      </c>
      <c r="AZ34" s="77">
        <f t="shared" si="5"/>
        <v>6671.3809999999994</v>
      </c>
      <c r="BA34" s="77">
        <f t="shared" si="5"/>
        <v>6218.13</v>
      </c>
      <c r="BB34" s="77">
        <f t="shared" si="5"/>
        <v>5770.7430000000004</v>
      </c>
      <c r="BC34" s="77">
        <f t="shared" si="5"/>
        <v>5312.3310000000001</v>
      </c>
      <c r="BD34" s="77">
        <f t="shared" si="5"/>
        <v>4883.5370000000003</v>
      </c>
      <c r="BE34" s="77">
        <f t="shared" si="5"/>
        <v>4796.1289999999999</v>
      </c>
      <c r="BF34" s="77">
        <f t="shared" si="5"/>
        <v>4905.7890000000007</v>
      </c>
      <c r="BG34" s="77">
        <f t="shared" si="5"/>
        <v>4905.0190000000002</v>
      </c>
      <c r="BH34" s="77">
        <f t="shared" si="5"/>
        <v>4863.9110000000001</v>
      </c>
      <c r="BI34" s="77">
        <f t="shared" si="5"/>
        <v>5008.6630000000005</v>
      </c>
      <c r="BJ34" s="77">
        <f t="shared" si="5"/>
        <v>4742.38</v>
      </c>
      <c r="BK34" s="77">
        <f t="shared" si="5"/>
        <v>4624.5870000000004</v>
      </c>
      <c r="BL34" s="77">
        <f t="shared" si="5"/>
        <v>4918.6019999999999</v>
      </c>
      <c r="BM34" s="77">
        <f t="shared" si="5"/>
        <v>5301.9650000000001</v>
      </c>
      <c r="BN34" s="77">
        <f t="shared" si="5"/>
        <v>5183.2049999999999</v>
      </c>
      <c r="BO34" s="77">
        <f t="shared" ref="BO34:CW34" si="6">SUM(BO31:BO33)</f>
        <v>5235.9179999999997</v>
      </c>
      <c r="BP34" s="77">
        <f t="shared" si="6"/>
        <v>5403.3890000000001</v>
      </c>
      <c r="BQ34" s="77">
        <f t="shared" si="6"/>
        <v>5904.848</v>
      </c>
      <c r="BR34" s="77">
        <f t="shared" si="6"/>
        <v>4854.9849999999997</v>
      </c>
      <c r="BS34" s="77">
        <f t="shared" si="6"/>
        <v>5612.3600000000006</v>
      </c>
      <c r="BT34" s="77">
        <f t="shared" si="6"/>
        <v>5460.0969999999998</v>
      </c>
      <c r="BU34" s="77">
        <f t="shared" si="6"/>
        <v>5113.7269999999999</v>
      </c>
      <c r="BV34" s="77">
        <f t="shared" si="6"/>
        <v>4779.5159999999996</v>
      </c>
      <c r="BW34" s="77">
        <f t="shared" si="6"/>
        <v>4855.7550000000001</v>
      </c>
      <c r="BX34" s="77">
        <f t="shared" si="6"/>
        <v>5515.1910000000007</v>
      </c>
      <c r="BY34" s="77">
        <f t="shared" si="6"/>
        <v>5597.4539999999997</v>
      </c>
      <c r="BZ34" s="77">
        <f t="shared" si="6"/>
        <v>5449.6270000000004</v>
      </c>
      <c r="CA34" s="77">
        <f t="shared" si="6"/>
        <v>5794.4549999999999</v>
      </c>
      <c r="CB34" s="77">
        <f t="shared" si="6"/>
        <v>6080.7469999999994</v>
      </c>
      <c r="CC34" s="77">
        <f t="shared" si="6"/>
        <v>6393.4269999999997</v>
      </c>
      <c r="CD34" s="77">
        <f t="shared" si="6"/>
        <v>6194.8909999999996</v>
      </c>
      <c r="CE34" s="77">
        <f t="shared" si="6"/>
        <v>6171.357</v>
      </c>
      <c r="CF34" s="77">
        <f t="shared" si="6"/>
        <v>6025.2020000000002</v>
      </c>
      <c r="CG34" s="77">
        <f t="shared" si="6"/>
        <v>6059.5769999999993</v>
      </c>
      <c r="CH34" s="77">
        <f t="shared" si="6"/>
        <v>5665.0889999999999</v>
      </c>
      <c r="CI34" s="77">
        <f t="shared" si="6"/>
        <v>5703.57</v>
      </c>
      <c r="CJ34" s="77">
        <f t="shared" si="6"/>
        <v>5427.2809999999999</v>
      </c>
      <c r="CK34" s="77">
        <f t="shared" si="6"/>
        <v>5507.7610000000004</v>
      </c>
      <c r="CL34" s="77">
        <f t="shared" si="6"/>
        <v>5468.1820000000007</v>
      </c>
      <c r="CM34" s="77">
        <f t="shared" si="6"/>
        <v>5251.2479999999996</v>
      </c>
      <c r="CN34" s="77">
        <f t="shared" si="6"/>
        <v>4914.8729999999996</v>
      </c>
      <c r="CO34" s="77">
        <f t="shared" si="6"/>
        <v>4563.1660000000002</v>
      </c>
      <c r="CP34" s="77">
        <f t="shared" si="6"/>
        <v>4632.4480000000003</v>
      </c>
      <c r="CQ34" s="77">
        <f t="shared" si="6"/>
        <v>4256.21</v>
      </c>
      <c r="CR34" s="77">
        <f t="shared" si="6"/>
        <v>3998.8090000000002</v>
      </c>
      <c r="CS34" s="77">
        <f t="shared" si="6"/>
        <v>3828.4580000000001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127244.30300000001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161</v>
      </c>
      <c r="C37" s="115">
        <v>161</v>
      </c>
      <c r="D37" s="115">
        <v>161</v>
      </c>
      <c r="E37" s="115">
        <v>161</v>
      </c>
      <c r="F37" s="115">
        <v>162</v>
      </c>
      <c r="G37" s="115">
        <v>162</v>
      </c>
      <c r="H37" s="115">
        <v>162</v>
      </c>
      <c r="I37" s="115">
        <v>162</v>
      </c>
      <c r="J37" s="115">
        <v>149</v>
      </c>
      <c r="K37" s="115">
        <v>149</v>
      </c>
      <c r="L37" s="115">
        <v>149</v>
      </c>
      <c r="M37" s="115">
        <v>149</v>
      </c>
      <c r="N37" s="115">
        <v>144</v>
      </c>
      <c r="O37" s="115">
        <v>144</v>
      </c>
      <c r="P37" s="115">
        <v>144</v>
      </c>
      <c r="Q37" s="115">
        <v>144</v>
      </c>
      <c r="R37" s="115">
        <v>138</v>
      </c>
      <c r="S37" s="115">
        <v>138</v>
      </c>
      <c r="T37" s="115">
        <v>138</v>
      </c>
      <c r="U37" s="115">
        <v>138</v>
      </c>
      <c r="V37" s="115">
        <v>206</v>
      </c>
      <c r="W37" s="115">
        <v>206</v>
      </c>
      <c r="X37" s="115">
        <v>206</v>
      </c>
      <c r="Y37" s="115">
        <v>206</v>
      </c>
      <c r="Z37" s="115">
        <v>157</v>
      </c>
      <c r="AA37" s="115">
        <v>157</v>
      </c>
      <c r="AB37" s="115">
        <v>157</v>
      </c>
      <c r="AC37" s="115">
        <v>157</v>
      </c>
      <c r="AD37" s="115">
        <v>146</v>
      </c>
      <c r="AE37" s="115">
        <v>146</v>
      </c>
      <c r="AF37" s="115">
        <v>146</v>
      </c>
      <c r="AG37" s="115">
        <v>146</v>
      </c>
      <c r="AH37" s="115">
        <v>167</v>
      </c>
      <c r="AI37" s="115">
        <v>167</v>
      </c>
      <c r="AJ37" s="115">
        <v>167</v>
      </c>
      <c r="AK37" s="115">
        <v>167</v>
      </c>
      <c r="AL37" s="115">
        <v>73</v>
      </c>
      <c r="AM37" s="115">
        <v>73</v>
      </c>
      <c r="AN37" s="115">
        <v>73</v>
      </c>
      <c r="AO37" s="115">
        <v>73</v>
      </c>
      <c r="AP37" s="115">
        <v>121</v>
      </c>
      <c r="AQ37" s="115">
        <v>121</v>
      </c>
      <c r="AR37" s="115">
        <v>121</v>
      </c>
      <c r="AS37" s="115">
        <v>121</v>
      </c>
      <c r="AT37" s="115">
        <v>110</v>
      </c>
      <c r="AU37" s="115">
        <v>110</v>
      </c>
      <c r="AV37" s="115">
        <v>110</v>
      </c>
      <c r="AW37" s="115">
        <v>110</v>
      </c>
      <c r="AX37" s="115">
        <v>140</v>
      </c>
      <c r="AY37" s="115">
        <v>140</v>
      </c>
      <c r="AZ37" s="115">
        <v>140</v>
      </c>
      <c r="BA37" s="115">
        <v>140</v>
      </c>
      <c r="BB37" s="115">
        <v>184</v>
      </c>
      <c r="BC37" s="115">
        <v>184</v>
      </c>
      <c r="BD37" s="115">
        <v>184</v>
      </c>
      <c r="BE37" s="115">
        <v>184</v>
      </c>
      <c r="BF37" s="115">
        <v>199</v>
      </c>
      <c r="BG37" s="115">
        <v>199</v>
      </c>
      <c r="BH37" s="115">
        <v>199</v>
      </c>
      <c r="BI37" s="115">
        <v>199</v>
      </c>
      <c r="BJ37" s="115">
        <v>165</v>
      </c>
      <c r="BK37" s="115">
        <v>165</v>
      </c>
      <c r="BL37" s="115">
        <v>165</v>
      </c>
      <c r="BM37" s="115">
        <v>165</v>
      </c>
      <c r="BN37" s="115">
        <v>92</v>
      </c>
      <c r="BO37" s="115">
        <v>92</v>
      </c>
      <c r="BP37" s="115">
        <v>92</v>
      </c>
      <c r="BQ37" s="115">
        <v>92</v>
      </c>
      <c r="BR37" s="115">
        <v>155</v>
      </c>
      <c r="BS37" s="115">
        <v>155</v>
      </c>
      <c r="BT37" s="115">
        <v>155</v>
      </c>
      <c r="BU37" s="115">
        <v>155</v>
      </c>
      <c r="BV37" s="115">
        <v>121</v>
      </c>
      <c r="BW37" s="115">
        <v>121</v>
      </c>
      <c r="BX37" s="115">
        <v>121</v>
      </c>
      <c r="BY37" s="115">
        <v>121</v>
      </c>
      <c r="BZ37" s="115">
        <v>138</v>
      </c>
      <c r="CA37" s="115">
        <v>138</v>
      </c>
      <c r="CB37" s="115">
        <v>138</v>
      </c>
      <c r="CC37" s="115">
        <v>138</v>
      </c>
      <c r="CD37" s="115">
        <v>183</v>
      </c>
      <c r="CE37" s="115">
        <v>183</v>
      </c>
      <c r="CF37" s="115">
        <v>183</v>
      </c>
      <c r="CG37" s="115">
        <v>183</v>
      </c>
      <c r="CH37" s="115">
        <v>163</v>
      </c>
      <c r="CI37" s="115">
        <v>163</v>
      </c>
      <c r="CJ37" s="115">
        <v>163</v>
      </c>
      <c r="CK37" s="115">
        <v>163</v>
      </c>
      <c r="CL37" s="115">
        <v>145</v>
      </c>
      <c r="CM37" s="115">
        <v>145</v>
      </c>
      <c r="CN37" s="115">
        <v>145</v>
      </c>
      <c r="CO37" s="115">
        <v>145</v>
      </c>
      <c r="CP37" s="115">
        <v>127</v>
      </c>
      <c r="CQ37" s="115">
        <v>127</v>
      </c>
      <c r="CR37" s="115">
        <v>127</v>
      </c>
      <c r="CS37" s="115">
        <v>127</v>
      </c>
      <c r="CT37" s="116"/>
      <c r="CU37" s="116"/>
      <c r="CV37" s="116"/>
      <c r="CW37" s="117"/>
      <c r="CX37" s="91">
        <f t="array" ref="CX37">SUMPRODUCT(B37:CW37*0.25)</f>
        <v>3546</v>
      </c>
    </row>
    <row r="38" spans="1:102" ht="24.95" customHeight="1" x14ac:dyDescent="0.2">
      <c r="A38" s="118" t="s">
        <v>32</v>
      </c>
      <c r="B38" s="119">
        <v>156</v>
      </c>
      <c r="C38" s="120">
        <v>156</v>
      </c>
      <c r="D38" s="120">
        <v>156</v>
      </c>
      <c r="E38" s="120">
        <v>156</v>
      </c>
      <c r="F38" s="120">
        <v>156</v>
      </c>
      <c r="G38" s="120">
        <v>156</v>
      </c>
      <c r="H38" s="120">
        <v>156</v>
      </c>
      <c r="I38" s="120">
        <v>156</v>
      </c>
      <c r="J38" s="120">
        <v>156</v>
      </c>
      <c r="K38" s="120">
        <v>156</v>
      </c>
      <c r="L38" s="120">
        <v>156</v>
      </c>
      <c r="M38" s="120">
        <v>156</v>
      </c>
      <c r="N38" s="120">
        <v>156</v>
      </c>
      <c r="O38" s="120">
        <v>156</v>
      </c>
      <c r="P38" s="120">
        <v>156</v>
      </c>
      <c r="Q38" s="120">
        <v>156</v>
      </c>
      <c r="R38" s="120">
        <v>176</v>
      </c>
      <c r="S38" s="120">
        <v>176</v>
      </c>
      <c r="T38" s="120">
        <v>176</v>
      </c>
      <c r="U38" s="120">
        <v>176</v>
      </c>
      <c r="V38" s="120">
        <v>176</v>
      </c>
      <c r="W38" s="120">
        <v>176</v>
      </c>
      <c r="X38" s="120">
        <v>176</v>
      </c>
      <c r="Y38" s="120">
        <v>176</v>
      </c>
      <c r="Z38" s="120">
        <v>176</v>
      </c>
      <c r="AA38" s="120">
        <v>176</v>
      </c>
      <c r="AB38" s="120">
        <v>176</v>
      </c>
      <c r="AC38" s="120">
        <v>176</v>
      </c>
      <c r="AD38" s="120">
        <v>176</v>
      </c>
      <c r="AE38" s="120">
        <v>176</v>
      </c>
      <c r="AF38" s="120">
        <v>176</v>
      </c>
      <c r="AG38" s="120">
        <v>176</v>
      </c>
      <c r="AH38" s="120">
        <v>66</v>
      </c>
      <c r="AI38" s="120">
        <v>66</v>
      </c>
      <c r="AJ38" s="120">
        <v>66</v>
      </c>
      <c r="AK38" s="120">
        <v>66</v>
      </c>
      <c r="AL38" s="120">
        <v>58</v>
      </c>
      <c r="AM38" s="120">
        <v>58</v>
      </c>
      <c r="AN38" s="120">
        <v>58</v>
      </c>
      <c r="AO38" s="120">
        <v>58</v>
      </c>
      <c r="AP38" s="120">
        <v>183</v>
      </c>
      <c r="AQ38" s="120">
        <v>183</v>
      </c>
      <c r="AR38" s="120">
        <v>183</v>
      </c>
      <c r="AS38" s="120">
        <v>183</v>
      </c>
      <c r="AT38" s="120">
        <v>187</v>
      </c>
      <c r="AU38" s="120">
        <v>187</v>
      </c>
      <c r="AV38" s="120">
        <v>187</v>
      </c>
      <c r="AW38" s="120">
        <v>187</v>
      </c>
      <c r="AX38" s="120">
        <v>189</v>
      </c>
      <c r="AY38" s="120">
        <v>189</v>
      </c>
      <c r="AZ38" s="120">
        <v>189</v>
      </c>
      <c r="BA38" s="120">
        <v>189</v>
      </c>
      <c r="BB38" s="120">
        <v>207.99700000000001</v>
      </c>
      <c r="BC38" s="120">
        <v>207.99700000000001</v>
      </c>
      <c r="BD38" s="120">
        <v>207.99700000000001</v>
      </c>
      <c r="BE38" s="120">
        <v>207.99700000000001</v>
      </c>
      <c r="BF38" s="120">
        <v>201.99700000000001</v>
      </c>
      <c r="BG38" s="120">
        <v>201.99700000000001</v>
      </c>
      <c r="BH38" s="120">
        <v>201.99700000000001</v>
      </c>
      <c r="BI38" s="120">
        <v>201.99700000000001</v>
      </c>
      <c r="BJ38" s="120">
        <v>223</v>
      </c>
      <c r="BK38" s="120">
        <v>223</v>
      </c>
      <c r="BL38" s="120">
        <v>223</v>
      </c>
      <c r="BM38" s="120">
        <v>223</v>
      </c>
      <c r="BN38" s="120">
        <v>39</v>
      </c>
      <c r="BO38" s="120">
        <v>39</v>
      </c>
      <c r="BP38" s="120">
        <v>39</v>
      </c>
      <c r="BQ38" s="120">
        <v>39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156</v>
      </c>
      <c r="CM38" s="120">
        <v>156</v>
      </c>
      <c r="CN38" s="120">
        <v>156</v>
      </c>
      <c r="CO38" s="120">
        <v>156</v>
      </c>
      <c r="CP38" s="120">
        <v>156</v>
      </c>
      <c r="CQ38" s="120">
        <v>156</v>
      </c>
      <c r="CR38" s="120">
        <v>156</v>
      </c>
      <c r="CS38" s="120">
        <v>156</v>
      </c>
      <c r="CT38" s="120"/>
      <c r="CU38" s="120"/>
      <c r="CV38" s="120"/>
      <c r="CW38" s="121"/>
      <c r="CX38" s="97">
        <f t="array" ref="CX38">SUMPRODUCT(B38:CW38*0.25)</f>
        <v>2994.9939999999988</v>
      </c>
    </row>
    <row r="39" spans="1:102" ht="24.95" customHeight="1" x14ac:dyDescent="0.2">
      <c r="A39" s="118" t="s">
        <v>33</v>
      </c>
      <c r="B39" s="119">
        <v>264.89999999999998</v>
      </c>
      <c r="C39" s="120">
        <v>299.5</v>
      </c>
      <c r="D39" s="120">
        <v>341.6</v>
      </c>
      <c r="E39" s="120">
        <v>440.3</v>
      </c>
      <c r="F39" s="120">
        <v>573</v>
      </c>
      <c r="G39" s="120">
        <v>540.29999999999995</v>
      </c>
      <c r="H39" s="120">
        <v>485.2</v>
      </c>
      <c r="I39" s="120">
        <v>439.5</v>
      </c>
      <c r="J39" s="120">
        <v>363.7</v>
      </c>
      <c r="K39" s="120">
        <v>318</v>
      </c>
      <c r="L39" s="120">
        <v>292.7</v>
      </c>
      <c r="M39" s="120">
        <v>260.5</v>
      </c>
      <c r="N39" s="120">
        <v>184.3</v>
      </c>
      <c r="O39" s="120">
        <v>133.80000000000001</v>
      </c>
      <c r="P39" s="120">
        <v>99.1</v>
      </c>
      <c r="Q39" s="120">
        <v>47.8</v>
      </c>
      <c r="R39" s="120">
        <v>67.2</v>
      </c>
      <c r="S39" s="120">
        <v>17.5</v>
      </c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>
        <v>153.30000000000001</v>
      </c>
      <c r="BC39" s="120">
        <v>526.4</v>
      </c>
      <c r="BD39" s="120">
        <v>873.5</v>
      </c>
      <c r="BE39" s="120">
        <v>887.3</v>
      </c>
      <c r="BF39" s="120">
        <v>792.5</v>
      </c>
      <c r="BG39" s="120">
        <v>744.6</v>
      </c>
      <c r="BH39" s="120">
        <v>736.2</v>
      </c>
      <c r="BI39" s="120">
        <v>547</v>
      </c>
      <c r="BJ39" s="120">
        <v>878.5</v>
      </c>
      <c r="BK39" s="120">
        <v>1025.8</v>
      </c>
      <c r="BL39" s="120">
        <v>738.1</v>
      </c>
      <c r="BM39" s="120">
        <v>316.60000000000002</v>
      </c>
      <c r="BN39" s="120">
        <v>445.5</v>
      </c>
      <c r="BO39" s="120">
        <v>422.2</v>
      </c>
      <c r="BP39" s="120">
        <v>288</v>
      </c>
      <c r="BQ39" s="120"/>
      <c r="BR39" s="120">
        <v>852.2</v>
      </c>
      <c r="BS39" s="120">
        <v>149.69999999999999</v>
      </c>
      <c r="BT39" s="120">
        <v>263.10000000000002</v>
      </c>
      <c r="BU39" s="120">
        <v>645.5</v>
      </c>
      <c r="BV39" s="120">
        <v>996.4</v>
      </c>
      <c r="BW39" s="120">
        <v>990.6</v>
      </c>
      <c r="BX39" s="120">
        <v>389.7</v>
      </c>
      <c r="BY39" s="120">
        <v>473.8</v>
      </c>
      <c r="BZ39" s="120">
        <v>830.3</v>
      </c>
      <c r="CA39" s="120">
        <v>624.79999999999995</v>
      </c>
      <c r="CB39" s="120">
        <v>429</v>
      </c>
      <c r="CC39" s="120">
        <v>124.4</v>
      </c>
      <c r="CD39" s="120">
        <v>328.1</v>
      </c>
      <c r="CE39" s="120">
        <v>323.7</v>
      </c>
      <c r="CF39" s="120">
        <v>402.3</v>
      </c>
      <c r="CG39" s="120">
        <v>299.60000000000002</v>
      </c>
      <c r="CH39" s="120">
        <v>556</v>
      </c>
      <c r="CI39" s="120">
        <v>406.2</v>
      </c>
      <c r="CJ39" s="120">
        <v>577.6</v>
      </c>
      <c r="CK39" s="120">
        <v>391.9</v>
      </c>
      <c r="CL39" s="120">
        <v>331.7</v>
      </c>
      <c r="CM39" s="120">
        <v>411.6</v>
      </c>
      <c r="CN39" s="120">
        <v>677.7</v>
      </c>
      <c r="CO39" s="120">
        <v>897.9</v>
      </c>
      <c r="CP39" s="120">
        <v>651</v>
      </c>
      <c r="CQ39" s="120">
        <v>912.6</v>
      </c>
      <c r="CR39" s="120">
        <v>1110.0999999999999</v>
      </c>
      <c r="CS39" s="120">
        <v>1218.4000000000001</v>
      </c>
      <c r="CT39" s="122"/>
      <c r="CU39" s="122"/>
      <c r="CV39" s="122"/>
      <c r="CW39" s="121"/>
      <c r="CX39" s="97">
        <f t="array" ref="CX39">SUMPRODUCT(B39:CW39*0.25)</f>
        <v>7702.5750000000007</v>
      </c>
    </row>
    <row r="40" spans="1:102" ht="24.95" customHeight="1" x14ac:dyDescent="0.2">
      <c r="A40" s="118" t="s">
        <v>34</v>
      </c>
      <c r="B40" s="119">
        <v>96</v>
      </c>
      <c r="C40" s="120">
        <v>96</v>
      </c>
      <c r="D40" s="120">
        <v>96</v>
      </c>
      <c r="E40" s="120">
        <v>96</v>
      </c>
      <c r="F40" s="120">
        <v>65</v>
      </c>
      <c r="G40" s="120">
        <v>65</v>
      </c>
      <c r="H40" s="120">
        <v>65</v>
      </c>
      <c r="I40" s="120">
        <v>65</v>
      </c>
      <c r="J40" s="120">
        <v>64</v>
      </c>
      <c r="K40" s="120">
        <v>64</v>
      </c>
      <c r="L40" s="120">
        <v>64</v>
      </c>
      <c r="M40" s="120">
        <v>64</v>
      </c>
      <c r="N40" s="120">
        <v>54</v>
      </c>
      <c r="O40" s="120">
        <v>54</v>
      </c>
      <c r="P40" s="120">
        <v>54</v>
      </c>
      <c r="Q40" s="120">
        <v>54</v>
      </c>
      <c r="R40" s="120">
        <v>49</v>
      </c>
      <c r="S40" s="120">
        <v>49</v>
      </c>
      <c r="T40" s="120">
        <v>49</v>
      </c>
      <c r="U40" s="120">
        <v>49</v>
      </c>
      <c r="V40" s="120">
        <v>55</v>
      </c>
      <c r="W40" s="120">
        <v>55</v>
      </c>
      <c r="X40" s="120">
        <v>55</v>
      </c>
      <c r="Y40" s="120">
        <v>55</v>
      </c>
      <c r="Z40" s="120">
        <v>75</v>
      </c>
      <c r="AA40" s="120">
        <v>75</v>
      </c>
      <c r="AB40" s="120">
        <v>75</v>
      </c>
      <c r="AC40" s="120">
        <v>75</v>
      </c>
      <c r="AD40" s="120">
        <v>49</v>
      </c>
      <c r="AE40" s="120">
        <v>49</v>
      </c>
      <c r="AF40" s="120">
        <v>49</v>
      </c>
      <c r="AG40" s="120">
        <v>49</v>
      </c>
      <c r="AH40" s="120">
        <v>34</v>
      </c>
      <c r="AI40" s="120">
        <v>34</v>
      </c>
      <c r="AJ40" s="120">
        <v>34</v>
      </c>
      <c r="AK40" s="120">
        <v>34</v>
      </c>
      <c r="AL40" s="120">
        <v>25</v>
      </c>
      <c r="AM40" s="120">
        <v>25</v>
      </c>
      <c r="AN40" s="120">
        <v>25</v>
      </c>
      <c r="AO40" s="120">
        <v>25</v>
      </c>
      <c r="AP40" s="120">
        <v>25</v>
      </c>
      <c r="AQ40" s="120">
        <v>25</v>
      </c>
      <c r="AR40" s="120">
        <v>25</v>
      </c>
      <c r="AS40" s="120">
        <v>25</v>
      </c>
      <c r="AT40" s="120">
        <v>25</v>
      </c>
      <c r="AU40" s="120">
        <v>25</v>
      </c>
      <c r="AV40" s="120">
        <v>25</v>
      </c>
      <c r="AW40" s="120">
        <v>25</v>
      </c>
      <c r="AX40" s="120">
        <v>25</v>
      </c>
      <c r="AY40" s="120">
        <v>25</v>
      </c>
      <c r="AZ40" s="120">
        <v>25</v>
      </c>
      <c r="BA40" s="120">
        <v>25</v>
      </c>
      <c r="BB40" s="120">
        <v>25</v>
      </c>
      <c r="BC40" s="120">
        <v>25</v>
      </c>
      <c r="BD40" s="120">
        <v>25</v>
      </c>
      <c r="BE40" s="120">
        <v>25</v>
      </c>
      <c r="BF40" s="120">
        <v>25</v>
      </c>
      <c r="BG40" s="120">
        <v>25</v>
      </c>
      <c r="BH40" s="120">
        <v>25</v>
      </c>
      <c r="BI40" s="120">
        <v>25</v>
      </c>
      <c r="BJ40" s="120">
        <v>25</v>
      </c>
      <c r="BK40" s="120">
        <v>25</v>
      </c>
      <c r="BL40" s="120">
        <v>25</v>
      </c>
      <c r="BM40" s="120">
        <v>25</v>
      </c>
      <c r="BN40" s="120">
        <v>25</v>
      </c>
      <c r="BO40" s="120">
        <v>25</v>
      </c>
      <c r="BP40" s="120">
        <v>25</v>
      </c>
      <c r="BQ40" s="120">
        <v>25</v>
      </c>
      <c r="BR40" s="120">
        <v>41</v>
      </c>
      <c r="BS40" s="120">
        <v>41</v>
      </c>
      <c r="BT40" s="120">
        <v>41</v>
      </c>
      <c r="BU40" s="120">
        <v>41</v>
      </c>
      <c r="BV40" s="120">
        <v>94</v>
      </c>
      <c r="BW40" s="120">
        <v>94</v>
      </c>
      <c r="BX40" s="120">
        <v>94</v>
      </c>
      <c r="BY40" s="120">
        <v>94</v>
      </c>
      <c r="BZ40" s="120">
        <v>100</v>
      </c>
      <c r="CA40" s="120">
        <v>100</v>
      </c>
      <c r="CB40" s="120">
        <v>100</v>
      </c>
      <c r="CC40" s="120">
        <v>100</v>
      </c>
      <c r="CD40" s="120">
        <v>100</v>
      </c>
      <c r="CE40" s="120">
        <v>100</v>
      </c>
      <c r="CF40" s="120">
        <v>100</v>
      </c>
      <c r="CG40" s="120">
        <v>100</v>
      </c>
      <c r="CH40" s="120">
        <v>100</v>
      </c>
      <c r="CI40" s="120">
        <v>100</v>
      </c>
      <c r="CJ40" s="120">
        <v>100</v>
      </c>
      <c r="CK40" s="120">
        <v>100</v>
      </c>
      <c r="CL40" s="120">
        <v>100</v>
      </c>
      <c r="CM40" s="120">
        <v>100</v>
      </c>
      <c r="CN40" s="120">
        <v>100</v>
      </c>
      <c r="CO40" s="120">
        <v>100</v>
      </c>
      <c r="CP40" s="120">
        <v>100</v>
      </c>
      <c r="CQ40" s="120">
        <v>100</v>
      </c>
      <c r="CR40" s="120">
        <v>100</v>
      </c>
      <c r="CS40" s="120">
        <v>100</v>
      </c>
      <c r="CT40" s="122"/>
      <c r="CU40" s="122"/>
      <c r="CV40" s="122"/>
      <c r="CW40" s="121"/>
      <c r="CX40" s="97">
        <f t="array" ref="CX40">SUMPRODUCT(B40:CW40*0.25)</f>
        <v>1376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677.9</v>
      </c>
      <c r="C42" s="107">
        <f t="shared" ref="C42:BN42" si="7">SUM(C37:C41)</f>
        <v>712.5</v>
      </c>
      <c r="D42" s="107">
        <f t="shared" si="7"/>
        <v>754.6</v>
      </c>
      <c r="E42" s="107">
        <f t="shared" si="7"/>
        <v>853.3</v>
      </c>
      <c r="F42" s="107">
        <f t="shared" si="7"/>
        <v>956</v>
      </c>
      <c r="G42" s="107">
        <f t="shared" si="7"/>
        <v>923.3</v>
      </c>
      <c r="H42" s="107">
        <f t="shared" si="7"/>
        <v>868.2</v>
      </c>
      <c r="I42" s="107">
        <f t="shared" si="7"/>
        <v>822.5</v>
      </c>
      <c r="J42" s="107">
        <f t="shared" si="7"/>
        <v>732.7</v>
      </c>
      <c r="K42" s="107">
        <f t="shared" si="7"/>
        <v>687</v>
      </c>
      <c r="L42" s="107">
        <f t="shared" si="7"/>
        <v>661.7</v>
      </c>
      <c r="M42" s="107">
        <f t="shared" si="7"/>
        <v>629.5</v>
      </c>
      <c r="N42" s="107">
        <f t="shared" si="7"/>
        <v>538.29999999999995</v>
      </c>
      <c r="O42" s="107">
        <f t="shared" si="7"/>
        <v>487.8</v>
      </c>
      <c r="P42" s="107">
        <f t="shared" si="7"/>
        <v>453.1</v>
      </c>
      <c r="Q42" s="107">
        <f t="shared" si="7"/>
        <v>401.8</v>
      </c>
      <c r="R42" s="107">
        <f t="shared" si="7"/>
        <v>430.2</v>
      </c>
      <c r="S42" s="107">
        <f t="shared" si="7"/>
        <v>380.5</v>
      </c>
      <c r="T42" s="107">
        <f t="shared" si="7"/>
        <v>363</v>
      </c>
      <c r="U42" s="107">
        <f t="shared" si="7"/>
        <v>363</v>
      </c>
      <c r="V42" s="107">
        <f t="shared" si="7"/>
        <v>437</v>
      </c>
      <c r="W42" s="107">
        <f t="shared" si="7"/>
        <v>437</v>
      </c>
      <c r="X42" s="107">
        <f t="shared" si="7"/>
        <v>437</v>
      </c>
      <c r="Y42" s="107">
        <f t="shared" si="7"/>
        <v>437</v>
      </c>
      <c r="Z42" s="107">
        <f t="shared" si="7"/>
        <v>408</v>
      </c>
      <c r="AA42" s="107">
        <f t="shared" si="7"/>
        <v>408</v>
      </c>
      <c r="AB42" s="107">
        <f t="shared" si="7"/>
        <v>408</v>
      </c>
      <c r="AC42" s="107">
        <f t="shared" si="7"/>
        <v>408</v>
      </c>
      <c r="AD42" s="107">
        <f t="shared" si="7"/>
        <v>371</v>
      </c>
      <c r="AE42" s="107">
        <f t="shared" si="7"/>
        <v>371</v>
      </c>
      <c r="AF42" s="107">
        <f t="shared" si="7"/>
        <v>371</v>
      </c>
      <c r="AG42" s="107">
        <f t="shared" si="7"/>
        <v>371</v>
      </c>
      <c r="AH42" s="107">
        <f t="shared" si="7"/>
        <v>267</v>
      </c>
      <c r="AI42" s="107">
        <f t="shared" si="7"/>
        <v>267</v>
      </c>
      <c r="AJ42" s="107">
        <f t="shared" si="7"/>
        <v>267</v>
      </c>
      <c r="AK42" s="107">
        <f t="shared" si="7"/>
        <v>267</v>
      </c>
      <c r="AL42" s="107">
        <f t="shared" si="7"/>
        <v>156</v>
      </c>
      <c r="AM42" s="107">
        <f t="shared" si="7"/>
        <v>156</v>
      </c>
      <c r="AN42" s="107">
        <f t="shared" si="7"/>
        <v>156</v>
      </c>
      <c r="AO42" s="107">
        <f t="shared" si="7"/>
        <v>156</v>
      </c>
      <c r="AP42" s="107">
        <f t="shared" si="7"/>
        <v>329</v>
      </c>
      <c r="AQ42" s="107">
        <f t="shared" si="7"/>
        <v>329</v>
      </c>
      <c r="AR42" s="107">
        <f t="shared" si="7"/>
        <v>329</v>
      </c>
      <c r="AS42" s="107">
        <f t="shared" si="7"/>
        <v>329</v>
      </c>
      <c r="AT42" s="107">
        <f t="shared" si="7"/>
        <v>322</v>
      </c>
      <c r="AU42" s="107">
        <f t="shared" si="7"/>
        <v>322</v>
      </c>
      <c r="AV42" s="107">
        <f t="shared" si="7"/>
        <v>322</v>
      </c>
      <c r="AW42" s="107">
        <f t="shared" si="7"/>
        <v>322</v>
      </c>
      <c r="AX42" s="107">
        <f t="shared" si="7"/>
        <v>354</v>
      </c>
      <c r="AY42" s="107">
        <f t="shared" si="7"/>
        <v>354</v>
      </c>
      <c r="AZ42" s="107">
        <f t="shared" si="7"/>
        <v>354</v>
      </c>
      <c r="BA42" s="107">
        <f t="shared" si="7"/>
        <v>354</v>
      </c>
      <c r="BB42" s="107">
        <f t="shared" si="7"/>
        <v>570.29700000000003</v>
      </c>
      <c r="BC42" s="107">
        <f t="shared" si="7"/>
        <v>943.39699999999993</v>
      </c>
      <c r="BD42" s="107">
        <f t="shared" si="7"/>
        <v>1290.4970000000001</v>
      </c>
      <c r="BE42" s="107">
        <f t="shared" si="7"/>
        <v>1304.297</v>
      </c>
      <c r="BF42" s="107">
        <f t="shared" si="7"/>
        <v>1218.4970000000001</v>
      </c>
      <c r="BG42" s="107">
        <f t="shared" si="7"/>
        <v>1170.597</v>
      </c>
      <c r="BH42" s="107">
        <f t="shared" si="7"/>
        <v>1162.1970000000001</v>
      </c>
      <c r="BI42" s="107">
        <f t="shared" si="7"/>
        <v>972.99700000000007</v>
      </c>
      <c r="BJ42" s="107">
        <f t="shared" si="7"/>
        <v>1291.5</v>
      </c>
      <c r="BK42" s="107">
        <f t="shared" si="7"/>
        <v>1438.8</v>
      </c>
      <c r="BL42" s="107">
        <f t="shared" si="7"/>
        <v>1151.0999999999999</v>
      </c>
      <c r="BM42" s="107">
        <f t="shared" si="7"/>
        <v>729.6</v>
      </c>
      <c r="BN42" s="107">
        <f t="shared" si="7"/>
        <v>601.5</v>
      </c>
      <c r="BO42" s="107">
        <f t="shared" ref="BO42:CW42" si="8">SUM(BO37:BO41)</f>
        <v>578.20000000000005</v>
      </c>
      <c r="BP42" s="107">
        <f t="shared" si="8"/>
        <v>444</v>
      </c>
      <c r="BQ42" s="107">
        <f t="shared" si="8"/>
        <v>156</v>
      </c>
      <c r="BR42" s="107">
        <f t="shared" si="8"/>
        <v>1048.2</v>
      </c>
      <c r="BS42" s="107">
        <f t="shared" si="8"/>
        <v>345.7</v>
      </c>
      <c r="BT42" s="107">
        <f t="shared" si="8"/>
        <v>459.1</v>
      </c>
      <c r="BU42" s="107">
        <f t="shared" si="8"/>
        <v>841.5</v>
      </c>
      <c r="BV42" s="107">
        <f t="shared" si="8"/>
        <v>1211.4000000000001</v>
      </c>
      <c r="BW42" s="107">
        <f t="shared" si="8"/>
        <v>1205.5999999999999</v>
      </c>
      <c r="BX42" s="107">
        <f t="shared" si="8"/>
        <v>604.70000000000005</v>
      </c>
      <c r="BY42" s="107">
        <f t="shared" si="8"/>
        <v>688.8</v>
      </c>
      <c r="BZ42" s="107">
        <f t="shared" si="8"/>
        <v>1068.3</v>
      </c>
      <c r="CA42" s="107">
        <f t="shared" si="8"/>
        <v>862.8</v>
      </c>
      <c r="CB42" s="107">
        <f t="shared" si="8"/>
        <v>667</v>
      </c>
      <c r="CC42" s="107">
        <f t="shared" si="8"/>
        <v>362.4</v>
      </c>
      <c r="CD42" s="107">
        <f t="shared" si="8"/>
        <v>611.1</v>
      </c>
      <c r="CE42" s="107">
        <f t="shared" si="8"/>
        <v>606.70000000000005</v>
      </c>
      <c r="CF42" s="107">
        <f t="shared" si="8"/>
        <v>685.3</v>
      </c>
      <c r="CG42" s="107">
        <f t="shared" si="8"/>
        <v>582.6</v>
      </c>
      <c r="CH42" s="107">
        <f t="shared" si="8"/>
        <v>819</v>
      </c>
      <c r="CI42" s="107">
        <f t="shared" si="8"/>
        <v>669.2</v>
      </c>
      <c r="CJ42" s="107">
        <f t="shared" si="8"/>
        <v>840.6</v>
      </c>
      <c r="CK42" s="107">
        <f t="shared" si="8"/>
        <v>654.9</v>
      </c>
      <c r="CL42" s="107">
        <f t="shared" si="8"/>
        <v>732.7</v>
      </c>
      <c r="CM42" s="107">
        <f t="shared" si="8"/>
        <v>812.6</v>
      </c>
      <c r="CN42" s="107">
        <f t="shared" si="8"/>
        <v>1078.7</v>
      </c>
      <c r="CO42" s="107">
        <f t="shared" si="8"/>
        <v>1298.9000000000001</v>
      </c>
      <c r="CP42" s="107">
        <f t="shared" si="8"/>
        <v>1034</v>
      </c>
      <c r="CQ42" s="107">
        <f t="shared" si="8"/>
        <v>1295.5999999999999</v>
      </c>
      <c r="CR42" s="107">
        <f t="shared" si="8"/>
        <v>1493.1</v>
      </c>
      <c r="CS42" s="107">
        <f t="shared" si="8"/>
        <v>1601.4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15619.569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264.89999999999998</v>
      </c>
      <c r="C47" s="120">
        <v>299.5</v>
      </c>
      <c r="D47" s="120">
        <v>341.6</v>
      </c>
      <c r="E47" s="120">
        <v>440.3</v>
      </c>
      <c r="F47" s="120">
        <v>573</v>
      </c>
      <c r="G47" s="120">
        <v>540.29999999999995</v>
      </c>
      <c r="H47" s="120">
        <v>485.2</v>
      </c>
      <c r="I47" s="120">
        <v>439.5</v>
      </c>
      <c r="J47" s="120">
        <v>363.7</v>
      </c>
      <c r="K47" s="120">
        <v>318</v>
      </c>
      <c r="L47" s="120">
        <v>292.7</v>
      </c>
      <c r="M47" s="120">
        <v>260.5</v>
      </c>
      <c r="N47" s="120">
        <v>184.3</v>
      </c>
      <c r="O47" s="120">
        <v>133.80000000000001</v>
      </c>
      <c r="P47" s="120">
        <v>99.1</v>
      </c>
      <c r="Q47" s="120">
        <v>47.8</v>
      </c>
      <c r="R47" s="120">
        <v>67.2</v>
      </c>
      <c r="S47" s="120">
        <v>17.5</v>
      </c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>
        <v>153.30000000000001</v>
      </c>
      <c r="BC47" s="120">
        <v>526.4</v>
      </c>
      <c r="BD47" s="120">
        <v>873.5</v>
      </c>
      <c r="BE47" s="120">
        <v>887.3</v>
      </c>
      <c r="BF47" s="120">
        <v>792.5</v>
      </c>
      <c r="BG47" s="120">
        <v>744.6</v>
      </c>
      <c r="BH47" s="120">
        <v>736.2</v>
      </c>
      <c r="BI47" s="120">
        <v>547</v>
      </c>
      <c r="BJ47" s="120">
        <v>878.5</v>
      </c>
      <c r="BK47" s="120">
        <v>1025.8</v>
      </c>
      <c r="BL47" s="120">
        <v>738.1</v>
      </c>
      <c r="BM47" s="120">
        <v>316.60000000000002</v>
      </c>
      <c r="BN47" s="120">
        <v>445.5</v>
      </c>
      <c r="BO47" s="120">
        <v>422.2</v>
      </c>
      <c r="BP47" s="120">
        <v>288</v>
      </c>
      <c r="BQ47" s="120"/>
      <c r="BR47" s="120">
        <v>852.2</v>
      </c>
      <c r="BS47" s="120">
        <v>149.69999999999999</v>
      </c>
      <c r="BT47" s="120">
        <v>263.10000000000002</v>
      </c>
      <c r="BU47" s="120">
        <v>645.5</v>
      </c>
      <c r="BV47" s="120">
        <v>996.4</v>
      </c>
      <c r="BW47" s="120">
        <v>990.6</v>
      </c>
      <c r="BX47" s="120">
        <v>389.7</v>
      </c>
      <c r="BY47" s="120">
        <v>473.8</v>
      </c>
      <c r="BZ47" s="120">
        <v>830.3</v>
      </c>
      <c r="CA47" s="120">
        <v>624.79999999999995</v>
      </c>
      <c r="CB47" s="120">
        <v>429</v>
      </c>
      <c r="CC47" s="120">
        <v>124.4</v>
      </c>
      <c r="CD47" s="120">
        <v>328.1</v>
      </c>
      <c r="CE47" s="120">
        <v>323.7</v>
      </c>
      <c r="CF47" s="120">
        <v>402.3</v>
      </c>
      <c r="CG47" s="120">
        <v>299.60000000000002</v>
      </c>
      <c r="CH47" s="120">
        <v>556</v>
      </c>
      <c r="CI47" s="120">
        <v>406.2</v>
      </c>
      <c r="CJ47" s="120">
        <v>577.6</v>
      </c>
      <c r="CK47" s="120">
        <v>391.9</v>
      </c>
      <c r="CL47" s="120">
        <v>331.7</v>
      </c>
      <c r="CM47" s="120">
        <v>411.6</v>
      </c>
      <c r="CN47" s="120">
        <v>677.7</v>
      </c>
      <c r="CO47" s="120">
        <v>897.9</v>
      </c>
      <c r="CP47" s="120">
        <v>651</v>
      </c>
      <c r="CQ47" s="120">
        <v>912.6</v>
      </c>
      <c r="CR47" s="120">
        <v>1110.0999999999999</v>
      </c>
      <c r="CS47" s="120">
        <v>1218.4000000000001</v>
      </c>
      <c r="CT47" s="122"/>
      <c r="CU47" s="122"/>
      <c r="CV47" s="122"/>
      <c r="CW47" s="121"/>
      <c r="CX47" s="97">
        <f t="array" ref="CX47">SUMPRODUCT(B47:CW47*0.25)</f>
        <v>7702.5750000000007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264.89999999999998</v>
      </c>
      <c r="C51" s="107">
        <f t="shared" ref="C51:BN51" si="9">SUM(C45:C50)</f>
        <v>299.5</v>
      </c>
      <c r="D51" s="107">
        <f t="shared" si="9"/>
        <v>341.6</v>
      </c>
      <c r="E51" s="107">
        <f t="shared" si="9"/>
        <v>440.3</v>
      </c>
      <c r="F51" s="107">
        <f t="shared" si="9"/>
        <v>573</v>
      </c>
      <c r="G51" s="107">
        <f t="shared" si="9"/>
        <v>540.29999999999995</v>
      </c>
      <c r="H51" s="107">
        <f t="shared" si="9"/>
        <v>485.2</v>
      </c>
      <c r="I51" s="107">
        <f t="shared" si="9"/>
        <v>439.5</v>
      </c>
      <c r="J51" s="107">
        <f t="shared" si="9"/>
        <v>363.7</v>
      </c>
      <c r="K51" s="107">
        <f t="shared" si="9"/>
        <v>318</v>
      </c>
      <c r="L51" s="107">
        <f t="shared" si="9"/>
        <v>292.7</v>
      </c>
      <c r="M51" s="107">
        <f t="shared" si="9"/>
        <v>260.5</v>
      </c>
      <c r="N51" s="107">
        <f t="shared" si="9"/>
        <v>184.3</v>
      </c>
      <c r="O51" s="107">
        <f t="shared" si="9"/>
        <v>133.80000000000001</v>
      </c>
      <c r="P51" s="107">
        <f t="shared" si="9"/>
        <v>99.1</v>
      </c>
      <c r="Q51" s="107">
        <f t="shared" si="9"/>
        <v>47.8</v>
      </c>
      <c r="R51" s="107">
        <f t="shared" si="9"/>
        <v>67.2</v>
      </c>
      <c r="S51" s="107">
        <f t="shared" si="9"/>
        <v>17.5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153.30000000000001</v>
      </c>
      <c r="BC51" s="107">
        <f t="shared" si="9"/>
        <v>526.4</v>
      </c>
      <c r="BD51" s="107">
        <f t="shared" si="9"/>
        <v>873.5</v>
      </c>
      <c r="BE51" s="107">
        <f t="shared" si="9"/>
        <v>887.3</v>
      </c>
      <c r="BF51" s="107">
        <f t="shared" si="9"/>
        <v>792.5</v>
      </c>
      <c r="BG51" s="107">
        <f t="shared" si="9"/>
        <v>744.6</v>
      </c>
      <c r="BH51" s="107">
        <f t="shared" si="9"/>
        <v>736.2</v>
      </c>
      <c r="BI51" s="107">
        <f t="shared" si="9"/>
        <v>547</v>
      </c>
      <c r="BJ51" s="107">
        <f t="shared" si="9"/>
        <v>878.5</v>
      </c>
      <c r="BK51" s="107">
        <f t="shared" si="9"/>
        <v>1025.8</v>
      </c>
      <c r="BL51" s="107">
        <f t="shared" si="9"/>
        <v>738.1</v>
      </c>
      <c r="BM51" s="107">
        <f t="shared" si="9"/>
        <v>316.60000000000002</v>
      </c>
      <c r="BN51" s="107">
        <f t="shared" si="9"/>
        <v>445.5</v>
      </c>
      <c r="BO51" s="107">
        <f t="shared" ref="BO51:CW51" si="10">SUM(BO45:BO50)</f>
        <v>422.2</v>
      </c>
      <c r="BP51" s="107">
        <f t="shared" si="10"/>
        <v>288</v>
      </c>
      <c r="BQ51" s="107">
        <f t="shared" si="10"/>
        <v>0</v>
      </c>
      <c r="BR51" s="107">
        <f t="shared" si="10"/>
        <v>852.2</v>
      </c>
      <c r="BS51" s="107">
        <f t="shared" si="10"/>
        <v>149.69999999999999</v>
      </c>
      <c r="BT51" s="107">
        <f t="shared" si="10"/>
        <v>263.10000000000002</v>
      </c>
      <c r="BU51" s="107">
        <f t="shared" si="10"/>
        <v>645.5</v>
      </c>
      <c r="BV51" s="107">
        <f t="shared" si="10"/>
        <v>996.4</v>
      </c>
      <c r="BW51" s="107">
        <f t="shared" si="10"/>
        <v>990.6</v>
      </c>
      <c r="BX51" s="107">
        <f t="shared" si="10"/>
        <v>389.7</v>
      </c>
      <c r="BY51" s="107">
        <f t="shared" si="10"/>
        <v>473.8</v>
      </c>
      <c r="BZ51" s="107">
        <f t="shared" si="10"/>
        <v>830.3</v>
      </c>
      <c r="CA51" s="107">
        <f t="shared" si="10"/>
        <v>624.79999999999995</v>
      </c>
      <c r="CB51" s="107">
        <f t="shared" si="10"/>
        <v>429</v>
      </c>
      <c r="CC51" s="107">
        <f t="shared" si="10"/>
        <v>124.4</v>
      </c>
      <c r="CD51" s="107">
        <f t="shared" si="10"/>
        <v>328.1</v>
      </c>
      <c r="CE51" s="107">
        <f t="shared" si="10"/>
        <v>323.7</v>
      </c>
      <c r="CF51" s="107">
        <f t="shared" si="10"/>
        <v>402.3</v>
      </c>
      <c r="CG51" s="107">
        <f t="shared" si="10"/>
        <v>299.60000000000002</v>
      </c>
      <c r="CH51" s="107">
        <f t="shared" si="10"/>
        <v>556</v>
      </c>
      <c r="CI51" s="107">
        <f t="shared" si="10"/>
        <v>406.2</v>
      </c>
      <c r="CJ51" s="107">
        <f t="shared" si="10"/>
        <v>577.6</v>
      </c>
      <c r="CK51" s="107">
        <f t="shared" si="10"/>
        <v>391.9</v>
      </c>
      <c r="CL51" s="107">
        <f t="shared" si="10"/>
        <v>331.7</v>
      </c>
      <c r="CM51" s="107">
        <f t="shared" si="10"/>
        <v>411.6</v>
      </c>
      <c r="CN51" s="107">
        <f t="shared" si="10"/>
        <v>677.7</v>
      </c>
      <c r="CO51" s="107">
        <f t="shared" si="10"/>
        <v>897.9</v>
      </c>
      <c r="CP51" s="107">
        <f t="shared" si="10"/>
        <v>651</v>
      </c>
      <c r="CQ51" s="107">
        <f t="shared" si="10"/>
        <v>912.6</v>
      </c>
      <c r="CR51" s="107">
        <f t="shared" si="10"/>
        <v>1110.0999999999999</v>
      </c>
      <c r="CS51" s="107">
        <f t="shared" si="10"/>
        <v>1218.4000000000001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7702.5750000000007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5005.6179999999995</v>
      </c>
      <c r="C54" s="107">
        <f t="shared" ref="C54:BN54" si="13">C18+C28+C42</f>
        <v>4953.9390000000003</v>
      </c>
      <c r="D54" s="107">
        <f t="shared" si="13"/>
        <v>4934.9120000000003</v>
      </c>
      <c r="E54" s="107">
        <f t="shared" si="13"/>
        <v>4908.6099999999997</v>
      </c>
      <c r="F54" s="107">
        <f t="shared" si="13"/>
        <v>4718.7929999999997</v>
      </c>
      <c r="G54" s="107">
        <f t="shared" si="13"/>
        <v>4716.9110000000001</v>
      </c>
      <c r="H54" s="107">
        <f t="shared" si="13"/>
        <v>4690.1640000000007</v>
      </c>
      <c r="I54" s="107">
        <f t="shared" si="13"/>
        <v>4661.1900000000005</v>
      </c>
      <c r="J54" s="107">
        <f t="shared" si="13"/>
        <v>4598.0770000000002</v>
      </c>
      <c r="K54" s="107">
        <f t="shared" si="13"/>
        <v>4562.393</v>
      </c>
      <c r="L54" s="107">
        <f t="shared" si="13"/>
        <v>4549.982</v>
      </c>
      <c r="M54" s="107">
        <f t="shared" si="13"/>
        <v>4524.1840000000002</v>
      </c>
      <c r="N54" s="107">
        <f t="shared" si="13"/>
        <v>4469.6869999999999</v>
      </c>
      <c r="O54" s="107">
        <f t="shared" si="13"/>
        <v>4453.1840000000002</v>
      </c>
      <c r="P54" s="107">
        <f t="shared" si="13"/>
        <v>4434.4860000000008</v>
      </c>
      <c r="Q54" s="107">
        <f t="shared" si="13"/>
        <v>4402.6620000000003</v>
      </c>
      <c r="R54" s="107">
        <f t="shared" si="13"/>
        <v>4442.0550000000003</v>
      </c>
      <c r="S54" s="107">
        <f t="shared" si="13"/>
        <v>4438.4619999999995</v>
      </c>
      <c r="T54" s="107">
        <f t="shared" si="13"/>
        <v>4481.152</v>
      </c>
      <c r="U54" s="107">
        <f t="shared" si="13"/>
        <v>4564.585</v>
      </c>
      <c r="V54" s="107">
        <f t="shared" si="13"/>
        <v>4639.4219999999996</v>
      </c>
      <c r="W54" s="107">
        <f t="shared" si="13"/>
        <v>4645.3900000000003</v>
      </c>
      <c r="X54" s="107">
        <f t="shared" si="13"/>
        <v>4643.9609999999993</v>
      </c>
      <c r="Y54" s="107">
        <f t="shared" si="13"/>
        <v>4657.7370000000001</v>
      </c>
      <c r="Z54" s="107">
        <f t="shared" si="13"/>
        <v>4706.5060000000003</v>
      </c>
      <c r="AA54" s="107">
        <f t="shared" si="13"/>
        <v>4750.3739999999998</v>
      </c>
      <c r="AB54" s="107">
        <f t="shared" si="13"/>
        <v>4889.8019999999997</v>
      </c>
      <c r="AC54" s="107">
        <f t="shared" si="13"/>
        <v>5062.4870000000001</v>
      </c>
      <c r="AD54" s="107">
        <f t="shared" si="13"/>
        <v>5307.0889999999999</v>
      </c>
      <c r="AE54" s="107">
        <f t="shared" si="13"/>
        <v>5652.9429999999993</v>
      </c>
      <c r="AF54" s="107">
        <f t="shared" si="13"/>
        <v>6074.4889999999996</v>
      </c>
      <c r="AG54" s="107">
        <f t="shared" si="13"/>
        <v>6202.1369999999997</v>
      </c>
      <c r="AH54" s="107">
        <f t="shared" si="13"/>
        <v>6404.2079999999996</v>
      </c>
      <c r="AI54" s="107">
        <f t="shared" si="13"/>
        <v>6218.7510000000002</v>
      </c>
      <c r="AJ54" s="107">
        <f t="shared" si="13"/>
        <v>5930.1620000000003</v>
      </c>
      <c r="AK54" s="107">
        <f t="shared" si="13"/>
        <v>6035.692</v>
      </c>
      <c r="AL54" s="107">
        <f t="shared" si="13"/>
        <v>6163.9970000000003</v>
      </c>
      <c r="AM54" s="107">
        <f t="shared" si="13"/>
        <v>6108.6959999999999</v>
      </c>
      <c r="AN54" s="107">
        <f t="shared" si="13"/>
        <v>6291.9969999999994</v>
      </c>
      <c r="AO54" s="107">
        <f t="shared" si="13"/>
        <v>6426.1619999999994</v>
      </c>
      <c r="AP54" s="107">
        <f t="shared" si="13"/>
        <v>6692.5519999999997</v>
      </c>
      <c r="AQ54" s="107">
        <f t="shared" si="13"/>
        <v>6699.4740000000002</v>
      </c>
      <c r="AR54" s="107">
        <f t="shared" si="13"/>
        <v>6610.27</v>
      </c>
      <c r="AS54" s="107">
        <f t="shared" si="13"/>
        <v>6623.1969999999992</v>
      </c>
      <c r="AT54" s="107">
        <f t="shared" si="13"/>
        <v>6739.0949999999993</v>
      </c>
      <c r="AU54" s="107">
        <f t="shared" si="13"/>
        <v>6711.4419999999991</v>
      </c>
      <c r="AV54" s="107">
        <f t="shared" si="13"/>
        <v>6829.1509999999998</v>
      </c>
      <c r="AW54" s="107">
        <f t="shared" si="13"/>
        <v>6602.1799999999994</v>
      </c>
      <c r="AX54" s="107">
        <f t="shared" si="13"/>
        <v>6757.5969999999998</v>
      </c>
      <c r="AY54" s="107">
        <f t="shared" si="13"/>
        <v>6732.116</v>
      </c>
      <c r="AZ54" s="107">
        <f t="shared" si="13"/>
        <v>6671.3809999999994</v>
      </c>
      <c r="BA54" s="107">
        <f t="shared" si="13"/>
        <v>6218.1299999999992</v>
      </c>
      <c r="BB54" s="107">
        <f t="shared" si="13"/>
        <v>5924.0429999999997</v>
      </c>
      <c r="BC54" s="107">
        <f t="shared" si="13"/>
        <v>5838.7309999999998</v>
      </c>
      <c r="BD54" s="107">
        <f t="shared" si="13"/>
        <v>5757.0370000000003</v>
      </c>
      <c r="BE54" s="107">
        <f t="shared" si="13"/>
        <v>5683.4290000000001</v>
      </c>
      <c r="BF54" s="107">
        <f t="shared" si="13"/>
        <v>5698.2889999999998</v>
      </c>
      <c r="BG54" s="107">
        <f t="shared" si="13"/>
        <v>5649.6189999999997</v>
      </c>
      <c r="BH54" s="107">
        <f t="shared" si="13"/>
        <v>5600.1109999999999</v>
      </c>
      <c r="BI54" s="107">
        <f t="shared" si="13"/>
        <v>5555.6630000000005</v>
      </c>
      <c r="BJ54" s="107">
        <f t="shared" si="13"/>
        <v>5620.88</v>
      </c>
      <c r="BK54" s="107">
        <f t="shared" si="13"/>
        <v>5650.3869999999997</v>
      </c>
      <c r="BL54" s="107">
        <f t="shared" si="13"/>
        <v>5656.7019999999993</v>
      </c>
      <c r="BM54" s="107">
        <f t="shared" si="13"/>
        <v>5618.5650000000005</v>
      </c>
      <c r="BN54" s="107">
        <f t="shared" si="13"/>
        <v>5628.7049999999999</v>
      </c>
      <c r="BO54" s="107">
        <f t="shared" ref="BO54:CX54" si="14">BO18+BO28+BO42</f>
        <v>5658.1179999999995</v>
      </c>
      <c r="BP54" s="107">
        <f t="shared" si="14"/>
        <v>5691.3890000000001</v>
      </c>
      <c r="BQ54" s="107">
        <f t="shared" si="14"/>
        <v>5904.848</v>
      </c>
      <c r="BR54" s="107">
        <f t="shared" si="14"/>
        <v>5707.1850000000004</v>
      </c>
      <c r="BS54" s="107">
        <f t="shared" si="14"/>
        <v>5762.06</v>
      </c>
      <c r="BT54" s="107">
        <f t="shared" si="14"/>
        <v>5723.1970000000001</v>
      </c>
      <c r="BU54" s="107">
        <f t="shared" si="14"/>
        <v>5759.2270000000008</v>
      </c>
      <c r="BV54" s="107">
        <f t="shared" si="14"/>
        <v>5775.9159999999993</v>
      </c>
      <c r="BW54" s="107">
        <f t="shared" si="14"/>
        <v>5846.3549999999996</v>
      </c>
      <c r="BX54" s="107">
        <f t="shared" si="14"/>
        <v>5904.8910000000005</v>
      </c>
      <c r="BY54" s="107">
        <f t="shared" si="14"/>
        <v>6071.2539999999999</v>
      </c>
      <c r="BZ54" s="107">
        <f t="shared" si="14"/>
        <v>6279.9270000000006</v>
      </c>
      <c r="CA54" s="107">
        <f t="shared" si="14"/>
        <v>6419.2550000000001</v>
      </c>
      <c r="CB54" s="107">
        <f t="shared" si="14"/>
        <v>6509.7470000000012</v>
      </c>
      <c r="CC54" s="107">
        <f t="shared" si="14"/>
        <v>6517.8269999999993</v>
      </c>
      <c r="CD54" s="107">
        <f t="shared" si="14"/>
        <v>6522.991</v>
      </c>
      <c r="CE54" s="107">
        <f t="shared" si="14"/>
        <v>6495.0569999999998</v>
      </c>
      <c r="CF54" s="107">
        <f t="shared" si="14"/>
        <v>6427.5020000000004</v>
      </c>
      <c r="CG54" s="107">
        <f t="shared" si="14"/>
        <v>6359.1770000000006</v>
      </c>
      <c r="CH54" s="107">
        <f t="shared" si="14"/>
        <v>6221.0890000000009</v>
      </c>
      <c r="CI54" s="107">
        <f t="shared" si="14"/>
        <v>6109.77</v>
      </c>
      <c r="CJ54" s="107">
        <f t="shared" si="14"/>
        <v>6004.8810000000012</v>
      </c>
      <c r="CK54" s="107">
        <f t="shared" si="14"/>
        <v>5899.6610000000001</v>
      </c>
      <c r="CL54" s="107">
        <f t="shared" si="14"/>
        <v>5799.8820000000005</v>
      </c>
      <c r="CM54" s="107">
        <f t="shared" si="14"/>
        <v>5662.848</v>
      </c>
      <c r="CN54" s="107">
        <f t="shared" si="14"/>
        <v>5592.5729999999994</v>
      </c>
      <c r="CO54" s="107">
        <f t="shared" si="14"/>
        <v>5461.0660000000007</v>
      </c>
      <c r="CP54" s="107">
        <f t="shared" si="14"/>
        <v>5283.4480000000003</v>
      </c>
      <c r="CQ54" s="107">
        <f t="shared" si="14"/>
        <v>5168.8099999999995</v>
      </c>
      <c r="CR54" s="107">
        <f t="shared" si="14"/>
        <v>5108.9089999999997</v>
      </c>
      <c r="CS54" s="107">
        <f t="shared" si="14"/>
        <v>5046.8580000000002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134946.878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5005.634</v>
      </c>
      <c r="C5" s="25">
        <v>4953.9009999999998</v>
      </c>
      <c r="D5" s="25">
        <v>4934.9160000000002</v>
      </c>
      <c r="E5" s="25">
        <v>4908.5910000000003</v>
      </c>
      <c r="F5" s="25">
        <v>4718.768</v>
      </c>
      <c r="G5" s="25">
        <v>4716.9070000000002</v>
      </c>
      <c r="H5" s="25">
        <v>4690.1329999999998</v>
      </c>
      <c r="I5" s="25">
        <v>4661.2340000000004</v>
      </c>
      <c r="J5" s="25">
        <v>4598.0929999999998</v>
      </c>
      <c r="K5" s="25">
        <v>4562.4309999999996</v>
      </c>
      <c r="L5" s="25">
        <v>4549.9759999999997</v>
      </c>
      <c r="M5" s="25">
        <v>4524.1850000000004</v>
      </c>
      <c r="N5" s="25">
        <v>4469.7060000000001</v>
      </c>
      <c r="O5" s="25">
        <v>4453.1440000000002</v>
      </c>
      <c r="P5" s="25">
        <v>4434.4979999999996</v>
      </c>
      <c r="Q5" s="25">
        <v>4402.634</v>
      </c>
      <c r="R5" s="25">
        <v>4442.0950000000003</v>
      </c>
      <c r="S5" s="25">
        <v>4438.4769999999999</v>
      </c>
      <c r="T5" s="25">
        <v>4481.1869999999999</v>
      </c>
      <c r="U5" s="25">
        <v>4564.6049999999996</v>
      </c>
      <c r="V5" s="25">
        <v>4639.3909999999996</v>
      </c>
      <c r="W5" s="25">
        <v>4645.3639999999996</v>
      </c>
      <c r="X5" s="25">
        <v>4643.9489999999996</v>
      </c>
      <c r="Y5" s="25">
        <v>4657.7569999999996</v>
      </c>
      <c r="Z5" s="25">
        <v>4706.5200000000004</v>
      </c>
      <c r="AA5" s="25">
        <v>4750.3770000000004</v>
      </c>
      <c r="AB5" s="25">
        <v>4889.8040000000001</v>
      </c>
      <c r="AC5" s="25">
        <v>5062.4920000000002</v>
      </c>
      <c r="AD5" s="25">
        <v>5307.0540000000001</v>
      </c>
      <c r="AE5" s="25">
        <v>5652.9539999999997</v>
      </c>
      <c r="AF5" s="25">
        <v>6074.4530000000004</v>
      </c>
      <c r="AG5" s="25">
        <v>6202.1639999999998</v>
      </c>
      <c r="AH5" s="25">
        <v>6404.1959999999999</v>
      </c>
      <c r="AI5" s="25">
        <v>6218.7060000000001</v>
      </c>
      <c r="AJ5" s="25">
        <v>5930.1729999999998</v>
      </c>
      <c r="AK5" s="25">
        <v>6035.74</v>
      </c>
      <c r="AL5" s="25">
        <v>6164.0209999999997</v>
      </c>
      <c r="AM5" s="25">
        <v>6108.69</v>
      </c>
      <c r="AN5" s="25">
        <v>6292.0360000000001</v>
      </c>
      <c r="AO5" s="25">
        <v>6426.13</v>
      </c>
      <c r="AP5" s="25">
        <v>6692.5249999999996</v>
      </c>
      <c r="AQ5" s="25">
        <v>6699.424</v>
      </c>
      <c r="AR5" s="25">
        <v>6610.308</v>
      </c>
      <c r="AS5" s="25">
        <v>6623.2150000000001</v>
      </c>
      <c r="AT5" s="25">
        <v>6739.14</v>
      </c>
      <c r="AU5" s="25">
        <v>6711.4759999999997</v>
      </c>
      <c r="AV5" s="25">
        <v>6829.1469999999999</v>
      </c>
      <c r="AW5" s="25">
        <v>6602.1670000000004</v>
      </c>
      <c r="AX5" s="25">
        <v>6757.5910000000003</v>
      </c>
      <c r="AY5" s="25">
        <v>6732.1319999999996</v>
      </c>
      <c r="AZ5" s="25">
        <v>6671.3620000000001</v>
      </c>
      <c r="BA5" s="25">
        <v>6218.1139999999996</v>
      </c>
      <c r="BB5" s="25">
        <v>5924.0709999999999</v>
      </c>
      <c r="BC5" s="25">
        <v>5838.7479999999996</v>
      </c>
      <c r="BD5" s="25">
        <v>5757.0789999999997</v>
      </c>
      <c r="BE5" s="25">
        <v>5683.473</v>
      </c>
      <c r="BF5" s="25">
        <v>5698.317</v>
      </c>
      <c r="BG5" s="25">
        <v>5649.5879999999997</v>
      </c>
      <c r="BH5" s="25">
        <v>5600.09</v>
      </c>
      <c r="BI5" s="25">
        <v>5555.69</v>
      </c>
      <c r="BJ5" s="25">
        <v>5620.9089999999997</v>
      </c>
      <c r="BK5" s="25">
        <v>5650.4210000000003</v>
      </c>
      <c r="BL5" s="25">
        <v>5656.7349999999997</v>
      </c>
      <c r="BM5" s="25">
        <v>5618.5389999999998</v>
      </c>
      <c r="BN5" s="25">
        <v>5628.6589999999997</v>
      </c>
      <c r="BO5" s="25">
        <v>5658.1040000000003</v>
      </c>
      <c r="BP5" s="25">
        <v>5691.3680000000004</v>
      </c>
      <c r="BQ5" s="25">
        <v>5904.866</v>
      </c>
      <c r="BR5" s="25">
        <v>5707.1639999999998</v>
      </c>
      <c r="BS5" s="25">
        <v>5762.067</v>
      </c>
      <c r="BT5" s="25">
        <v>5723.2460000000001</v>
      </c>
      <c r="BU5" s="25">
        <v>5759.23</v>
      </c>
      <c r="BV5" s="25">
        <v>5775.9629999999997</v>
      </c>
      <c r="BW5" s="25">
        <v>5846.3270000000002</v>
      </c>
      <c r="BX5" s="25">
        <v>5904.9030000000002</v>
      </c>
      <c r="BY5" s="25">
        <v>6071.259</v>
      </c>
      <c r="BZ5" s="25">
        <v>6279.924</v>
      </c>
      <c r="CA5" s="25">
        <v>6419.2139999999999</v>
      </c>
      <c r="CB5" s="25">
        <v>6509.7730000000001</v>
      </c>
      <c r="CC5" s="25">
        <v>6517.8040000000001</v>
      </c>
      <c r="CD5" s="25">
        <v>6523.0190000000002</v>
      </c>
      <c r="CE5" s="25">
        <v>6495.0749999999998</v>
      </c>
      <c r="CF5" s="25">
        <v>6427.5190000000002</v>
      </c>
      <c r="CG5" s="25">
        <v>6359.1679999999997</v>
      </c>
      <c r="CH5" s="25">
        <v>6221.134</v>
      </c>
      <c r="CI5" s="25">
        <v>6109.7269999999999</v>
      </c>
      <c r="CJ5" s="25">
        <v>6004.8549999999996</v>
      </c>
      <c r="CK5" s="25">
        <v>5899.7070000000003</v>
      </c>
      <c r="CL5" s="25">
        <v>5799.9139999999998</v>
      </c>
      <c r="CM5" s="25">
        <v>5662.8459999999995</v>
      </c>
      <c r="CN5" s="25">
        <v>5592.5609999999997</v>
      </c>
      <c r="CO5" s="25">
        <v>5461.1149999999998</v>
      </c>
      <c r="CP5" s="25">
        <v>5283.4250000000002</v>
      </c>
      <c r="CQ5" s="25">
        <v>5168.8310000000001</v>
      </c>
      <c r="CR5" s="25">
        <v>5108.8609999999999</v>
      </c>
      <c r="CS5" s="25">
        <v>5046.8220000000001</v>
      </c>
      <c r="CT5" s="26"/>
      <c r="CU5" s="26"/>
      <c r="CV5" s="26"/>
      <c r="CW5" s="27"/>
      <c r="CX5" s="28">
        <f t="array" ref="CX5">SUMPRODUCT(B5:CW5*0.25)</f>
        <v>134946.94925000001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107.7</v>
      </c>
      <c r="C8" s="37">
        <v>90</v>
      </c>
      <c r="D8" s="37">
        <v>60.05</v>
      </c>
      <c r="E8" s="37">
        <v>4.99</v>
      </c>
      <c r="F8" s="37">
        <v>87.32</v>
      </c>
      <c r="G8" s="37">
        <v>79.92</v>
      </c>
      <c r="H8" s="37">
        <v>60.98</v>
      </c>
      <c r="I8" s="37">
        <v>14.52</v>
      </c>
      <c r="J8" s="37">
        <v>68.58</v>
      </c>
      <c r="K8" s="37">
        <v>30.67</v>
      </c>
      <c r="L8" s="37">
        <v>9.49</v>
      </c>
      <c r="M8" s="37">
        <v>10.29</v>
      </c>
      <c r="N8" s="37">
        <v>11.22</v>
      </c>
      <c r="O8" s="37">
        <v>23.53</v>
      </c>
      <c r="P8" s="37">
        <v>61.34</v>
      </c>
      <c r="Q8" s="37">
        <v>65.27</v>
      </c>
      <c r="R8" s="37">
        <v>12.79</v>
      </c>
      <c r="S8" s="37">
        <v>43.98</v>
      </c>
      <c r="T8" s="37">
        <v>13.59</v>
      </c>
      <c r="U8" s="37">
        <v>20.420000000000002</v>
      </c>
      <c r="V8" s="37">
        <v>21.93</v>
      </c>
      <c r="W8" s="37">
        <v>40.840000000000003</v>
      </c>
      <c r="X8" s="37">
        <v>59.76</v>
      </c>
      <c r="Y8" s="37">
        <v>85.09</v>
      </c>
      <c r="Z8" s="37">
        <v>119.26</v>
      </c>
      <c r="AA8" s="37">
        <v>71.59</v>
      </c>
      <c r="AB8" s="37">
        <v>18.350000000000001</v>
      </c>
      <c r="AC8" s="37">
        <v>15.21</v>
      </c>
      <c r="AD8" s="37">
        <v>22.7</v>
      </c>
      <c r="AE8" s="37">
        <v>6.12</v>
      </c>
      <c r="AF8" s="37">
        <v>0.13</v>
      </c>
      <c r="AG8" s="37">
        <v>0.01</v>
      </c>
      <c r="AH8" s="37">
        <v>0.01</v>
      </c>
      <c r="AI8" s="37">
        <v>0</v>
      </c>
      <c r="AJ8" s="37">
        <v>-0.1</v>
      </c>
      <c r="AK8" s="37">
        <v>-2.0099999999999998</v>
      </c>
      <c r="AL8" s="37">
        <v>-2.0099999999999998</v>
      </c>
      <c r="AM8" s="37">
        <v>-5.16</v>
      </c>
      <c r="AN8" s="37">
        <v>-6.74</v>
      </c>
      <c r="AO8" s="37">
        <v>-12.27</v>
      </c>
      <c r="AP8" s="37">
        <v>-14.44</v>
      </c>
      <c r="AQ8" s="37">
        <v>-19.39</v>
      </c>
      <c r="AR8" s="37">
        <v>-28.05</v>
      </c>
      <c r="AS8" s="37">
        <v>-36.1</v>
      </c>
      <c r="AT8" s="37">
        <v>-33.549999999999997</v>
      </c>
      <c r="AU8" s="37">
        <v>-38.32</v>
      </c>
      <c r="AV8" s="37">
        <v>-29.82</v>
      </c>
      <c r="AW8" s="37">
        <v>-40.130000000000003</v>
      </c>
      <c r="AX8" s="37">
        <v>-29.82</v>
      </c>
      <c r="AY8" s="37">
        <v>-29.82</v>
      </c>
      <c r="AZ8" s="37">
        <v>-35</v>
      </c>
      <c r="BA8" s="37">
        <v>-48.49</v>
      </c>
      <c r="BB8" s="37">
        <v>-50</v>
      </c>
      <c r="BC8" s="37">
        <v>-50</v>
      </c>
      <c r="BD8" s="37">
        <v>-50</v>
      </c>
      <c r="BE8" s="37">
        <v>-50</v>
      </c>
      <c r="BF8" s="37">
        <v>-50</v>
      </c>
      <c r="BG8" s="37">
        <v>-50</v>
      </c>
      <c r="BH8" s="37">
        <v>-50</v>
      </c>
      <c r="BI8" s="37">
        <v>-50</v>
      </c>
      <c r="BJ8" s="37">
        <v>-50</v>
      </c>
      <c r="BK8" s="37">
        <v>-50</v>
      </c>
      <c r="BL8" s="37">
        <v>-50</v>
      </c>
      <c r="BM8" s="37">
        <v>-39.880000000000003</v>
      </c>
      <c r="BN8" s="37">
        <v>-29.82</v>
      </c>
      <c r="BO8" s="37">
        <v>-6.35</v>
      </c>
      <c r="BP8" s="37">
        <v>-3.28</v>
      </c>
      <c r="BQ8" s="37">
        <v>0</v>
      </c>
      <c r="BR8" s="37">
        <v>0</v>
      </c>
      <c r="BS8" s="37">
        <v>0</v>
      </c>
      <c r="BT8" s="37">
        <v>0.01</v>
      </c>
      <c r="BU8" s="37">
        <v>64.91</v>
      </c>
      <c r="BV8" s="37">
        <v>6.88</v>
      </c>
      <c r="BW8" s="37">
        <v>90</v>
      </c>
      <c r="BX8" s="37">
        <v>119.94</v>
      </c>
      <c r="BY8" s="37">
        <v>123.62</v>
      </c>
      <c r="BZ8" s="37">
        <v>106.77</v>
      </c>
      <c r="CA8" s="37">
        <v>115</v>
      </c>
      <c r="CB8" s="37">
        <v>115.5</v>
      </c>
      <c r="CC8" s="37">
        <v>141.02000000000001</v>
      </c>
      <c r="CD8" s="37">
        <v>118.91</v>
      </c>
      <c r="CE8" s="37">
        <v>118.91</v>
      </c>
      <c r="CF8" s="37">
        <v>119.11</v>
      </c>
      <c r="CG8" s="37">
        <v>123.07</v>
      </c>
      <c r="CH8" s="37">
        <v>116.71</v>
      </c>
      <c r="CI8" s="37">
        <v>127.57</v>
      </c>
      <c r="CJ8" s="37">
        <v>118.26</v>
      </c>
      <c r="CK8" s="37">
        <v>120.76</v>
      </c>
      <c r="CL8" s="37">
        <v>120.93</v>
      </c>
      <c r="CM8" s="37">
        <v>118.92</v>
      </c>
      <c r="CN8" s="37">
        <v>110</v>
      </c>
      <c r="CO8" s="37">
        <v>107.47</v>
      </c>
      <c r="CP8" s="37">
        <v>117.67</v>
      </c>
      <c r="CQ8" s="37">
        <v>110</v>
      </c>
      <c r="CR8" s="37">
        <v>90.53</v>
      </c>
      <c r="CS8" s="37">
        <v>71.59</v>
      </c>
      <c r="CT8" s="38"/>
      <c r="CU8" s="38"/>
      <c r="CV8" s="38"/>
      <c r="CW8" s="39"/>
      <c r="CX8" s="40">
        <f>IF(SUM(B8:CW8)&lt;&gt;0,AVERAGEIF(B8:CW8,"&lt;&gt;"""),"")</f>
        <v>31.157916666666669</v>
      </c>
    </row>
    <row r="9" spans="1:102" ht="24.95" customHeight="1" thickBot="1" x14ac:dyDescent="0.25">
      <c r="A9" s="41" t="s">
        <v>6</v>
      </c>
      <c r="B9" s="42">
        <v>65.685000000000002</v>
      </c>
      <c r="C9" s="43">
        <v>65.685000000000002</v>
      </c>
      <c r="D9" s="43">
        <v>65.685000000000002</v>
      </c>
      <c r="E9" s="43">
        <v>65.685000000000002</v>
      </c>
      <c r="F9" s="43">
        <v>60.685000000000002</v>
      </c>
      <c r="G9" s="43">
        <v>60.685000000000002</v>
      </c>
      <c r="H9" s="43">
        <v>60.685000000000002</v>
      </c>
      <c r="I9" s="43">
        <v>60.685000000000002</v>
      </c>
      <c r="J9" s="43">
        <v>29.7575</v>
      </c>
      <c r="K9" s="43">
        <v>29.7575</v>
      </c>
      <c r="L9" s="43">
        <v>29.7575</v>
      </c>
      <c r="M9" s="43">
        <v>29.7575</v>
      </c>
      <c r="N9" s="43">
        <v>40.340000000000003</v>
      </c>
      <c r="O9" s="43">
        <v>40.340000000000003</v>
      </c>
      <c r="P9" s="43">
        <v>40.340000000000003</v>
      </c>
      <c r="Q9" s="43">
        <v>40.340000000000003</v>
      </c>
      <c r="R9" s="43">
        <v>22.695</v>
      </c>
      <c r="S9" s="43">
        <v>22.695</v>
      </c>
      <c r="T9" s="43">
        <v>22.695</v>
      </c>
      <c r="U9" s="43">
        <v>22.695</v>
      </c>
      <c r="V9" s="43">
        <v>51.905000000000001</v>
      </c>
      <c r="W9" s="43">
        <v>51.905000000000001</v>
      </c>
      <c r="X9" s="43">
        <v>51.905000000000001</v>
      </c>
      <c r="Y9" s="43">
        <v>51.905000000000001</v>
      </c>
      <c r="Z9" s="43">
        <v>56.102499999999999</v>
      </c>
      <c r="AA9" s="43">
        <v>56.102499999999999</v>
      </c>
      <c r="AB9" s="43">
        <v>56.102499999999999</v>
      </c>
      <c r="AC9" s="43">
        <v>56.102499999999999</v>
      </c>
      <c r="AD9" s="43">
        <v>7.24</v>
      </c>
      <c r="AE9" s="43">
        <v>7.24</v>
      </c>
      <c r="AF9" s="43">
        <v>7.24</v>
      </c>
      <c r="AG9" s="43">
        <v>7.24</v>
      </c>
      <c r="AH9" s="43">
        <v>-0.52500000000000002</v>
      </c>
      <c r="AI9" s="43">
        <v>-0.52500000000000002</v>
      </c>
      <c r="AJ9" s="43">
        <v>-0.52500000000000002</v>
      </c>
      <c r="AK9" s="43">
        <v>-0.52500000000000002</v>
      </c>
      <c r="AL9" s="43">
        <v>-6.5449999999999999</v>
      </c>
      <c r="AM9" s="43">
        <v>-6.5449999999999999</v>
      </c>
      <c r="AN9" s="43">
        <v>-6.5449999999999999</v>
      </c>
      <c r="AO9" s="43">
        <v>-6.5449999999999999</v>
      </c>
      <c r="AP9" s="43">
        <v>-24.495000000000001</v>
      </c>
      <c r="AQ9" s="43">
        <v>-24.495000000000001</v>
      </c>
      <c r="AR9" s="43">
        <v>-24.495000000000001</v>
      </c>
      <c r="AS9" s="43">
        <v>-24.495000000000001</v>
      </c>
      <c r="AT9" s="43">
        <v>-35.454999999999998</v>
      </c>
      <c r="AU9" s="43">
        <v>-35.454999999999998</v>
      </c>
      <c r="AV9" s="43">
        <v>-35.454999999999998</v>
      </c>
      <c r="AW9" s="43">
        <v>-35.454999999999998</v>
      </c>
      <c r="AX9" s="43">
        <v>-35.782499999999999</v>
      </c>
      <c r="AY9" s="43">
        <v>-35.782499999999999</v>
      </c>
      <c r="AZ9" s="43">
        <v>-35.782499999999999</v>
      </c>
      <c r="BA9" s="43">
        <v>-35.782499999999999</v>
      </c>
      <c r="BB9" s="43">
        <v>-50</v>
      </c>
      <c r="BC9" s="43">
        <v>-50</v>
      </c>
      <c r="BD9" s="43">
        <v>-50</v>
      </c>
      <c r="BE9" s="43">
        <v>-50</v>
      </c>
      <c r="BF9" s="43">
        <v>-50</v>
      </c>
      <c r="BG9" s="43">
        <v>-50</v>
      </c>
      <c r="BH9" s="43">
        <v>-50</v>
      </c>
      <c r="BI9" s="43">
        <v>-50</v>
      </c>
      <c r="BJ9" s="43">
        <v>-47.47</v>
      </c>
      <c r="BK9" s="43">
        <v>-47.47</v>
      </c>
      <c r="BL9" s="43">
        <v>-47.47</v>
      </c>
      <c r="BM9" s="43">
        <v>-47.47</v>
      </c>
      <c r="BN9" s="43">
        <v>-9.8625000000000007</v>
      </c>
      <c r="BO9" s="43">
        <v>-9.8625000000000007</v>
      </c>
      <c r="BP9" s="43">
        <v>-9.8625000000000007</v>
      </c>
      <c r="BQ9" s="43">
        <v>-9.8625000000000007</v>
      </c>
      <c r="BR9" s="43">
        <v>16.23</v>
      </c>
      <c r="BS9" s="43">
        <v>16.23</v>
      </c>
      <c r="BT9" s="43">
        <v>16.23</v>
      </c>
      <c r="BU9" s="43">
        <v>16.23</v>
      </c>
      <c r="BV9" s="43">
        <v>85.11</v>
      </c>
      <c r="BW9" s="43">
        <v>85.11</v>
      </c>
      <c r="BX9" s="43">
        <v>85.11</v>
      </c>
      <c r="BY9" s="43">
        <v>85.11</v>
      </c>
      <c r="BZ9" s="43">
        <v>119.57250000000001</v>
      </c>
      <c r="CA9" s="43">
        <v>119.57250000000001</v>
      </c>
      <c r="CB9" s="43">
        <v>119.57250000000001</v>
      </c>
      <c r="CC9" s="43">
        <v>119.57250000000001</v>
      </c>
      <c r="CD9" s="43">
        <v>120</v>
      </c>
      <c r="CE9" s="43">
        <v>120</v>
      </c>
      <c r="CF9" s="43">
        <v>120</v>
      </c>
      <c r="CG9" s="43">
        <v>120</v>
      </c>
      <c r="CH9" s="43">
        <v>120.825</v>
      </c>
      <c r="CI9" s="43">
        <v>120.825</v>
      </c>
      <c r="CJ9" s="43">
        <v>120.825</v>
      </c>
      <c r="CK9" s="43">
        <v>120.825</v>
      </c>
      <c r="CL9" s="43">
        <v>114.33</v>
      </c>
      <c r="CM9" s="43">
        <v>114.33</v>
      </c>
      <c r="CN9" s="43">
        <v>114.33</v>
      </c>
      <c r="CO9" s="43">
        <v>114.33</v>
      </c>
      <c r="CP9" s="43">
        <v>97.447500000000005</v>
      </c>
      <c r="CQ9" s="43">
        <v>97.447500000000005</v>
      </c>
      <c r="CR9" s="43">
        <v>97.447500000000005</v>
      </c>
      <c r="CS9" s="43">
        <v>97.447500000000005</v>
      </c>
      <c r="CT9" s="44"/>
      <c r="CU9" s="44"/>
      <c r="CV9" s="44"/>
      <c r="CW9" s="45"/>
      <c r="CX9" s="46">
        <f>IF(SUM(B9:CW9)&lt;&gt;0,AVERAGEIF(B9:CW9,"&lt;&gt;"""),"")</f>
        <v>31.157916666666676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54</v>
      </c>
      <c r="Y15" s="71">
        <v>54</v>
      </c>
      <c r="Z15" s="71">
        <v>53.06</v>
      </c>
      <c r="AA15" s="71">
        <v>51.64</v>
      </c>
      <c r="AB15" s="71">
        <v>49.256</v>
      </c>
      <c r="AC15" s="71">
        <v>45.74</v>
      </c>
      <c r="AD15" s="71">
        <v>41.344000000000001</v>
      </c>
      <c r="AE15" s="71">
        <v>36.892000000000003</v>
      </c>
      <c r="AF15" s="71">
        <v>32.055999999999997</v>
      </c>
      <c r="AG15" s="71">
        <v>25.96</v>
      </c>
      <c r="AH15" s="71">
        <v>18.692</v>
      </c>
      <c r="AI15" s="71">
        <v>12.032</v>
      </c>
      <c r="AJ15" s="71">
        <v>6.7919999999999998</v>
      </c>
      <c r="AK15" s="71">
        <v>2.6440000000000001</v>
      </c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>
        <v>1.748</v>
      </c>
      <c r="BH15" s="71">
        <v>4.2359999999999998</v>
      </c>
      <c r="BI15" s="71">
        <v>6.1079999999999997</v>
      </c>
      <c r="BJ15" s="71">
        <v>8.0519999999999996</v>
      </c>
      <c r="BK15" s="71">
        <v>10.327999999999999</v>
      </c>
      <c r="BL15" s="71">
        <v>12.816000000000001</v>
      </c>
      <c r="BM15" s="71">
        <v>15.22</v>
      </c>
      <c r="BN15" s="71">
        <v>20.288</v>
      </c>
      <c r="BO15" s="71">
        <v>22.864000000000001</v>
      </c>
      <c r="BP15" s="71">
        <v>26.42</v>
      </c>
      <c r="BQ15" s="71">
        <v>31.111999999999998</v>
      </c>
      <c r="BR15" s="71">
        <v>36.247999999999998</v>
      </c>
      <c r="BS15" s="71">
        <v>40.475999999999999</v>
      </c>
      <c r="BT15" s="71">
        <v>43.648000000000003</v>
      </c>
      <c r="BU15" s="71">
        <v>46.42</v>
      </c>
      <c r="BV15" s="71">
        <v>49.107999999999997</v>
      </c>
      <c r="BW15" s="71">
        <v>51.268000000000001</v>
      </c>
      <c r="BX15" s="71">
        <v>52.731999999999999</v>
      </c>
      <c r="BY15" s="71">
        <v>53.552</v>
      </c>
      <c r="BZ15" s="71">
        <v>54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821.1880000000001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>
        <v>11</v>
      </c>
      <c r="AZ17" s="71">
        <v>21</v>
      </c>
      <c r="BA17" s="71">
        <v>21</v>
      </c>
      <c r="BB17" s="71">
        <v>21</v>
      </c>
      <c r="BC17" s="71">
        <v>21</v>
      </c>
      <c r="BD17" s="71">
        <v>21</v>
      </c>
      <c r="BE17" s="71">
        <v>21</v>
      </c>
      <c r="BF17" s="71">
        <v>21</v>
      </c>
      <c r="BG17" s="71">
        <v>21</v>
      </c>
      <c r="BH17" s="71">
        <v>19.899999999999999</v>
      </c>
      <c r="BI17" s="71">
        <v>0.5</v>
      </c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49.85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54</v>
      </c>
      <c r="Y18" s="77">
        <f t="shared" si="0"/>
        <v>54</v>
      </c>
      <c r="Z18" s="77">
        <f t="shared" si="0"/>
        <v>53.06</v>
      </c>
      <c r="AA18" s="77">
        <f t="shared" si="0"/>
        <v>51.64</v>
      </c>
      <c r="AB18" s="77">
        <f t="shared" si="0"/>
        <v>49.256</v>
      </c>
      <c r="AC18" s="77">
        <f t="shared" si="0"/>
        <v>45.74</v>
      </c>
      <c r="AD18" s="77">
        <f t="shared" si="0"/>
        <v>41.344000000000001</v>
      </c>
      <c r="AE18" s="77">
        <f t="shared" si="0"/>
        <v>36.892000000000003</v>
      </c>
      <c r="AF18" s="77">
        <f t="shared" si="0"/>
        <v>32.055999999999997</v>
      </c>
      <c r="AG18" s="77">
        <f t="shared" si="0"/>
        <v>25.96</v>
      </c>
      <c r="AH18" s="77">
        <f t="shared" si="0"/>
        <v>18.692</v>
      </c>
      <c r="AI18" s="77">
        <f t="shared" si="0"/>
        <v>12.032</v>
      </c>
      <c r="AJ18" s="77">
        <f t="shared" si="0"/>
        <v>6.7919999999999998</v>
      </c>
      <c r="AK18" s="77">
        <f t="shared" si="0"/>
        <v>2.6440000000000001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11</v>
      </c>
      <c r="AZ18" s="77">
        <f t="shared" si="0"/>
        <v>21</v>
      </c>
      <c r="BA18" s="77">
        <f t="shared" si="0"/>
        <v>21</v>
      </c>
      <c r="BB18" s="77">
        <f t="shared" si="0"/>
        <v>21</v>
      </c>
      <c r="BC18" s="77">
        <f t="shared" si="0"/>
        <v>21</v>
      </c>
      <c r="BD18" s="77">
        <f t="shared" si="0"/>
        <v>21</v>
      </c>
      <c r="BE18" s="77">
        <f t="shared" si="0"/>
        <v>21</v>
      </c>
      <c r="BF18" s="77">
        <f t="shared" si="0"/>
        <v>21</v>
      </c>
      <c r="BG18" s="77">
        <f t="shared" si="0"/>
        <v>22.748000000000001</v>
      </c>
      <c r="BH18" s="77">
        <f t="shared" si="0"/>
        <v>24.135999999999999</v>
      </c>
      <c r="BI18" s="77">
        <f t="shared" si="0"/>
        <v>6.6079999999999997</v>
      </c>
      <c r="BJ18" s="77">
        <f t="shared" si="0"/>
        <v>8.0519999999999996</v>
      </c>
      <c r="BK18" s="77">
        <f t="shared" si="0"/>
        <v>10.327999999999999</v>
      </c>
      <c r="BL18" s="77">
        <f t="shared" si="0"/>
        <v>12.816000000000001</v>
      </c>
      <c r="BM18" s="77">
        <f t="shared" si="0"/>
        <v>15.22</v>
      </c>
      <c r="BN18" s="77">
        <f t="shared" si="0"/>
        <v>20.288</v>
      </c>
      <c r="BO18" s="77">
        <f t="shared" ref="BO18:CW18" si="1">SUM(BO11:BO17)</f>
        <v>22.864000000000001</v>
      </c>
      <c r="BP18" s="77">
        <f t="shared" si="1"/>
        <v>26.42</v>
      </c>
      <c r="BQ18" s="77">
        <f t="shared" si="1"/>
        <v>31.111999999999998</v>
      </c>
      <c r="BR18" s="77">
        <f t="shared" si="1"/>
        <v>36.247999999999998</v>
      </c>
      <c r="BS18" s="77">
        <f t="shared" si="1"/>
        <v>40.475999999999999</v>
      </c>
      <c r="BT18" s="77">
        <f t="shared" si="1"/>
        <v>43.648000000000003</v>
      </c>
      <c r="BU18" s="77">
        <f t="shared" si="1"/>
        <v>46.42</v>
      </c>
      <c r="BV18" s="77">
        <f t="shared" si="1"/>
        <v>49.107999999999997</v>
      </c>
      <c r="BW18" s="77">
        <f t="shared" si="1"/>
        <v>51.268000000000001</v>
      </c>
      <c r="BX18" s="77">
        <f t="shared" si="1"/>
        <v>52.731999999999999</v>
      </c>
      <c r="BY18" s="77">
        <f t="shared" si="1"/>
        <v>53.552</v>
      </c>
      <c r="BZ18" s="77">
        <f t="shared" si="1"/>
        <v>54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871.03800000000012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853.07500000000005</v>
      </c>
      <c r="C21" s="88">
        <v>852.92</v>
      </c>
      <c r="D21" s="88">
        <v>852.28099999999995</v>
      </c>
      <c r="E21" s="88">
        <v>851.86400000000003</v>
      </c>
      <c r="F21" s="88">
        <v>864.01599999999996</v>
      </c>
      <c r="G21" s="88">
        <v>863.75599999999997</v>
      </c>
      <c r="H21" s="88">
        <v>863.42200000000003</v>
      </c>
      <c r="I21" s="88">
        <v>863.52</v>
      </c>
      <c r="J21" s="88">
        <v>829.09400000000005</v>
      </c>
      <c r="K21" s="88">
        <v>829.58900000000006</v>
      </c>
      <c r="L21" s="88">
        <v>830.02</v>
      </c>
      <c r="M21" s="88">
        <v>830.19100000000003</v>
      </c>
      <c r="N21" s="88">
        <v>824.07799999999997</v>
      </c>
      <c r="O21" s="88">
        <v>823.94100000000003</v>
      </c>
      <c r="P21" s="88">
        <v>823.98</v>
      </c>
      <c r="Q21" s="88">
        <v>823.93200000000002</v>
      </c>
      <c r="R21" s="88">
        <v>823.89700000000005</v>
      </c>
      <c r="S21" s="88">
        <v>823.95500000000004</v>
      </c>
      <c r="T21" s="88">
        <v>823.79899999999998</v>
      </c>
      <c r="U21" s="88">
        <v>823.50900000000001</v>
      </c>
      <c r="V21" s="88">
        <v>843.93200000000002</v>
      </c>
      <c r="W21" s="88">
        <v>844.452</v>
      </c>
      <c r="X21" s="88">
        <v>842.851</v>
      </c>
      <c r="Y21" s="88">
        <v>841.40099999999995</v>
      </c>
      <c r="Z21" s="88">
        <v>851.505</v>
      </c>
      <c r="AA21" s="88">
        <v>850.58399999999995</v>
      </c>
      <c r="AB21" s="88">
        <v>850.80200000000002</v>
      </c>
      <c r="AC21" s="88">
        <v>851.23500000000001</v>
      </c>
      <c r="AD21" s="88">
        <v>886.471</v>
      </c>
      <c r="AE21" s="88">
        <v>885.58</v>
      </c>
      <c r="AF21" s="88">
        <v>886.65099999999995</v>
      </c>
      <c r="AG21" s="88">
        <v>886.96799999999996</v>
      </c>
      <c r="AH21" s="88">
        <v>881.28</v>
      </c>
      <c r="AI21" s="88">
        <v>880.53800000000001</v>
      </c>
      <c r="AJ21" s="88">
        <v>879.16499999999996</v>
      </c>
      <c r="AK21" s="88">
        <v>879.30799999999999</v>
      </c>
      <c r="AL21" s="88">
        <v>882.00699999999995</v>
      </c>
      <c r="AM21" s="88">
        <v>881.62</v>
      </c>
      <c r="AN21" s="88">
        <v>880.82</v>
      </c>
      <c r="AO21" s="88">
        <v>880.45399999999995</v>
      </c>
      <c r="AP21" s="88">
        <v>870.37400000000002</v>
      </c>
      <c r="AQ21" s="88">
        <v>874.27300000000002</v>
      </c>
      <c r="AR21" s="88">
        <v>891.99</v>
      </c>
      <c r="AS21" s="88">
        <v>891.89700000000005</v>
      </c>
      <c r="AT21" s="88">
        <v>885.71199999999999</v>
      </c>
      <c r="AU21" s="88">
        <v>885.048</v>
      </c>
      <c r="AV21" s="88">
        <v>885.87099999999998</v>
      </c>
      <c r="AW21" s="88">
        <v>885.01199999999994</v>
      </c>
      <c r="AX21" s="88">
        <v>870.87699999999995</v>
      </c>
      <c r="AY21" s="88">
        <v>871.13800000000003</v>
      </c>
      <c r="AZ21" s="88">
        <v>869.84500000000003</v>
      </c>
      <c r="BA21" s="88">
        <v>870.529</v>
      </c>
      <c r="BB21" s="88">
        <v>885.94399999999996</v>
      </c>
      <c r="BC21" s="88">
        <v>885.34199999999998</v>
      </c>
      <c r="BD21" s="88">
        <v>884.30399999999997</v>
      </c>
      <c r="BE21" s="88">
        <v>882.61699999999996</v>
      </c>
      <c r="BF21" s="88">
        <v>870.22500000000002</v>
      </c>
      <c r="BG21" s="88">
        <v>870.16600000000005</v>
      </c>
      <c r="BH21" s="88">
        <v>870.36400000000003</v>
      </c>
      <c r="BI21" s="88">
        <v>870.351</v>
      </c>
      <c r="BJ21" s="88">
        <v>879.03200000000004</v>
      </c>
      <c r="BK21" s="88">
        <v>879.75099999999998</v>
      </c>
      <c r="BL21" s="88">
        <v>880.66899999999998</v>
      </c>
      <c r="BM21" s="88">
        <v>880.44799999999998</v>
      </c>
      <c r="BN21" s="88">
        <v>879.10799999999995</v>
      </c>
      <c r="BO21" s="88">
        <v>879.23699999999997</v>
      </c>
      <c r="BP21" s="88">
        <v>879.82299999999998</v>
      </c>
      <c r="BQ21" s="88">
        <v>879.56100000000004</v>
      </c>
      <c r="BR21" s="88">
        <v>842.82</v>
      </c>
      <c r="BS21" s="88">
        <v>842.75599999999997</v>
      </c>
      <c r="BT21" s="88">
        <v>843.88</v>
      </c>
      <c r="BU21" s="88">
        <v>843.08299999999997</v>
      </c>
      <c r="BV21" s="88">
        <v>823.22500000000002</v>
      </c>
      <c r="BW21" s="88">
        <v>823.40499999999997</v>
      </c>
      <c r="BX21" s="88">
        <v>824.39400000000001</v>
      </c>
      <c r="BY21" s="88">
        <v>824.01599999999996</v>
      </c>
      <c r="BZ21" s="88">
        <v>723.78800000000001</v>
      </c>
      <c r="CA21" s="88">
        <v>724.05</v>
      </c>
      <c r="CB21" s="88">
        <v>724.01800000000003</v>
      </c>
      <c r="CC21" s="88">
        <v>723.79399999999998</v>
      </c>
      <c r="CD21" s="88">
        <v>733.59799999999996</v>
      </c>
      <c r="CE21" s="88">
        <v>733.44100000000003</v>
      </c>
      <c r="CF21" s="88">
        <v>733.42700000000002</v>
      </c>
      <c r="CG21" s="88">
        <v>733.65300000000002</v>
      </c>
      <c r="CH21" s="88">
        <v>756.57899999999995</v>
      </c>
      <c r="CI21" s="88">
        <v>756.38300000000004</v>
      </c>
      <c r="CJ21" s="88">
        <v>756.03099999999995</v>
      </c>
      <c r="CK21" s="88">
        <v>756.04</v>
      </c>
      <c r="CL21" s="88">
        <v>765.62800000000004</v>
      </c>
      <c r="CM21" s="88">
        <v>765.97400000000005</v>
      </c>
      <c r="CN21" s="88">
        <v>767.30399999999997</v>
      </c>
      <c r="CO21" s="88">
        <v>767.755</v>
      </c>
      <c r="CP21" s="88">
        <v>830.48299999999995</v>
      </c>
      <c r="CQ21" s="88">
        <v>831.12199999999996</v>
      </c>
      <c r="CR21" s="88">
        <v>831.04100000000005</v>
      </c>
      <c r="CS21" s="88">
        <v>831.96</v>
      </c>
      <c r="CT21" s="89"/>
      <c r="CU21" s="89"/>
      <c r="CV21" s="89"/>
      <c r="CW21" s="90"/>
      <c r="CX21" s="91">
        <f t="array" ref="CX21">SUMPRODUCT(B21:CW21*0.25)</f>
        <v>20166.404750000002</v>
      </c>
    </row>
    <row r="22" spans="1:102" ht="24.95" customHeight="1" x14ac:dyDescent="0.2">
      <c r="A22" s="92" t="s">
        <v>18</v>
      </c>
      <c r="B22" s="93">
        <v>857.32100000000003</v>
      </c>
      <c r="C22" s="94">
        <v>859.94500000000005</v>
      </c>
      <c r="D22" s="94">
        <v>861.27499999999998</v>
      </c>
      <c r="E22" s="94">
        <v>862.45</v>
      </c>
      <c r="F22" s="94">
        <v>836.22799999999995</v>
      </c>
      <c r="G22" s="94">
        <v>835.06299999999999</v>
      </c>
      <c r="H22" s="94">
        <v>836.98500000000001</v>
      </c>
      <c r="I22" s="94">
        <v>842.24699999999996</v>
      </c>
      <c r="J22" s="94">
        <v>826.92700000000002</v>
      </c>
      <c r="K22" s="94">
        <v>827.65099999999995</v>
      </c>
      <c r="L22" s="94">
        <v>834.26800000000003</v>
      </c>
      <c r="M22" s="94">
        <v>830.63099999999997</v>
      </c>
      <c r="N22" s="94">
        <v>836.601</v>
      </c>
      <c r="O22" s="94">
        <v>835.60599999999999</v>
      </c>
      <c r="P22" s="94">
        <v>828.1</v>
      </c>
      <c r="Q22" s="94">
        <v>823.09699999999998</v>
      </c>
      <c r="R22" s="94">
        <v>845.34799999999996</v>
      </c>
      <c r="S22" s="94">
        <v>839.04100000000005</v>
      </c>
      <c r="T22" s="94">
        <v>842.6</v>
      </c>
      <c r="U22" s="94">
        <v>842.11800000000005</v>
      </c>
      <c r="V22" s="94">
        <v>857.50099999999998</v>
      </c>
      <c r="W22" s="94">
        <v>853.44500000000005</v>
      </c>
      <c r="X22" s="94">
        <v>851.529</v>
      </c>
      <c r="Y22" s="94">
        <v>839.81</v>
      </c>
      <c r="Z22" s="94">
        <v>841.80399999999997</v>
      </c>
      <c r="AA22" s="94">
        <v>847.27499999999998</v>
      </c>
      <c r="AB22" s="94">
        <v>853.77200000000005</v>
      </c>
      <c r="AC22" s="94">
        <v>845.61599999999999</v>
      </c>
      <c r="AD22" s="94">
        <v>825</v>
      </c>
      <c r="AE22" s="94">
        <v>822.68899999999996</v>
      </c>
      <c r="AF22" s="94">
        <v>817.25599999999997</v>
      </c>
      <c r="AG22" s="94">
        <v>809.952</v>
      </c>
      <c r="AH22" s="94">
        <v>790.49900000000002</v>
      </c>
      <c r="AI22" s="94">
        <v>781.46100000000001</v>
      </c>
      <c r="AJ22" s="94">
        <v>772.74900000000002</v>
      </c>
      <c r="AK22" s="94">
        <v>761</v>
      </c>
      <c r="AL22" s="94">
        <v>734.15</v>
      </c>
      <c r="AM22" s="94">
        <v>699.08600000000001</v>
      </c>
      <c r="AN22" s="94">
        <v>693.95799999999997</v>
      </c>
      <c r="AO22" s="94">
        <v>688.80600000000004</v>
      </c>
      <c r="AP22" s="94">
        <v>678.02</v>
      </c>
      <c r="AQ22" s="94">
        <v>675.54600000000005</v>
      </c>
      <c r="AR22" s="94">
        <v>672.38800000000003</v>
      </c>
      <c r="AS22" s="94">
        <v>668.83299999999997</v>
      </c>
      <c r="AT22" s="94">
        <v>656.4</v>
      </c>
      <c r="AU22" s="94">
        <v>659.28200000000004</v>
      </c>
      <c r="AV22" s="94">
        <v>654.54899999999998</v>
      </c>
      <c r="AW22" s="94">
        <v>658.64099999999996</v>
      </c>
      <c r="AX22" s="94">
        <v>651.60500000000002</v>
      </c>
      <c r="AY22" s="94">
        <v>656.88199999999995</v>
      </c>
      <c r="AZ22" s="94">
        <v>657.37400000000002</v>
      </c>
      <c r="BA22" s="94">
        <v>673.36500000000001</v>
      </c>
      <c r="BB22" s="94">
        <v>667.63300000000004</v>
      </c>
      <c r="BC22" s="94">
        <v>672.71699999999998</v>
      </c>
      <c r="BD22" s="94">
        <v>675.38300000000004</v>
      </c>
      <c r="BE22" s="94">
        <v>675.67399999999998</v>
      </c>
      <c r="BF22" s="94">
        <v>683.94100000000003</v>
      </c>
      <c r="BG22" s="94">
        <v>691.89099999999996</v>
      </c>
      <c r="BH22" s="94">
        <v>696.57799999999997</v>
      </c>
      <c r="BI22" s="94">
        <v>699.89700000000005</v>
      </c>
      <c r="BJ22" s="94">
        <v>729.38800000000003</v>
      </c>
      <c r="BK22" s="94">
        <v>769.05100000000004</v>
      </c>
      <c r="BL22" s="94">
        <v>782.84100000000001</v>
      </c>
      <c r="BM22" s="94">
        <v>776.82600000000002</v>
      </c>
      <c r="BN22" s="94">
        <v>784.94799999999998</v>
      </c>
      <c r="BO22" s="94">
        <v>790.99199999999996</v>
      </c>
      <c r="BP22" s="94">
        <v>800.43799999999999</v>
      </c>
      <c r="BQ22" s="94">
        <v>803.63599999999997</v>
      </c>
      <c r="BR22" s="94">
        <v>835.48699999999997</v>
      </c>
      <c r="BS22" s="94">
        <v>841.78800000000001</v>
      </c>
      <c r="BT22" s="94">
        <v>856.04</v>
      </c>
      <c r="BU22" s="94">
        <v>851.66300000000001</v>
      </c>
      <c r="BV22" s="94">
        <v>878.05</v>
      </c>
      <c r="BW22" s="94">
        <v>870.53899999999999</v>
      </c>
      <c r="BX22" s="94">
        <v>867.86099999999999</v>
      </c>
      <c r="BY22" s="94">
        <v>871.46199999999999</v>
      </c>
      <c r="BZ22" s="94">
        <v>891.41600000000005</v>
      </c>
      <c r="CA22" s="94">
        <v>890.67200000000003</v>
      </c>
      <c r="CB22" s="94">
        <v>889.13599999999997</v>
      </c>
      <c r="CC22" s="94">
        <v>883.80499999999995</v>
      </c>
      <c r="CD22" s="94">
        <v>887.11</v>
      </c>
      <c r="CE22" s="94">
        <v>885.33699999999999</v>
      </c>
      <c r="CF22" s="94">
        <v>884.38099999999997</v>
      </c>
      <c r="CG22" s="94">
        <v>883.17700000000002</v>
      </c>
      <c r="CH22" s="94">
        <v>869.72400000000005</v>
      </c>
      <c r="CI22" s="94">
        <v>869.61199999999997</v>
      </c>
      <c r="CJ22" s="94">
        <v>867.28399999999999</v>
      </c>
      <c r="CK22" s="94">
        <v>864.91600000000005</v>
      </c>
      <c r="CL22" s="94">
        <v>861.75599999999997</v>
      </c>
      <c r="CM22" s="94">
        <v>859.84799999999996</v>
      </c>
      <c r="CN22" s="94">
        <v>861.66800000000001</v>
      </c>
      <c r="CO22" s="94">
        <v>858.79</v>
      </c>
      <c r="CP22" s="94">
        <v>847.97</v>
      </c>
      <c r="CQ22" s="94">
        <v>847.04499999999996</v>
      </c>
      <c r="CR22" s="94">
        <v>848.48699999999997</v>
      </c>
      <c r="CS22" s="94">
        <v>850.20399999999995</v>
      </c>
      <c r="CT22" s="95"/>
      <c r="CU22" s="95"/>
      <c r="CV22" s="95"/>
      <c r="CW22" s="96"/>
      <c r="CX22" s="97">
        <f t="array" ref="CX22">SUMPRODUCT(B22:CW22*0.25)</f>
        <v>19182.701749999989</v>
      </c>
    </row>
    <row r="23" spans="1:102" ht="24.95" customHeight="1" x14ac:dyDescent="0.2">
      <c r="A23" s="92" t="s">
        <v>19</v>
      </c>
      <c r="B23" s="98">
        <v>2672.2379999999998</v>
      </c>
      <c r="C23" s="99">
        <v>2620.0360000000001</v>
      </c>
      <c r="D23" s="99">
        <v>2601.36</v>
      </c>
      <c r="E23" s="99">
        <v>2575.277</v>
      </c>
      <c r="F23" s="99">
        <v>2531.5239999999999</v>
      </c>
      <c r="G23" s="99">
        <v>2532.0880000000002</v>
      </c>
      <c r="H23" s="99">
        <v>2503.7260000000001</v>
      </c>
      <c r="I23" s="99">
        <v>2470.4670000000001</v>
      </c>
      <c r="J23" s="99">
        <v>2467.0720000000001</v>
      </c>
      <c r="K23" s="99">
        <v>2431.1909999999998</v>
      </c>
      <c r="L23" s="99">
        <v>2412.6880000000001</v>
      </c>
      <c r="M23" s="99">
        <v>2391.3629999999998</v>
      </c>
      <c r="N23" s="99">
        <v>2379.027</v>
      </c>
      <c r="O23" s="99">
        <v>2364.5970000000002</v>
      </c>
      <c r="P23" s="99">
        <v>2353.4180000000001</v>
      </c>
      <c r="Q23" s="99">
        <v>2326.605</v>
      </c>
      <c r="R23" s="99">
        <v>2352.85</v>
      </c>
      <c r="S23" s="99">
        <v>2355.4810000000002</v>
      </c>
      <c r="T23" s="99">
        <v>2366.6880000000001</v>
      </c>
      <c r="U23" s="99">
        <v>2389.9780000000001</v>
      </c>
      <c r="V23" s="99">
        <v>2403.2579999999998</v>
      </c>
      <c r="W23" s="99">
        <v>2418.067</v>
      </c>
      <c r="X23" s="99">
        <v>2437.2689999999998</v>
      </c>
      <c r="Y23" s="99">
        <v>2418.7460000000001</v>
      </c>
      <c r="Z23" s="99">
        <v>2431.451</v>
      </c>
      <c r="AA23" s="99">
        <v>2484.1779999999999</v>
      </c>
      <c r="AB23" s="99">
        <v>2549.4740000000002</v>
      </c>
      <c r="AC23" s="99">
        <v>2614.9009999999998</v>
      </c>
      <c r="AD23" s="99">
        <v>2673.239</v>
      </c>
      <c r="AE23" s="99">
        <v>2765.893</v>
      </c>
      <c r="AF23" s="99">
        <v>2863.39</v>
      </c>
      <c r="AG23" s="99">
        <v>2952.384</v>
      </c>
      <c r="AH23" s="99">
        <v>3045.5250000000001</v>
      </c>
      <c r="AI23" s="99">
        <v>3128.9749999999999</v>
      </c>
      <c r="AJ23" s="99">
        <v>3191.067</v>
      </c>
      <c r="AK23" s="99">
        <v>3252.6880000000001</v>
      </c>
      <c r="AL23" s="99">
        <v>3289.7640000000001</v>
      </c>
      <c r="AM23" s="99">
        <v>3339.884</v>
      </c>
      <c r="AN23" s="99">
        <v>3392.7579999999998</v>
      </c>
      <c r="AO23" s="99">
        <v>3455.67</v>
      </c>
      <c r="AP23" s="99">
        <v>3455.6309999999999</v>
      </c>
      <c r="AQ23" s="99">
        <v>3510.2049999999999</v>
      </c>
      <c r="AR23" s="99">
        <v>3562.73</v>
      </c>
      <c r="AS23" s="99">
        <v>3622.3850000000002</v>
      </c>
      <c r="AT23" s="99">
        <v>3645.5279999999998</v>
      </c>
      <c r="AU23" s="99">
        <v>3699.7460000000001</v>
      </c>
      <c r="AV23" s="99">
        <v>3695.527</v>
      </c>
      <c r="AW23" s="99">
        <v>3726.5140000000001</v>
      </c>
      <c r="AX23" s="99">
        <v>3715.009</v>
      </c>
      <c r="AY23" s="99">
        <v>3708.8119999999999</v>
      </c>
      <c r="AZ23" s="99">
        <v>3674.9430000000002</v>
      </c>
      <c r="BA23" s="99">
        <v>3650.22</v>
      </c>
      <c r="BB23" s="99">
        <v>3557.4940000000001</v>
      </c>
      <c r="BC23" s="99">
        <v>3468.6889999999999</v>
      </c>
      <c r="BD23" s="99">
        <v>3386.3919999999998</v>
      </c>
      <c r="BE23" s="99">
        <v>3314.1819999999998</v>
      </c>
      <c r="BF23" s="99">
        <v>3253.1509999999998</v>
      </c>
      <c r="BG23" s="99">
        <v>3193.7829999999999</v>
      </c>
      <c r="BH23" s="99">
        <v>3137.0120000000002</v>
      </c>
      <c r="BI23" s="99">
        <v>3104.8339999999998</v>
      </c>
      <c r="BJ23" s="99">
        <v>3139.4369999999999</v>
      </c>
      <c r="BK23" s="99">
        <v>3123.2910000000002</v>
      </c>
      <c r="BL23" s="99">
        <v>3108.4090000000001</v>
      </c>
      <c r="BM23" s="99">
        <v>3070.0450000000001</v>
      </c>
      <c r="BN23" s="99">
        <v>3058.3150000000001</v>
      </c>
      <c r="BO23" s="99">
        <v>3073.011</v>
      </c>
      <c r="BP23" s="99">
        <v>3086.6869999999999</v>
      </c>
      <c r="BQ23" s="99">
        <v>3106.2570000000001</v>
      </c>
      <c r="BR23" s="99">
        <v>3121.6089999999999</v>
      </c>
      <c r="BS23" s="99">
        <v>3159.047</v>
      </c>
      <c r="BT23" s="99">
        <v>3203.6779999999999</v>
      </c>
      <c r="BU23" s="99">
        <v>3235.0639999999999</v>
      </c>
      <c r="BV23" s="99">
        <v>3323.58</v>
      </c>
      <c r="BW23" s="99">
        <v>3393.1149999999998</v>
      </c>
      <c r="BX23" s="99">
        <v>3445.9160000000002</v>
      </c>
      <c r="BY23" s="99">
        <v>3603.2289999999998</v>
      </c>
      <c r="BZ23" s="99">
        <v>3825.72</v>
      </c>
      <c r="CA23" s="99">
        <v>3962.4920000000002</v>
      </c>
      <c r="CB23" s="99">
        <v>4052.6190000000001</v>
      </c>
      <c r="CC23" s="99">
        <v>4066.2049999999999</v>
      </c>
      <c r="CD23" s="99">
        <v>4100.3109999999997</v>
      </c>
      <c r="CE23" s="99">
        <v>4075.297</v>
      </c>
      <c r="CF23" s="99">
        <v>4009.7109999999998</v>
      </c>
      <c r="CG23" s="99">
        <v>3944.3380000000002</v>
      </c>
      <c r="CH23" s="99">
        <v>3846.8310000000001</v>
      </c>
      <c r="CI23" s="99">
        <v>3738.732</v>
      </c>
      <c r="CJ23" s="99">
        <v>3638.54</v>
      </c>
      <c r="CK23" s="99">
        <v>3537.7510000000002</v>
      </c>
      <c r="CL23" s="99">
        <v>3455.53</v>
      </c>
      <c r="CM23" s="99">
        <v>3322.0239999999999</v>
      </c>
      <c r="CN23" s="99">
        <v>3250.5889999999999</v>
      </c>
      <c r="CO23" s="99">
        <v>3123.57</v>
      </c>
      <c r="CP23" s="99">
        <v>2952.9720000000002</v>
      </c>
      <c r="CQ23" s="99">
        <v>2840.6640000000002</v>
      </c>
      <c r="CR23" s="99">
        <v>2781.3330000000001</v>
      </c>
      <c r="CS23" s="99">
        <v>2718.6579999999999</v>
      </c>
      <c r="CT23" s="100"/>
      <c r="CU23" s="100"/>
      <c r="CV23" s="100"/>
      <c r="CW23" s="96"/>
      <c r="CX23" s="97">
        <f t="array" ref="CX23">SUMPRODUCT(B23:CW23*0.25)</f>
        <v>74695.904749999987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>
        <v>110</v>
      </c>
      <c r="AI24" s="99">
        <v>110</v>
      </c>
      <c r="AJ24" s="99">
        <v>110</v>
      </c>
      <c r="AK24" s="99">
        <v>110</v>
      </c>
      <c r="AL24" s="99">
        <v>110</v>
      </c>
      <c r="AM24" s="99">
        <v>110</v>
      </c>
      <c r="AN24" s="99">
        <v>110</v>
      </c>
      <c r="AO24" s="99">
        <v>110</v>
      </c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>
        <v>110</v>
      </c>
      <c r="BG24" s="99">
        <v>110</v>
      </c>
      <c r="BH24" s="99">
        <v>110</v>
      </c>
      <c r="BI24" s="99">
        <v>110</v>
      </c>
      <c r="BJ24" s="99">
        <v>110</v>
      </c>
      <c r="BK24" s="99">
        <v>110</v>
      </c>
      <c r="BL24" s="99">
        <v>110</v>
      </c>
      <c r="BM24" s="99">
        <v>110</v>
      </c>
      <c r="BN24" s="99">
        <v>110</v>
      </c>
      <c r="BO24" s="99">
        <v>110</v>
      </c>
      <c r="BP24" s="99">
        <v>110</v>
      </c>
      <c r="BQ24" s="99">
        <v>110</v>
      </c>
      <c r="BR24" s="99">
        <v>110</v>
      </c>
      <c r="BS24" s="99">
        <v>110</v>
      </c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605</v>
      </c>
    </row>
    <row r="25" spans="1:102" ht="24.95" customHeight="1" x14ac:dyDescent="0.2">
      <c r="A25" s="104" t="s">
        <v>21</v>
      </c>
      <c r="B25" s="94">
        <v>100</v>
      </c>
      <c r="C25" s="94">
        <v>98</v>
      </c>
      <c r="D25" s="94">
        <v>97</v>
      </c>
      <c r="E25" s="94">
        <v>96</v>
      </c>
      <c r="F25" s="94">
        <v>95</v>
      </c>
      <c r="G25" s="94">
        <v>94</v>
      </c>
      <c r="H25" s="94">
        <v>94</v>
      </c>
      <c r="I25" s="94">
        <v>93</v>
      </c>
      <c r="J25" s="94">
        <v>92</v>
      </c>
      <c r="K25" s="94">
        <v>91</v>
      </c>
      <c r="L25" s="94">
        <v>90</v>
      </c>
      <c r="M25" s="94">
        <v>89</v>
      </c>
      <c r="N25" s="94">
        <v>89</v>
      </c>
      <c r="O25" s="94">
        <v>88</v>
      </c>
      <c r="P25" s="94">
        <v>88</v>
      </c>
      <c r="Q25" s="94">
        <v>88</v>
      </c>
      <c r="R25" s="94">
        <v>88</v>
      </c>
      <c r="S25" s="94">
        <v>88</v>
      </c>
      <c r="T25" s="94">
        <v>89</v>
      </c>
      <c r="U25" s="94">
        <v>89</v>
      </c>
      <c r="V25" s="94">
        <v>90</v>
      </c>
      <c r="W25" s="94">
        <v>91</v>
      </c>
      <c r="X25" s="94">
        <v>91</v>
      </c>
      <c r="Y25" s="94">
        <v>91</v>
      </c>
      <c r="Z25" s="94">
        <v>92</v>
      </c>
      <c r="AA25" s="94">
        <v>92</v>
      </c>
      <c r="AB25" s="94">
        <v>91</v>
      </c>
      <c r="AC25" s="94">
        <v>90</v>
      </c>
      <c r="AD25" s="94">
        <v>88</v>
      </c>
      <c r="AE25" s="94">
        <v>86</v>
      </c>
      <c r="AF25" s="94">
        <v>83</v>
      </c>
      <c r="AG25" s="94">
        <v>79</v>
      </c>
      <c r="AH25" s="94">
        <v>74</v>
      </c>
      <c r="AI25" s="94">
        <v>69</v>
      </c>
      <c r="AJ25" s="94">
        <v>63</v>
      </c>
      <c r="AK25" s="94">
        <v>58</v>
      </c>
      <c r="AL25" s="94">
        <v>53</v>
      </c>
      <c r="AM25" s="94">
        <v>48</v>
      </c>
      <c r="AN25" s="94">
        <v>44</v>
      </c>
      <c r="AO25" s="94">
        <v>41</v>
      </c>
      <c r="AP25" s="94">
        <v>39</v>
      </c>
      <c r="AQ25" s="94">
        <v>37</v>
      </c>
      <c r="AR25" s="94">
        <v>36</v>
      </c>
      <c r="AS25" s="94">
        <v>35</v>
      </c>
      <c r="AT25" s="94">
        <v>34</v>
      </c>
      <c r="AU25" s="94">
        <v>33</v>
      </c>
      <c r="AV25" s="94">
        <v>33</v>
      </c>
      <c r="AW25" s="94">
        <v>32</v>
      </c>
      <c r="AX25" s="94">
        <v>32</v>
      </c>
      <c r="AY25" s="94">
        <v>31</v>
      </c>
      <c r="AZ25" s="94">
        <v>30</v>
      </c>
      <c r="BA25" s="94">
        <v>29</v>
      </c>
      <c r="BB25" s="94">
        <v>27</v>
      </c>
      <c r="BC25" s="94">
        <v>26</v>
      </c>
      <c r="BD25" s="94">
        <v>25</v>
      </c>
      <c r="BE25" s="94">
        <v>25</v>
      </c>
      <c r="BF25" s="94">
        <v>26</v>
      </c>
      <c r="BG25" s="94">
        <v>27</v>
      </c>
      <c r="BH25" s="94">
        <v>28</v>
      </c>
      <c r="BI25" s="94">
        <v>30</v>
      </c>
      <c r="BJ25" s="94">
        <v>33</v>
      </c>
      <c r="BK25" s="94">
        <v>36</v>
      </c>
      <c r="BL25" s="94">
        <v>40</v>
      </c>
      <c r="BM25" s="94">
        <v>44</v>
      </c>
      <c r="BN25" s="94">
        <v>49</v>
      </c>
      <c r="BO25" s="94">
        <v>55</v>
      </c>
      <c r="BP25" s="94">
        <v>61</v>
      </c>
      <c r="BQ25" s="94">
        <v>69</v>
      </c>
      <c r="BR25" s="94">
        <v>77</v>
      </c>
      <c r="BS25" s="94">
        <v>84</v>
      </c>
      <c r="BT25" s="94">
        <v>92</v>
      </c>
      <c r="BU25" s="94">
        <v>99</v>
      </c>
      <c r="BV25" s="94">
        <v>106</v>
      </c>
      <c r="BW25" s="94">
        <v>112</v>
      </c>
      <c r="BX25" s="94">
        <v>118</v>
      </c>
      <c r="BY25" s="94">
        <v>123</v>
      </c>
      <c r="BZ25" s="94">
        <v>128</v>
      </c>
      <c r="CA25" s="94">
        <v>131</v>
      </c>
      <c r="CB25" s="94">
        <v>133</v>
      </c>
      <c r="CC25" s="94">
        <v>133</v>
      </c>
      <c r="CD25" s="94">
        <v>133</v>
      </c>
      <c r="CE25" s="94">
        <v>132</v>
      </c>
      <c r="CF25" s="94">
        <v>131</v>
      </c>
      <c r="CG25" s="94">
        <v>129</v>
      </c>
      <c r="CH25" s="94">
        <v>127</v>
      </c>
      <c r="CI25" s="94">
        <v>124</v>
      </c>
      <c r="CJ25" s="94">
        <v>122</v>
      </c>
      <c r="CK25" s="94">
        <v>120</v>
      </c>
      <c r="CL25" s="94">
        <v>117</v>
      </c>
      <c r="CM25" s="94">
        <v>115</v>
      </c>
      <c r="CN25" s="94">
        <v>113</v>
      </c>
      <c r="CO25" s="94">
        <v>111</v>
      </c>
      <c r="CP25" s="94">
        <v>109</v>
      </c>
      <c r="CQ25" s="94">
        <v>107</v>
      </c>
      <c r="CR25" s="94">
        <v>105</v>
      </c>
      <c r="CS25" s="94">
        <v>103</v>
      </c>
      <c r="CT25" s="94"/>
      <c r="CU25" s="94"/>
      <c r="CV25" s="94"/>
      <c r="CW25" s="94"/>
      <c r="CX25" s="97">
        <f t="array" ref="CX25">SUMPRODUCT(B25:CW25*0.25)</f>
        <v>1896.5</v>
      </c>
    </row>
    <row r="26" spans="1:102" ht="24.95" customHeight="1" x14ac:dyDescent="0.2">
      <c r="A26" s="104" t="s">
        <v>22</v>
      </c>
      <c r="B26" s="94">
        <v>233</v>
      </c>
      <c r="C26" s="94">
        <v>233</v>
      </c>
      <c r="D26" s="94">
        <v>233</v>
      </c>
      <c r="E26" s="94">
        <v>233</v>
      </c>
      <c r="F26" s="94">
        <v>220</v>
      </c>
      <c r="G26" s="94">
        <v>220</v>
      </c>
      <c r="H26" s="94">
        <v>220</v>
      </c>
      <c r="I26" s="94">
        <v>220</v>
      </c>
      <c r="J26" s="94">
        <v>211</v>
      </c>
      <c r="K26" s="94">
        <v>211</v>
      </c>
      <c r="L26" s="94">
        <v>211</v>
      </c>
      <c r="M26" s="94">
        <v>211</v>
      </c>
      <c r="N26" s="94">
        <v>206</v>
      </c>
      <c r="O26" s="94">
        <v>206</v>
      </c>
      <c r="P26" s="94">
        <v>206</v>
      </c>
      <c r="Q26" s="94">
        <v>206</v>
      </c>
      <c r="R26" s="94">
        <v>213</v>
      </c>
      <c r="S26" s="94">
        <v>213</v>
      </c>
      <c r="T26" s="94">
        <v>213</v>
      </c>
      <c r="U26" s="94">
        <v>213</v>
      </c>
      <c r="V26" s="94">
        <v>231</v>
      </c>
      <c r="W26" s="94">
        <v>231</v>
      </c>
      <c r="X26" s="94">
        <v>231</v>
      </c>
      <c r="Y26" s="94">
        <v>231</v>
      </c>
      <c r="Z26" s="94">
        <v>255</v>
      </c>
      <c r="AA26" s="94">
        <v>255</v>
      </c>
      <c r="AB26" s="94">
        <v>255</v>
      </c>
      <c r="AC26" s="94">
        <v>255</v>
      </c>
      <c r="AD26" s="94">
        <v>295</v>
      </c>
      <c r="AE26" s="94">
        <v>295</v>
      </c>
      <c r="AF26" s="94">
        <v>295</v>
      </c>
      <c r="AG26" s="94">
        <v>295</v>
      </c>
      <c r="AH26" s="94">
        <v>331</v>
      </c>
      <c r="AI26" s="94">
        <v>331</v>
      </c>
      <c r="AJ26" s="94">
        <v>331</v>
      </c>
      <c r="AK26" s="94">
        <v>331</v>
      </c>
      <c r="AL26" s="94">
        <v>351</v>
      </c>
      <c r="AM26" s="94">
        <v>351</v>
      </c>
      <c r="AN26" s="94">
        <v>351</v>
      </c>
      <c r="AO26" s="94">
        <v>351</v>
      </c>
      <c r="AP26" s="94">
        <v>366</v>
      </c>
      <c r="AQ26" s="94">
        <v>366</v>
      </c>
      <c r="AR26" s="94">
        <v>366</v>
      </c>
      <c r="AS26" s="94">
        <v>366</v>
      </c>
      <c r="AT26" s="94">
        <v>375</v>
      </c>
      <c r="AU26" s="94">
        <v>375</v>
      </c>
      <c r="AV26" s="94">
        <v>375</v>
      </c>
      <c r="AW26" s="94">
        <v>375</v>
      </c>
      <c r="AX26" s="94">
        <v>370</v>
      </c>
      <c r="AY26" s="94">
        <v>370</v>
      </c>
      <c r="AZ26" s="94">
        <v>370</v>
      </c>
      <c r="BA26" s="94">
        <v>370</v>
      </c>
      <c r="BB26" s="94">
        <v>361</v>
      </c>
      <c r="BC26" s="94">
        <v>361</v>
      </c>
      <c r="BD26" s="94">
        <v>361</v>
      </c>
      <c r="BE26" s="94">
        <v>361</v>
      </c>
      <c r="BF26" s="94">
        <v>351</v>
      </c>
      <c r="BG26" s="94">
        <v>351</v>
      </c>
      <c r="BH26" s="94">
        <v>351</v>
      </c>
      <c r="BI26" s="94">
        <v>351</v>
      </c>
      <c r="BJ26" s="94">
        <v>358</v>
      </c>
      <c r="BK26" s="94">
        <v>358</v>
      </c>
      <c r="BL26" s="94">
        <v>358</v>
      </c>
      <c r="BM26" s="94">
        <v>358</v>
      </c>
      <c r="BN26" s="94">
        <v>363</v>
      </c>
      <c r="BO26" s="94">
        <v>363</v>
      </c>
      <c r="BP26" s="94">
        <v>363</v>
      </c>
      <c r="BQ26" s="94">
        <v>363</v>
      </c>
      <c r="BR26" s="94">
        <v>383</v>
      </c>
      <c r="BS26" s="94">
        <v>383</v>
      </c>
      <c r="BT26" s="94">
        <v>383</v>
      </c>
      <c r="BU26" s="94">
        <v>383</v>
      </c>
      <c r="BV26" s="94">
        <v>412</v>
      </c>
      <c r="BW26" s="94">
        <v>412</v>
      </c>
      <c r="BX26" s="94">
        <v>412</v>
      </c>
      <c r="BY26" s="94">
        <v>412</v>
      </c>
      <c r="BZ26" s="94">
        <v>403</v>
      </c>
      <c r="CA26" s="94">
        <v>403</v>
      </c>
      <c r="CB26" s="94">
        <v>403</v>
      </c>
      <c r="CC26" s="94">
        <v>403</v>
      </c>
      <c r="CD26" s="94">
        <v>374</v>
      </c>
      <c r="CE26" s="94">
        <v>374</v>
      </c>
      <c r="CF26" s="94">
        <v>374</v>
      </c>
      <c r="CG26" s="94">
        <v>374</v>
      </c>
      <c r="CH26" s="94">
        <v>336</v>
      </c>
      <c r="CI26" s="94">
        <v>336</v>
      </c>
      <c r="CJ26" s="94">
        <v>336</v>
      </c>
      <c r="CK26" s="94">
        <v>336</v>
      </c>
      <c r="CL26" s="94">
        <v>300</v>
      </c>
      <c r="CM26" s="94">
        <v>300</v>
      </c>
      <c r="CN26" s="94">
        <v>300</v>
      </c>
      <c r="CO26" s="94">
        <v>300</v>
      </c>
      <c r="CP26" s="94">
        <v>266</v>
      </c>
      <c r="CQ26" s="94">
        <v>266</v>
      </c>
      <c r="CR26" s="94">
        <v>266</v>
      </c>
      <c r="CS26" s="94">
        <v>266</v>
      </c>
      <c r="CT26" s="94"/>
      <c r="CU26" s="94"/>
      <c r="CV26" s="94"/>
      <c r="CW26" s="94"/>
      <c r="CX26" s="97">
        <f t="array" ref="CX26">SUMPRODUCT(B26:CW26*0.25)</f>
        <v>7564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4715.634</v>
      </c>
      <c r="C28" s="107">
        <f t="shared" ref="C28:BN28" si="2">SUM(C21:C27)</f>
        <v>4663.9009999999998</v>
      </c>
      <c r="D28" s="107">
        <f t="shared" si="2"/>
        <v>4644.9160000000002</v>
      </c>
      <c r="E28" s="107">
        <f t="shared" si="2"/>
        <v>4618.5910000000003</v>
      </c>
      <c r="F28" s="107">
        <f t="shared" si="2"/>
        <v>4546.768</v>
      </c>
      <c r="G28" s="107">
        <f t="shared" si="2"/>
        <v>4544.9070000000002</v>
      </c>
      <c r="H28" s="107">
        <f t="shared" si="2"/>
        <v>4518.1329999999998</v>
      </c>
      <c r="I28" s="107">
        <f t="shared" si="2"/>
        <v>4489.2340000000004</v>
      </c>
      <c r="J28" s="107">
        <f t="shared" si="2"/>
        <v>4426.0930000000008</v>
      </c>
      <c r="K28" s="107">
        <f t="shared" si="2"/>
        <v>4390.4309999999996</v>
      </c>
      <c r="L28" s="107">
        <f t="shared" si="2"/>
        <v>4377.9760000000006</v>
      </c>
      <c r="M28" s="107">
        <f t="shared" si="2"/>
        <v>4352.1849999999995</v>
      </c>
      <c r="N28" s="107">
        <f t="shared" si="2"/>
        <v>4334.7060000000001</v>
      </c>
      <c r="O28" s="107">
        <f t="shared" si="2"/>
        <v>4318.1440000000002</v>
      </c>
      <c r="P28" s="107">
        <f t="shared" si="2"/>
        <v>4299.4979999999996</v>
      </c>
      <c r="Q28" s="107">
        <f t="shared" si="2"/>
        <v>4267.634</v>
      </c>
      <c r="R28" s="107">
        <f t="shared" si="2"/>
        <v>4323.0949999999993</v>
      </c>
      <c r="S28" s="107">
        <f t="shared" si="2"/>
        <v>4319.4770000000008</v>
      </c>
      <c r="T28" s="107">
        <f t="shared" si="2"/>
        <v>4335.0869999999995</v>
      </c>
      <c r="U28" s="107">
        <f t="shared" si="2"/>
        <v>4357.6049999999996</v>
      </c>
      <c r="V28" s="107">
        <f t="shared" si="2"/>
        <v>4425.6909999999998</v>
      </c>
      <c r="W28" s="107">
        <f t="shared" si="2"/>
        <v>4437.9639999999999</v>
      </c>
      <c r="X28" s="107">
        <f t="shared" si="2"/>
        <v>4453.6489999999994</v>
      </c>
      <c r="Y28" s="107">
        <f t="shared" si="2"/>
        <v>4421.9570000000003</v>
      </c>
      <c r="Z28" s="107">
        <f t="shared" si="2"/>
        <v>4471.76</v>
      </c>
      <c r="AA28" s="107">
        <f t="shared" si="2"/>
        <v>4529.0370000000003</v>
      </c>
      <c r="AB28" s="107">
        <f t="shared" si="2"/>
        <v>4600.0480000000007</v>
      </c>
      <c r="AC28" s="107">
        <f t="shared" si="2"/>
        <v>4656.7520000000004</v>
      </c>
      <c r="AD28" s="107">
        <f t="shared" si="2"/>
        <v>4767.71</v>
      </c>
      <c r="AE28" s="107">
        <f t="shared" si="2"/>
        <v>4855.1620000000003</v>
      </c>
      <c r="AF28" s="107">
        <f t="shared" si="2"/>
        <v>4945.2969999999996</v>
      </c>
      <c r="AG28" s="107">
        <f t="shared" si="2"/>
        <v>5023.3040000000001</v>
      </c>
      <c r="AH28" s="107">
        <f t="shared" si="2"/>
        <v>5232.3040000000001</v>
      </c>
      <c r="AI28" s="107">
        <f t="shared" si="2"/>
        <v>5300.9740000000002</v>
      </c>
      <c r="AJ28" s="107">
        <f t="shared" si="2"/>
        <v>5346.9809999999998</v>
      </c>
      <c r="AK28" s="107">
        <f t="shared" si="2"/>
        <v>5391.9960000000001</v>
      </c>
      <c r="AL28" s="107">
        <f t="shared" si="2"/>
        <v>5419.9210000000003</v>
      </c>
      <c r="AM28" s="107">
        <f t="shared" si="2"/>
        <v>5429.59</v>
      </c>
      <c r="AN28" s="107">
        <f t="shared" si="2"/>
        <v>5472.5360000000001</v>
      </c>
      <c r="AO28" s="107">
        <f t="shared" si="2"/>
        <v>5526.93</v>
      </c>
      <c r="AP28" s="107">
        <f t="shared" si="2"/>
        <v>5409.0249999999996</v>
      </c>
      <c r="AQ28" s="107">
        <f t="shared" si="2"/>
        <v>5463.0239999999994</v>
      </c>
      <c r="AR28" s="107">
        <f t="shared" si="2"/>
        <v>5529.1080000000002</v>
      </c>
      <c r="AS28" s="107">
        <f t="shared" si="2"/>
        <v>5584.1149999999998</v>
      </c>
      <c r="AT28" s="107">
        <f t="shared" si="2"/>
        <v>5596.6399999999994</v>
      </c>
      <c r="AU28" s="107">
        <f t="shared" si="2"/>
        <v>5652.076</v>
      </c>
      <c r="AV28" s="107">
        <f t="shared" si="2"/>
        <v>5643.9470000000001</v>
      </c>
      <c r="AW28" s="107">
        <f t="shared" si="2"/>
        <v>5677.1669999999995</v>
      </c>
      <c r="AX28" s="107">
        <f t="shared" si="2"/>
        <v>5639.491</v>
      </c>
      <c r="AY28" s="107">
        <f t="shared" si="2"/>
        <v>5637.8320000000003</v>
      </c>
      <c r="AZ28" s="107">
        <f t="shared" si="2"/>
        <v>5602.1620000000003</v>
      </c>
      <c r="BA28" s="107">
        <f t="shared" si="2"/>
        <v>5593.1139999999996</v>
      </c>
      <c r="BB28" s="107">
        <f t="shared" si="2"/>
        <v>5499.0709999999999</v>
      </c>
      <c r="BC28" s="107">
        <f t="shared" si="2"/>
        <v>5413.7479999999996</v>
      </c>
      <c r="BD28" s="107">
        <f t="shared" si="2"/>
        <v>5332.0789999999997</v>
      </c>
      <c r="BE28" s="107">
        <f t="shared" si="2"/>
        <v>5258.473</v>
      </c>
      <c r="BF28" s="107">
        <f t="shared" si="2"/>
        <v>5294.317</v>
      </c>
      <c r="BG28" s="107">
        <f t="shared" si="2"/>
        <v>5243.84</v>
      </c>
      <c r="BH28" s="107">
        <f t="shared" si="2"/>
        <v>5192.9539999999997</v>
      </c>
      <c r="BI28" s="107">
        <f t="shared" si="2"/>
        <v>5166.0820000000003</v>
      </c>
      <c r="BJ28" s="107">
        <f t="shared" si="2"/>
        <v>5248.857</v>
      </c>
      <c r="BK28" s="107">
        <f t="shared" si="2"/>
        <v>5276.0930000000008</v>
      </c>
      <c r="BL28" s="107">
        <f t="shared" si="2"/>
        <v>5279.9189999999999</v>
      </c>
      <c r="BM28" s="107">
        <f t="shared" si="2"/>
        <v>5239.3189999999995</v>
      </c>
      <c r="BN28" s="107">
        <f t="shared" si="2"/>
        <v>5244.3710000000001</v>
      </c>
      <c r="BO28" s="107">
        <f t="shared" ref="BO28:CW28" si="3">SUM(BO21:BO27)</f>
        <v>5271.24</v>
      </c>
      <c r="BP28" s="107">
        <f t="shared" si="3"/>
        <v>5300.9480000000003</v>
      </c>
      <c r="BQ28" s="107">
        <f t="shared" si="3"/>
        <v>5331.4539999999997</v>
      </c>
      <c r="BR28" s="107">
        <f t="shared" si="3"/>
        <v>5369.9160000000002</v>
      </c>
      <c r="BS28" s="107">
        <f t="shared" si="3"/>
        <v>5420.5910000000003</v>
      </c>
      <c r="BT28" s="107">
        <f t="shared" si="3"/>
        <v>5378.598</v>
      </c>
      <c r="BU28" s="107">
        <f t="shared" si="3"/>
        <v>5411.8099999999995</v>
      </c>
      <c r="BV28" s="107">
        <f t="shared" si="3"/>
        <v>5542.8549999999996</v>
      </c>
      <c r="BW28" s="107">
        <f t="shared" si="3"/>
        <v>5611.0589999999993</v>
      </c>
      <c r="BX28" s="107">
        <f t="shared" si="3"/>
        <v>5668.1710000000003</v>
      </c>
      <c r="BY28" s="107">
        <f t="shared" si="3"/>
        <v>5833.7070000000003</v>
      </c>
      <c r="BZ28" s="107">
        <f t="shared" si="3"/>
        <v>5971.924</v>
      </c>
      <c r="CA28" s="107">
        <f t="shared" si="3"/>
        <v>6111.2139999999999</v>
      </c>
      <c r="CB28" s="107">
        <f t="shared" si="3"/>
        <v>6201.7730000000001</v>
      </c>
      <c r="CC28" s="107">
        <f t="shared" si="3"/>
        <v>6209.8040000000001</v>
      </c>
      <c r="CD28" s="107">
        <f t="shared" si="3"/>
        <v>6228.0190000000002</v>
      </c>
      <c r="CE28" s="107">
        <f t="shared" si="3"/>
        <v>6200.0749999999998</v>
      </c>
      <c r="CF28" s="107">
        <f t="shared" si="3"/>
        <v>6132.5190000000002</v>
      </c>
      <c r="CG28" s="107">
        <f t="shared" si="3"/>
        <v>6064.1679999999997</v>
      </c>
      <c r="CH28" s="107">
        <f t="shared" si="3"/>
        <v>5936.134</v>
      </c>
      <c r="CI28" s="107">
        <f t="shared" si="3"/>
        <v>5824.7269999999999</v>
      </c>
      <c r="CJ28" s="107">
        <f t="shared" si="3"/>
        <v>5719.8549999999996</v>
      </c>
      <c r="CK28" s="107">
        <f t="shared" si="3"/>
        <v>5614.7070000000003</v>
      </c>
      <c r="CL28" s="107">
        <f t="shared" si="3"/>
        <v>5499.9140000000007</v>
      </c>
      <c r="CM28" s="107">
        <f t="shared" si="3"/>
        <v>5362.8459999999995</v>
      </c>
      <c r="CN28" s="107">
        <f t="shared" si="3"/>
        <v>5292.5609999999997</v>
      </c>
      <c r="CO28" s="107">
        <f t="shared" si="3"/>
        <v>5161.1149999999998</v>
      </c>
      <c r="CP28" s="107">
        <f t="shared" si="3"/>
        <v>5006.4250000000002</v>
      </c>
      <c r="CQ28" s="107">
        <f t="shared" si="3"/>
        <v>4891.8310000000001</v>
      </c>
      <c r="CR28" s="107">
        <f t="shared" si="3"/>
        <v>4831.8609999999999</v>
      </c>
      <c r="CS28" s="107">
        <f t="shared" si="3"/>
        <v>4769.8220000000001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124110.51124999998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440</v>
      </c>
      <c r="C31" s="88">
        <v>438</v>
      </c>
      <c r="D31" s="88">
        <v>437</v>
      </c>
      <c r="E31" s="88">
        <v>436</v>
      </c>
      <c r="F31" s="88">
        <v>422</v>
      </c>
      <c r="G31" s="88">
        <v>421</v>
      </c>
      <c r="H31" s="88">
        <v>421</v>
      </c>
      <c r="I31" s="88">
        <v>420</v>
      </c>
      <c r="J31" s="88">
        <v>410</v>
      </c>
      <c r="K31" s="88">
        <v>409</v>
      </c>
      <c r="L31" s="88">
        <v>408</v>
      </c>
      <c r="M31" s="88">
        <v>407</v>
      </c>
      <c r="N31" s="88">
        <v>402</v>
      </c>
      <c r="O31" s="88">
        <v>401</v>
      </c>
      <c r="P31" s="88">
        <v>401</v>
      </c>
      <c r="Q31" s="88">
        <v>401</v>
      </c>
      <c r="R31" s="88">
        <v>408</v>
      </c>
      <c r="S31" s="88">
        <v>408</v>
      </c>
      <c r="T31" s="88">
        <v>409</v>
      </c>
      <c r="U31" s="88">
        <v>409</v>
      </c>
      <c r="V31" s="88">
        <v>428</v>
      </c>
      <c r="W31" s="88">
        <v>429</v>
      </c>
      <c r="X31" s="88">
        <v>429</v>
      </c>
      <c r="Y31" s="88">
        <v>429</v>
      </c>
      <c r="Z31" s="88">
        <v>454.23</v>
      </c>
      <c r="AA31" s="88">
        <v>454.23</v>
      </c>
      <c r="AB31" s="88">
        <v>453.23</v>
      </c>
      <c r="AC31" s="88">
        <v>452.23</v>
      </c>
      <c r="AD31" s="88">
        <v>494.66</v>
      </c>
      <c r="AE31" s="88">
        <v>492.66</v>
      </c>
      <c r="AF31" s="88">
        <v>489.66</v>
      </c>
      <c r="AG31" s="88">
        <v>485.66</v>
      </c>
      <c r="AH31" s="88">
        <v>524.76</v>
      </c>
      <c r="AI31" s="88">
        <v>519.76</v>
      </c>
      <c r="AJ31" s="88">
        <v>513.76</v>
      </c>
      <c r="AK31" s="88">
        <v>508.76</v>
      </c>
      <c r="AL31" s="88">
        <v>537.63</v>
      </c>
      <c r="AM31" s="88">
        <v>532.63</v>
      </c>
      <c r="AN31" s="88">
        <v>528.63</v>
      </c>
      <c r="AO31" s="88">
        <v>525.63</v>
      </c>
      <c r="AP31" s="88">
        <v>539.79</v>
      </c>
      <c r="AQ31" s="88">
        <v>537.79</v>
      </c>
      <c r="AR31" s="88">
        <v>536.79</v>
      </c>
      <c r="AS31" s="88">
        <v>535.79</v>
      </c>
      <c r="AT31" s="88">
        <v>544.4</v>
      </c>
      <c r="AU31" s="88">
        <v>543.4</v>
      </c>
      <c r="AV31" s="88">
        <v>543.4</v>
      </c>
      <c r="AW31" s="88">
        <v>542.4</v>
      </c>
      <c r="AX31" s="88">
        <v>537.77</v>
      </c>
      <c r="AY31" s="88">
        <v>547.77</v>
      </c>
      <c r="AZ31" s="88">
        <v>556.77</v>
      </c>
      <c r="BA31" s="88">
        <v>555.77</v>
      </c>
      <c r="BB31" s="88">
        <v>532.70000000000005</v>
      </c>
      <c r="BC31" s="88">
        <v>531.70000000000005</v>
      </c>
      <c r="BD31" s="88">
        <v>530.70000000000005</v>
      </c>
      <c r="BE31" s="88">
        <v>530.70000000000005</v>
      </c>
      <c r="BF31" s="88">
        <v>521.13</v>
      </c>
      <c r="BG31" s="88">
        <v>522.13</v>
      </c>
      <c r="BH31" s="88">
        <v>522.03</v>
      </c>
      <c r="BI31" s="88">
        <v>504.63</v>
      </c>
      <c r="BJ31" s="88">
        <v>509.88</v>
      </c>
      <c r="BK31" s="88">
        <v>512.88</v>
      </c>
      <c r="BL31" s="88">
        <v>516.88</v>
      </c>
      <c r="BM31" s="88">
        <v>520.88</v>
      </c>
      <c r="BN31" s="88">
        <v>531.92000000000007</v>
      </c>
      <c r="BO31" s="88">
        <v>537.92000000000007</v>
      </c>
      <c r="BP31" s="88">
        <v>543.92000000000007</v>
      </c>
      <c r="BQ31" s="88">
        <v>551.91999999999996</v>
      </c>
      <c r="BR31" s="88">
        <v>574.67999999999995</v>
      </c>
      <c r="BS31" s="88">
        <v>581.67999999999995</v>
      </c>
      <c r="BT31" s="88">
        <v>589.67999999999995</v>
      </c>
      <c r="BU31" s="88">
        <v>596.67999999999995</v>
      </c>
      <c r="BV31" s="88">
        <v>625.23</v>
      </c>
      <c r="BW31" s="88">
        <v>631.23</v>
      </c>
      <c r="BX31" s="88">
        <v>637.23</v>
      </c>
      <c r="BY31" s="88">
        <v>642.23</v>
      </c>
      <c r="BZ31" s="88">
        <v>638</v>
      </c>
      <c r="CA31" s="88">
        <v>641</v>
      </c>
      <c r="CB31" s="88">
        <v>643</v>
      </c>
      <c r="CC31" s="88">
        <v>643</v>
      </c>
      <c r="CD31" s="88">
        <v>614</v>
      </c>
      <c r="CE31" s="88">
        <v>613</v>
      </c>
      <c r="CF31" s="88">
        <v>612</v>
      </c>
      <c r="CG31" s="88">
        <v>610</v>
      </c>
      <c r="CH31" s="88">
        <v>570</v>
      </c>
      <c r="CI31" s="88">
        <v>567</v>
      </c>
      <c r="CJ31" s="88">
        <v>565</v>
      </c>
      <c r="CK31" s="88">
        <v>563</v>
      </c>
      <c r="CL31" s="88">
        <v>524</v>
      </c>
      <c r="CM31" s="88">
        <v>522</v>
      </c>
      <c r="CN31" s="88">
        <v>520</v>
      </c>
      <c r="CO31" s="88">
        <v>518</v>
      </c>
      <c r="CP31" s="88">
        <v>482</v>
      </c>
      <c r="CQ31" s="88">
        <v>480</v>
      </c>
      <c r="CR31" s="88">
        <v>478</v>
      </c>
      <c r="CS31" s="88">
        <v>476</v>
      </c>
      <c r="CT31" s="89"/>
      <c r="CU31" s="89"/>
      <c r="CV31" s="89"/>
      <c r="CW31" s="90"/>
      <c r="CX31" s="91">
        <f t="array" ref="CX31">SUMPRODUCT(B31:CW31*0.25)</f>
        <v>12273.130000000008</v>
      </c>
    </row>
    <row r="32" spans="1:102" ht="24.95" customHeight="1" x14ac:dyDescent="0.2">
      <c r="A32" s="92" t="s">
        <v>27</v>
      </c>
      <c r="B32" s="93">
        <v>4565.634</v>
      </c>
      <c r="C32" s="94">
        <v>4515.9009999999998</v>
      </c>
      <c r="D32" s="94">
        <v>4497.9160000000002</v>
      </c>
      <c r="E32" s="94">
        <v>4472.5910000000003</v>
      </c>
      <c r="F32" s="94">
        <v>4296.768</v>
      </c>
      <c r="G32" s="94">
        <v>4295.9070000000002</v>
      </c>
      <c r="H32" s="94">
        <v>4269.1329999999998</v>
      </c>
      <c r="I32" s="94">
        <v>4241.2340000000004</v>
      </c>
      <c r="J32" s="94">
        <v>4188.0929999999998</v>
      </c>
      <c r="K32" s="94">
        <v>4153.4310000000005</v>
      </c>
      <c r="L32" s="94">
        <v>4141.9760000000006</v>
      </c>
      <c r="M32" s="94">
        <v>4117.1849999999995</v>
      </c>
      <c r="N32" s="94">
        <v>4067.7060000000001</v>
      </c>
      <c r="O32" s="94">
        <v>4052.1439999999998</v>
      </c>
      <c r="P32" s="94">
        <v>4033.498</v>
      </c>
      <c r="Q32" s="94">
        <v>4001.634</v>
      </c>
      <c r="R32" s="94">
        <v>4034.0949999999998</v>
      </c>
      <c r="S32" s="94">
        <v>4030.4769999999999</v>
      </c>
      <c r="T32" s="94">
        <v>4045.087</v>
      </c>
      <c r="U32" s="94">
        <v>4067.605</v>
      </c>
      <c r="V32" s="94">
        <v>4113.6909999999998</v>
      </c>
      <c r="W32" s="94">
        <v>4124.9639999999999</v>
      </c>
      <c r="X32" s="94">
        <v>4140.6490000000003</v>
      </c>
      <c r="Y32" s="94">
        <v>4108.9570000000003</v>
      </c>
      <c r="Z32" s="94">
        <v>4149.59</v>
      </c>
      <c r="AA32" s="94">
        <v>4205.4470000000001</v>
      </c>
      <c r="AB32" s="94">
        <v>4275.0739999999996</v>
      </c>
      <c r="AC32" s="94">
        <v>4329.2619999999997</v>
      </c>
      <c r="AD32" s="94">
        <v>4405.3940000000002</v>
      </c>
      <c r="AE32" s="94">
        <v>4490.3940000000002</v>
      </c>
      <c r="AF32" s="94">
        <v>4578.6930000000002</v>
      </c>
      <c r="AG32" s="94">
        <v>4654.6040000000003</v>
      </c>
      <c r="AH32" s="94">
        <v>4902.2359999999999</v>
      </c>
      <c r="AI32" s="94">
        <v>4969.2460000000001</v>
      </c>
      <c r="AJ32" s="94">
        <v>5016.0129999999999</v>
      </c>
      <c r="AK32" s="94">
        <v>5061.88</v>
      </c>
      <c r="AL32" s="94">
        <v>5147.2910000000002</v>
      </c>
      <c r="AM32" s="94">
        <v>5161.96</v>
      </c>
      <c r="AN32" s="94">
        <v>5208.9059999999999</v>
      </c>
      <c r="AO32" s="94">
        <v>5266.3</v>
      </c>
      <c r="AP32" s="94">
        <v>5301.2349999999997</v>
      </c>
      <c r="AQ32" s="94">
        <v>5357.2340000000004</v>
      </c>
      <c r="AR32" s="94">
        <v>5424.3180000000002</v>
      </c>
      <c r="AS32" s="94">
        <v>5480.3249999999998</v>
      </c>
      <c r="AT32" s="94">
        <v>5499.24</v>
      </c>
      <c r="AU32" s="94">
        <v>5555.6760000000004</v>
      </c>
      <c r="AV32" s="94">
        <v>5547.5469999999996</v>
      </c>
      <c r="AW32" s="94">
        <v>5581.7669999999998</v>
      </c>
      <c r="AX32" s="94">
        <v>5528.7209999999995</v>
      </c>
      <c r="AY32" s="94">
        <v>5528.0619999999999</v>
      </c>
      <c r="AZ32" s="94">
        <v>5493.3919999999998</v>
      </c>
      <c r="BA32" s="94">
        <v>5485.3440000000001</v>
      </c>
      <c r="BB32" s="94">
        <v>5391.3710000000001</v>
      </c>
      <c r="BC32" s="94">
        <v>5307.0479999999998</v>
      </c>
      <c r="BD32" s="94">
        <v>5226.3789999999999</v>
      </c>
      <c r="BE32" s="94">
        <v>5152.7730000000001</v>
      </c>
      <c r="BF32" s="94">
        <v>5177.1869999999999</v>
      </c>
      <c r="BG32" s="94">
        <v>5127.4579999999996</v>
      </c>
      <c r="BH32" s="94">
        <v>5078.0600000000004</v>
      </c>
      <c r="BI32" s="94">
        <v>5051.0600000000004</v>
      </c>
      <c r="BJ32" s="94">
        <v>5111.0290000000005</v>
      </c>
      <c r="BK32" s="94">
        <v>5137.5410000000002</v>
      </c>
      <c r="BL32" s="94">
        <v>5139.8549999999996</v>
      </c>
      <c r="BM32" s="94">
        <v>5097.6589999999997</v>
      </c>
      <c r="BN32" s="94">
        <v>5096.7389999999996</v>
      </c>
      <c r="BO32" s="94">
        <v>5120.1840000000002</v>
      </c>
      <c r="BP32" s="94">
        <v>5147.4480000000003</v>
      </c>
      <c r="BQ32" s="94">
        <v>5174.6459999999997</v>
      </c>
      <c r="BR32" s="94">
        <v>5132.4840000000004</v>
      </c>
      <c r="BS32" s="94">
        <v>5180.3869999999997</v>
      </c>
      <c r="BT32" s="94">
        <v>5133.5659999999998</v>
      </c>
      <c r="BU32" s="94">
        <v>5162.55</v>
      </c>
      <c r="BV32" s="94">
        <v>5150.7330000000002</v>
      </c>
      <c r="BW32" s="94">
        <v>5215.0969999999998</v>
      </c>
      <c r="BX32" s="94">
        <v>5267.6729999999998</v>
      </c>
      <c r="BY32" s="94">
        <v>5429.0290000000005</v>
      </c>
      <c r="BZ32" s="94">
        <v>5641.924</v>
      </c>
      <c r="CA32" s="94">
        <v>5778.2139999999999</v>
      </c>
      <c r="CB32" s="94">
        <v>5866.7730000000001</v>
      </c>
      <c r="CC32" s="94">
        <v>5874.8040000000001</v>
      </c>
      <c r="CD32" s="94">
        <v>5909.0190000000002</v>
      </c>
      <c r="CE32" s="94">
        <v>5882.0749999999998</v>
      </c>
      <c r="CF32" s="94">
        <v>5815.5190000000002</v>
      </c>
      <c r="CG32" s="94">
        <v>5749.1679999999997</v>
      </c>
      <c r="CH32" s="94">
        <v>5651.134</v>
      </c>
      <c r="CI32" s="94">
        <v>5542.7269999999999</v>
      </c>
      <c r="CJ32" s="94">
        <v>5439.8549999999996</v>
      </c>
      <c r="CK32" s="94">
        <v>5336.7070000000003</v>
      </c>
      <c r="CL32" s="94">
        <v>5275.9139999999998</v>
      </c>
      <c r="CM32" s="94">
        <v>5140.8459999999995</v>
      </c>
      <c r="CN32" s="94">
        <v>5072.5609999999997</v>
      </c>
      <c r="CO32" s="94">
        <v>4943.1149999999998</v>
      </c>
      <c r="CP32" s="94">
        <v>4801.4250000000002</v>
      </c>
      <c r="CQ32" s="94">
        <v>4688.8310000000001</v>
      </c>
      <c r="CR32" s="94">
        <v>4630.8609999999999</v>
      </c>
      <c r="CS32" s="94">
        <v>4570.8220000000001</v>
      </c>
      <c r="CT32" s="95"/>
      <c r="CU32" s="95"/>
      <c r="CV32" s="95"/>
      <c r="CW32" s="96"/>
      <c r="CX32" s="97">
        <f t="array" ref="CX32">SUMPRODUCT(B32:CW32*0.25)</f>
        <v>118500.41924999996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5005.634</v>
      </c>
      <c r="C34" s="77">
        <f t="shared" ref="C34:BN34" si="4">SUM(C31:C33)</f>
        <v>4953.9009999999998</v>
      </c>
      <c r="D34" s="77">
        <f t="shared" si="4"/>
        <v>4934.9160000000002</v>
      </c>
      <c r="E34" s="77">
        <f t="shared" si="4"/>
        <v>4908.5910000000003</v>
      </c>
      <c r="F34" s="77">
        <f t="shared" si="4"/>
        <v>4718.768</v>
      </c>
      <c r="G34" s="77">
        <f t="shared" si="4"/>
        <v>4716.9070000000002</v>
      </c>
      <c r="H34" s="77">
        <f t="shared" si="4"/>
        <v>4690.1329999999998</v>
      </c>
      <c r="I34" s="77">
        <f t="shared" si="4"/>
        <v>4661.2340000000004</v>
      </c>
      <c r="J34" s="77">
        <f t="shared" si="4"/>
        <v>4598.0929999999998</v>
      </c>
      <c r="K34" s="77">
        <f t="shared" si="4"/>
        <v>4562.4310000000005</v>
      </c>
      <c r="L34" s="77">
        <f t="shared" si="4"/>
        <v>4549.9760000000006</v>
      </c>
      <c r="M34" s="77">
        <f t="shared" si="4"/>
        <v>4524.1849999999995</v>
      </c>
      <c r="N34" s="77">
        <f t="shared" si="4"/>
        <v>4469.7060000000001</v>
      </c>
      <c r="O34" s="77">
        <f t="shared" si="4"/>
        <v>4453.1440000000002</v>
      </c>
      <c r="P34" s="77">
        <f t="shared" si="4"/>
        <v>4434.4979999999996</v>
      </c>
      <c r="Q34" s="77">
        <f t="shared" si="4"/>
        <v>4402.634</v>
      </c>
      <c r="R34" s="77">
        <f t="shared" si="4"/>
        <v>4442.0949999999993</v>
      </c>
      <c r="S34" s="77">
        <f t="shared" si="4"/>
        <v>4438.4769999999999</v>
      </c>
      <c r="T34" s="77">
        <f t="shared" si="4"/>
        <v>4454.0869999999995</v>
      </c>
      <c r="U34" s="77">
        <f t="shared" si="4"/>
        <v>4476.6049999999996</v>
      </c>
      <c r="V34" s="77">
        <f t="shared" si="4"/>
        <v>4541.6909999999998</v>
      </c>
      <c r="W34" s="77">
        <f t="shared" si="4"/>
        <v>4553.9639999999999</v>
      </c>
      <c r="X34" s="77">
        <f t="shared" si="4"/>
        <v>4569.6490000000003</v>
      </c>
      <c r="Y34" s="77">
        <f t="shared" si="4"/>
        <v>4537.9570000000003</v>
      </c>
      <c r="Z34" s="77">
        <f t="shared" si="4"/>
        <v>4603.82</v>
      </c>
      <c r="AA34" s="77">
        <f t="shared" si="4"/>
        <v>4659.6769999999997</v>
      </c>
      <c r="AB34" s="77">
        <f t="shared" si="4"/>
        <v>4728.3040000000001</v>
      </c>
      <c r="AC34" s="77">
        <f t="shared" si="4"/>
        <v>4781.4920000000002</v>
      </c>
      <c r="AD34" s="77">
        <f t="shared" si="4"/>
        <v>4900.0540000000001</v>
      </c>
      <c r="AE34" s="77">
        <f t="shared" si="4"/>
        <v>4983.0540000000001</v>
      </c>
      <c r="AF34" s="77">
        <f t="shared" si="4"/>
        <v>5068.3530000000001</v>
      </c>
      <c r="AG34" s="77">
        <f t="shared" si="4"/>
        <v>5140.2640000000001</v>
      </c>
      <c r="AH34" s="77">
        <f t="shared" si="4"/>
        <v>5426.9960000000001</v>
      </c>
      <c r="AI34" s="77">
        <f t="shared" si="4"/>
        <v>5489.0060000000003</v>
      </c>
      <c r="AJ34" s="77">
        <f t="shared" si="4"/>
        <v>5529.7730000000001</v>
      </c>
      <c r="AK34" s="77">
        <f t="shared" si="4"/>
        <v>5570.64</v>
      </c>
      <c r="AL34" s="77">
        <f t="shared" si="4"/>
        <v>5684.9210000000003</v>
      </c>
      <c r="AM34" s="77">
        <f t="shared" si="4"/>
        <v>5694.59</v>
      </c>
      <c r="AN34" s="77">
        <f t="shared" si="4"/>
        <v>5737.5360000000001</v>
      </c>
      <c r="AO34" s="77">
        <f t="shared" si="4"/>
        <v>5791.93</v>
      </c>
      <c r="AP34" s="77">
        <f t="shared" si="4"/>
        <v>5841.0249999999996</v>
      </c>
      <c r="AQ34" s="77">
        <f t="shared" si="4"/>
        <v>5895.0240000000003</v>
      </c>
      <c r="AR34" s="77">
        <f t="shared" si="4"/>
        <v>5961.1080000000002</v>
      </c>
      <c r="AS34" s="77">
        <f t="shared" si="4"/>
        <v>6016.1149999999998</v>
      </c>
      <c r="AT34" s="77">
        <f t="shared" si="4"/>
        <v>6043.6399999999994</v>
      </c>
      <c r="AU34" s="77">
        <f t="shared" si="4"/>
        <v>6099.076</v>
      </c>
      <c r="AV34" s="77">
        <f t="shared" si="4"/>
        <v>6090.9469999999992</v>
      </c>
      <c r="AW34" s="77">
        <f t="shared" si="4"/>
        <v>6124.1669999999995</v>
      </c>
      <c r="AX34" s="77">
        <f t="shared" si="4"/>
        <v>6066.491</v>
      </c>
      <c r="AY34" s="77">
        <f t="shared" si="4"/>
        <v>6075.8320000000003</v>
      </c>
      <c r="AZ34" s="77">
        <f t="shared" si="4"/>
        <v>6050.1620000000003</v>
      </c>
      <c r="BA34" s="77">
        <f t="shared" si="4"/>
        <v>6041.1139999999996</v>
      </c>
      <c r="BB34" s="77">
        <f t="shared" si="4"/>
        <v>5924.0709999999999</v>
      </c>
      <c r="BC34" s="77">
        <f t="shared" si="4"/>
        <v>5838.7479999999996</v>
      </c>
      <c r="BD34" s="77">
        <f t="shared" si="4"/>
        <v>5757.0789999999997</v>
      </c>
      <c r="BE34" s="77">
        <f t="shared" si="4"/>
        <v>5683.473</v>
      </c>
      <c r="BF34" s="77">
        <f t="shared" si="4"/>
        <v>5698.317</v>
      </c>
      <c r="BG34" s="77">
        <f t="shared" si="4"/>
        <v>5649.5879999999997</v>
      </c>
      <c r="BH34" s="77">
        <f t="shared" si="4"/>
        <v>5600.09</v>
      </c>
      <c r="BI34" s="77">
        <f t="shared" si="4"/>
        <v>5555.6900000000005</v>
      </c>
      <c r="BJ34" s="77">
        <f t="shared" si="4"/>
        <v>5620.9090000000006</v>
      </c>
      <c r="BK34" s="77">
        <f t="shared" si="4"/>
        <v>5650.4210000000003</v>
      </c>
      <c r="BL34" s="77">
        <f t="shared" si="4"/>
        <v>5656.7349999999997</v>
      </c>
      <c r="BM34" s="77">
        <f t="shared" si="4"/>
        <v>5618.5389999999998</v>
      </c>
      <c r="BN34" s="77">
        <f t="shared" si="4"/>
        <v>5628.6589999999997</v>
      </c>
      <c r="BO34" s="77">
        <f t="shared" ref="BO34:CW34" si="5">SUM(BO31:BO33)</f>
        <v>5658.1040000000003</v>
      </c>
      <c r="BP34" s="77">
        <f t="shared" si="5"/>
        <v>5691.3680000000004</v>
      </c>
      <c r="BQ34" s="77">
        <f t="shared" si="5"/>
        <v>5726.5659999999998</v>
      </c>
      <c r="BR34" s="77">
        <f t="shared" si="5"/>
        <v>5707.1640000000007</v>
      </c>
      <c r="BS34" s="77">
        <f t="shared" si="5"/>
        <v>5762.067</v>
      </c>
      <c r="BT34" s="77">
        <f t="shared" si="5"/>
        <v>5723.2460000000001</v>
      </c>
      <c r="BU34" s="77">
        <f t="shared" si="5"/>
        <v>5759.2300000000005</v>
      </c>
      <c r="BV34" s="77">
        <f t="shared" si="5"/>
        <v>5775.9629999999997</v>
      </c>
      <c r="BW34" s="77">
        <f t="shared" si="5"/>
        <v>5846.3269999999993</v>
      </c>
      <c r="BX34" s="77">
        <f t="shared" si="5"/>
        <v>5904.9030000000002</v>
      </c>
      <c r="BY34" s="77">
        <f t="shared" si="5"/>
        <v>6071.259</v>
      </c>
      <c r="BZ34" s="77">
        <f t="shared" si="5"/>
        <v>6279.924</v>
      </c>
      <c r="CA34" s="77">
        <f t="shared" si="5"/>
        <v>6419.2139999999999</v>
      </c>
      <c r="CB34" s="77">
        <f t="shared" si="5"/>
        <v>6509.7730000000001</v>
      </c>
      <c r="CC34" s="77">
        <f t="shared" si="5"/>
        <v>6517.8040000000001</v>
      </c>
      <c r="CD34" s="77">
        <f t="shared" si="5"/>
        <v>6523.0190000000002</v>
      </c>
      <c r="CE34" s="77">
        <f t="shared" si="5"/>
        <v>6495.0749999999998</v>
      </c>
      <c r="CF34" s="77">
        <f t="shared" si="5"/>
        <v>6427.5190000000002</v>
      </c>
      <c r="CG34" s="77">
        <f t="shared" si="5"/>
        <v>6359.1679999999997</v>
      </c>
      <c r="CH34" s="77">
        <f t="shared" si="5"/>
        <v>6221.134</v>
      </c>
      <c r="CI34" s="77">
        <f t="shared" si="5"/>
        <v>6109.7269999999999</v>
      </c>
      <c r="CJ34" s="77">
        <f t="shared" si="5"/>
        <v>6004.8549999999996</v>
      </c>
      <c r="CK34" s="77">
        <f t="shared" si="5"/>
        <v>5899.7070000000003</v>
      </c>
      <c r="CL34" s="77">
        <f t="shared" si="5"/>
        <v>5799.9139999999998</v>
      </c>
      <c r="CM34" s="77">
        <f t="shared" si="5"/>
        <v>5662.8459999999995</v>
      </c>
      <c r="CN34" s="77">
        <f t="shared" si="5"/>
        <v>5592.5609999999997</v>
      </c>
      <c r="CO34" s="77">
        <f t="shared" si="5"/>
        <v>5461.1149999999998</v>
      </c>
      <c r="CP34" s="77">
        <f t="shared" si="5"/>
        <v>5283.4250000000002</v>
      </c>
      <c r="CQ34" s="77">
        <f t="shared" si="5"/>
        <v>5168.8310000000001</v>
      </c>
      <c r="CR34" s="77">
        <f t="shared" si="5"/>
        <v>5108.8609999999999</v>
      </c>
      <c r="CS34" s="77">
        <f t="shared" si="5"/>
        <v>5046.8220000000001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130773.54924999997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28</v>
      </c>
      <c r="C37" s="115">
        <v>28</v>
      </c>
      <c r="D37" s="115">
        <v>28</v>
      </c>
      <c r="E37" s="115">
        <v>28</v>
      </c>
      <c r="F37" s="115">
        <v>42</v>
      </c>
      <c r="G37" s="115">
        <v>42</v>
      </c>
      <c r="H37" s="115">
        <v>42</v>
      </c>
      <c r="I37" s="115">
        <v>42</v>
      </c>
      <c r="J37" s="115">
        <v>57</v>
      </c>
      <c r="K37" s="115">
        <v>57</v>
      </c>
      <c r="L37" s="115">
        <v>57</v>
      </c>
      <c r="M37" s="115">
        <v>57</v>
      </c>
      <c r="N37" s="115">
        <v>50</v>
      </c>
      <c r="O37" s="115">
        <v>50</v>
      </c>
      <c r="P37" s="115">
        <v>50</v>
      </c>
      <c r="Q37" s="115">
        <v>50</v>
      </c>
      <c r="R37" s="115">
        <v>34</v>
      </c>
      <c r="S37" s="115">
        <v>34</v>
      </c>
      <c r="T37" s="115">
        <v>34</v>
      </c>
      <c r="U37" s="115">
        <v>34</v>
      </c>
      <c r="V37" s="115">
        <v>18</v>
      </c>
      <c r="W37" s="115">
        <v>18</v>
      </c>
      <c r="X37" s="115">
        <v>18</v>
      </c>
      <c r="Y37" s="115">
        <v>18</v>
      </c>
      <c r="Z37" s="115">
        <v>37</v>
      </c>
      <c r="AA37" s="115">
        <v>37</v>
      </c>
      <c r="AB37" s="115">
        <v>37</v>
      </c>
      <c r="AC37" s="115">
        <v>37</v>
      </c>
      <c r="AD37" s="115">
        <v>23</v>
      </c>
      <c r="AE37" s="115">
        <v>23</v>
      </c>
      <c r="AF37" s="115">
        <v>23</v>
      </c>
      <c r="AG37" s="115">
        <v>23</v>
      </c>
      <c r="AH37" s="115">
        <v>38</v>
      </c>
      <c r="AI37" s="115">
        <v>38</v>
      </c>
      <c r="AJ37" s="115">
        <v>38</v>
      </c>
      <c r="AK37" s="115">
        <v>38</v>
      </c>
      <c r="AL37" s="115">
        <v>53</v>
      </c>
      <c r="AM37" s="115">
        <v>53</v>
      </c>
      <c r="AN37" s="115">
        <v>53</v>
      </c>
      <c r="AO37" s="115">
        <v>53</v>
      </c>
      <c r="AP37" s="115">
        <v>57</v>
      </c>
      <c r="AQ37" s="115">
        <v>57</v>
      </c>
      <c r="AR37" s="115">
        <v>57</v>
      </c>
      <c r="AS37" s="115">
        <v>57</v>
      </c>
      <c r="AT37" s="115">
        <v>67</v>
      </c>
      <c r="AU37" s="115">
        <v>67</v>
      </c>
      <c r="AV37" s="115">
        <v>67</v>
      </c>
      <c r="AW37" s="115">
        <v>67</v>
      </c>
      <c r="AX37" s="115">
        <v>66</v>
      </c>
      <c r="AY37" s="115">
        <v>66</v>
      </c>
      <c r="AZ37" s="115">
        <v>66</v>
      </c>
      <c r="BA37" s="115">
        <v>66</v>
      </c>
      <c r="BB37" s="115">
        <v>66</v>
      </c>
      <c r="BC37" s="115">
        <v>66</v>
      </c>
      <c r="BD37" s="115">
        <v>66</v>
      </c>
      <c r="BE37" s="115">
        <v>66</v>
      </c>
      <c r="BF37" s="115">
        <v>53</v>
      </c>
      <c r="BG37" s="115">
        <v>53</v>
      </c>
      <c r="BH37" s="115">
        <v>53</v>
      </c>
      <c r="BI37" s="115">
        <v>53</v>
      </c>
      <c r="BJ37" s="115">
        <v>43</v>
      </c>
      <c r="BK37" s="115">
        <v>43</v>
      </c>
      <c r="BL37" s="115">
        <v>43</v>
      </c>
      <c r="BM37" s="115">
        <v>43</v>
      </c>
      <c r="BN37" s="115">
        <v>38</v>
      </c>
      <c r="BO37" s="115">
        <v>38</v>
      </c>
      <c r="BP37" s="115">
        <v>38</v>
      </c>
      <c r="BQ37" s="115">
        <v>38</v>
      </c>
      <c r="BR37" s="115">
        <v>28</v>
      </c>
      <c r="BS37" s="115">
        <v>28</v>
      </c>
      <c r="BT37" s="115">
        <v>28</v>
      </c>
      <c r="BU37" s="115">
        <v>28</v>
      </c>
      <c r="BV37" s="115">
        <v>33</v>
      </c>
      <c r="BW37" s="115">
        <v>33</v>
      </c>
      <c r="BX37" s="115">
        <v>33</v>
      </c>
      <c r="BY37" s="115">
        <v>33</v>
      </c>
      <c r="BZ37" s="115">
        <v>53</v>
      </c>
      <c r="CA37" s="115">
        <v>53</v>
      </c>
      <c r="CB37" s="115">
        <v>53</v>
      </c>
      <c r="CC37" s="115">
        <v>53</v>
      </c>
      <c r="CD37" s="115">
        <v>38</v>
      </c>
      <c r="CE37" s="115">
        <v>38</v>
      </c>
      <c r="CF37" s="115">
        <v>38</v>
      </c>
      <c r="CG37" s="115">
        <v>38</v>
      </c>
      <c r="CH37" s="115">
        <v>38</v>
      </c>
      <c r="CI37" s="115">
        <v>38</v>
      </c>
      <c r="CJ37" s="115">
        <v>38</v>
      </c>
      <c r="CK37" s="115">
        <v>38</v>
      </c>
      <c r="CL37" s="115">
        <v>38</v>
      </c>
      <c r="CM37" s="115">
        <v>38</v>
      </c>
      <c r="CN37" s="115">
        <v>38</v>
      </c>
      <c r="CO37" s="115">
        <v>38</v>
      </c>
      <c r="CP37" s="115">
        <v>38</v>
      </c>
      <c r="CQ37" s="115">
        <v>38</v>
      </c>
      <c r="CR37" s="115">
        <v>38</v>
      </c>
      <c r="CS37" s="115">
        <v>38</v>
      </c>
      <c r="CT37" s="116"/>
      <c r="CU37" s="116"/>
      <c r="CV37" s="116"/>
      <c r="CW37" s="117"/>
      <c r="CX37" s="91">
        <f t="array" ref="CX37">SUMPRODUCT(B37:CW37*0.25)</f>
        <v>1036</v>
      </c>
    </row>
    <row r="38" spans="1:102" ht="24.95" customHeight="1" x14ac:dyDescent="0.2">
      <c r="A38" s="118" t="s">
        <v>45</v>
      </c>
      <c r="B38" s="119">
        <v>208</v>
      </c>
      <c r="C38" s="120">
        <v>208</v>
      </c>
      <c r="D38" s="120">
        <v>208</v>
      </c>
      <c r="E38" s="120">
        <v>208</v>
      </c>
      <c r="F38" s="120">
        <v>76</v>
      </c>
      <c r="G38" s="120">
        <v>76</v>
      </c>
      <c r="H38" s="120">
        <v>76</v>
      </c>
      <c r="I38" s="120">
        <v>76</v>
      </c>
      <c r="J38" s="120">
        <v>61</v>
      </c>
      <c r="K38" s="120">
        <v>61</v>
      </c>
      <c r="L38" s="120">
        <v>61</v>
      </c>
      <c r="M38" s="120">
        <v>61</v>
      </c>
      <c r="N38" s="120">
        <v>31</v>
      </c>
      <c r="O38" s="120">
        <v>31</v>
      </c>
      <c r="P38" s="120">
        <v>31</v>
      </c>
      <c r="Q38" s="120">
        <v>31</v>
      </c>
      <c r="R38" s="120">
        <v>31</v>
      </c>
      <c r="S38" s="120">
        <v>31</v>
      </c>
      <c r="T38" s="120">
        <v>31</v>
      </c>
      <c r="U38" s="120">
        <v>31</v>
      </c>
      <c r="V38" s="120">
        <v>44</v>
      </c>
      <c r="W38" s="120">
        <v>44</v>
      </c>
      <c r="X38" s="120">
        <v>44</v>
      </c>
      <c r="Y38" s="120">
        <v>44</v>
      </c>
      <c r="Z38" s="120">
        <v>42</v>
      </c>
      <c r="AA38" s="120">
        <v>42</v>
      </c>
      <c r="AB38" s="120">
        <v>42</v>
      </c>
      <c r="AC38" s="120">
        <v>42</v>
      </c>
      <c r="AD38" s="120">
        <v>68</v>
      </c>
      <c r="AE38" s="120">
        <v>68</v>
      </c>
      <c r="AF38" s="120">
        <v>68</v>
      </c>
      <c r="AG38" s="120">
        <v>68</v>
      </c>
      <c r="AH38" s="120">
        <v>132</v>
      </c>
      <c r="AI38" s="120">
        <v>132</v>
      </c>
      <c r="AJ38" s="120">
        <v>132</v>
      </c>
      <c r="AK38" s="120">
        <v>132</v>
      </c>
      <c r="AL38" s="120">
        <v>166</v>
      </c>
      <c r="AM38" s="120">
        <v>166</v>
      </c>
      <c r="AN38" s="120">
        <v>166</v>
      </c>
      <c r="AO38" s="120">
        <v>166</v>
      </c>
      <c r="AP38" s="120">
        <v>184</v>
      </c>
      <c r="AQ38" s="120">
        <v>184</v>
      </c>
      <c r="AR38" s="120">
        <v>184</v>
      </c>
      <c r="AS38" s="120">
        <v>184</v>
      </c>
      <c r="AT38" s="120">
        <v>189</v>
      </c>
      <c r="AU38" s="120">
        <v>189</v>
      </c>
      <c r="AV38" s="120">
        <v>189</v>
      </c>
      <c r="AW38" s="120">
        <v>189</v>
      </c>
      <c r="AX38" s="120">
        <v>170</v>
      </c>
      <c r="AY38" s="120">
        <v>170</v>
      </c>
      <c r="AZ38" s="120">
        <v>170</v>
      </c>
      <c r="BA38" s="120">
        <v>170</v>
      </c>
      <c r="BB38" s="120">
        <v>147</v>
      </c>
      <c r="BC38" s="120">
        <v>147</v>
      </c>
      <c r="BD38" s="120">
        <v>147</v>
      </c>
      <c r="BE38" s="120">
        <v>147</v>
      </c>
      <c r="BF38" s="120">
        <v>139</v>
      </c>
      <c r="BG38" s="120">
        <v>139</v>
      </c>
      <c r="BH38" s="120">
        <v>139</v>
      </c>
      <c r="BI38" s="120">
        <v>139</v>
      </c>
      <c r="BJ38" s="120">
        <v>130</v>
      </c>
      <c r="BK38" s="120">
        <v>130</v>
      </c>
      <c r="BL38" s="120">
        <v>130</v>
      </c>
      <c r="BM38" s="120">
        <v>130</v>
      </c>
      <c r="BN38" s="120">
        <v>135</v>
      </c>
      <c r="BO38" s="120">
        <v>135</v>
      </c>
      <c r="BP38" s="120">
        <v>135</v>
      </c>
      <c r="BQ38" s="120">
        <v>135</v>
      </c>
      <c r="BR38" s="120">
        <v>112</v>
      </c>
      <c r="BS38" s="120">
        <v>112</v>
      </c>
      <c r="BT38" s="120">
        <v>112</v>
      </c>
      <c r="BU38" s="120">
        <v>112</v>
      </c>
      <c r="BV38" s="120">
        <v>151</v>
      </c>
      <c r="BW38" s="120">
        <v>151</v>
      </c>
      <c r="BX38" s="120">
        <v>151</v>
      </c>
      <c r="BY38" s="120">
        <v>151</v>
      </c>
      <c r="BZ38" s="120">
        <v>201</v>
      </c>
      <c r="CA38" s="120">
        <v>201</v>
      </c>
      <c r="CB38" s="120">
        <v>201</v>
      </c>
      <c r="CC38" s="120">
        <v>201</v>
      </c>
      <c r="CD38" s="120">
        <v>203</v>
      </c>
      <c r="CE38" s="120">
        <v>203</v>
      </c>
      <c r="CF38" s="120">
        <v>203</v>
      </c>
      <c r="CG38" s="120">
        <v>203</v>
      </c>
      <c r="CH38" s="120">
        <v>193</v>
      </c>
      <c r="CI38" s="120">
        <v>193</v>
      </c>
      <c r="CJ38" s="120">
        <v>193</v>
      </c>
      <c r="CK38" s="120">
        <v>193</v>
      </c>
      <c r="CL38" s="120">
        <v>208</v>
      </c>
      <c r="CM38" s="120">
        <v>208</v>
      </c>
      <c r="CN38" s="120">
        <v>208</v>
      </c>
      <c r="CO38" s="120">
        <v>208</v>
      </c>
      <c r="CP38" s="120">
        <v>185</v>
      </c>
      <c r="CQ38" s="120">
        <v>185</v>
      </c>
      <c r="CR38" s="120">
        <v>185</v>
      </c>
      <c r="CS38" s="120">
        <v>185</v>
      </c>
      <c r="CT38" s="120"/>
      <c r="CU38" s="120"/>
      <c r="CV38" s="120"/>
      <c r="CW38" s="121"/>
      <c r="CX38" s="97">
        <f t="array" ref="CX38">SUMPRODUCT(B38:CW38*0.25)</f>
        <v>3206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>
        <v>27.1</v>
      </c>
      <c r="U39" s="120">
        <v>88</v>
      </c>
      <c r="V39" s="120">
        <v>97.7</v>
      </c>
      <c r="W39" s="120">
        <v>91.4</v>
      </c>
      <c r="X39" s="120">
        <v>74.3</v>
      </c>
      <c r="Y39" s="120">
        <v>119.8</v>
      </c>
      <c r="Z39" s="120">
        <v>102.7</v>
      </c>
      <c r="AA39" s="120">
        <v>90.7</v>
      </c>
      <c r="AB39" s="120">
        <v>161.5</v>
      </c>
      <c r="AC39" s="120">
        <v>281</v>
      </c>
      <c r="AD39" s="120">
        <v>407</v>
      </c>
      <c r="AE39" s="120">
        <v>669.9</v>
      </c>
      <c r="AF39" s="120">
        <v>1006.1</v>
      </c>
      <c r="AG39" s="120">
        <v>1061.9000000000001</v>
      </c>
      <c r="AH39" s="120">
        <v>977.2</v>
      </c>
      <c r="AI39" s="120">
        <v>729.7</v>
      </c>
      <c r="AJ39" s="120">
        <v>400.4</v>
      </c>
      <c r="AK39" s="120">
        <v>465.1</v>
      </c>
      <c r="AL39" s="120">
        <v>479.1</v>
      </c>
      <c r="AM39" s="120">
        <v>414.1</v>
      </c>
      <c r="AN39" s="120">
        <v>554.5</v>
      </c>
      <c r="AO39" s="120">
        <v>634.20000000000005</v>
      </c>
      <c r="AP39" s="120">
        <v>851.5</v>
      </c>
      <c r="AQ39" s="120">
        <v>804.4</v>
      </c>
      <c r="AR39" s="120">
        <v>649.20000000000005</v>
      </c>
      <c r="AS39" s="120">
        <v>607.1</v>
      </c>
      <c r="AT39" s="120">
        <v>695.5</v>
      </c>
      <c r="AU39" s="120">
        <v>612.4</v>
      </c>
      <c r="AV39" s="120">
        <v>738.2</v>
      </c>
      <c r="AW39" s="120">
        <v>478</v>
      </c>
      <c r="AX39" s="120">
        <v>691.1</v>
      </c>
      <c r="AY39" s="120">
        <v>656.3</v>
      </c>
      <c r="AZ39" s="120">
        <v>621.20000000000005</v>
      </c>
      <c r="BA39" s="120">
        <v>177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178.3</v>
      </c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4173.4000000000005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6</v>
      </c>
      <c r="AI40" s="120">
        <v>6</v>
      </c>
      <c r="AJ40" s="120">
        <v>6</v>
      </c>
      <c r="AK40" s="120">
        <v>6</v>
      </c>
      <c r="AL40" s="120">
        <v>46</v>
      </c>
      <c r="AM40" s="120">
        <v>46</v>
      </c>
      <c r="AN40" s="120">
        <v>46</v>
      </c>
      <c r="AO40" s="120">
        <v>46</v>
      </c>
      <c r="AP40" s="120">
        <v>191</v>
      </c>
      <c r="AQ40" s="120">
        <v>191</v>
      </c>
      <c r="AR40" s="120">
        <v>191</v>
      </c>
      <c r="AS40" s="120">
        <v>191</v>
      </c>
      <c r="AT40" s="120">
        <v>191</v>
      </c>
      <c r="AU40" s="120">
        <v>191</v>
      </c>
      <c r="AV40" s="120">
        <v>191</v>
      </c>
      <c r="AW40" s="120">
        <v>191</v>
      </c>
      <c r="AX40" s="120">
        <v>191</v>
      </c>
      <c r="AY40" s="120">
        <v>191</v>
      </c>
      <c r="AZ40" s="120">
        <v>191</v>
      </c>
      <c r="BA40" s="120">
        <v>191</v>
      </c>
      <c r="BB40" s="120">
        <v>191</v>
      </c>
      <c r="BC40" s="120">
        <v>191</v>
      </c>
      <c r="BD40" s="120">
        <v>191</v>
      </c>
      <c r="BE40" s="120">
        <v>191</v>
      </c>
      <c r="BF40" s="120">
        <v>191</v>
      </c>
      <c r="BG40" s="120">
        <v>191</v>
      </c>
      <c r="BH40" s="120">
        <v>191</v>
      </c>
      <c r="BI40" s="120">
        <v>191</v>
      </c>
      <c r="BJ40" s="120">
        <v>191</v>
      </c>
      <c r="BK40" s="120">
        <v>191</v>
      </c>
      <c r="BL40" s="120">
        <v>191</v>
      </c>
      <c r="BM40" s="120">
        <v>191</v>
      </c>
      <c r="BN40" s="120">
        <v>191</v>
      </c>
      <c r="BO40" s="120">
        <v>191</v>
      </c>
      <c r="BP40" s="120">
        <v>191</v>
      </c>
      <c r="BQ40" s="120">
        <v>191</v>
      </c>
      <c r="BR40" s="120">
        <v>161</v>
      </c>
      <c r="BS40" s="120">
        <v>161</v>
      </c>
      <c r="BT40" s="120">
        <v>161</v>
      </c>
      <c r="BU40" s="120">
        <v>161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1550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236</v>
      </c>
      <c r="C42" s="107">
        <f t="shared" ref="C42:BN42" si="6">SUM(C37:C41)</f>
        <v>236</v>
      </c>
      <c r="D42" s="107">
        <f t="shared" si="6"/>
        <v>236</v>
      </c>
      <c r="E42" s="107">
        <f t="shared" si="6"/>
        <v>236</v>
      </c>
      <c r="F42" s="107">
        <f t="shared" si="6"/>
        <v>118</v>
      </c>
      <c r="G42" s="107">
        <f t="shared" si="6"/>
        <v>118</v>
      </c>
      <c r="H42" s="107">
        <f t="shared" si="6"/>
        <v>118</v>
      </c>
      <c r="I42" s="107">
        <f t="shared" si="6"/>
        <v>118</v>
      </c>
      <c r="J42" s="107">
        <f t="shared" si="6"/>
        <v>118</v>
      </c>
      <c r="K42" s="107">
        <f t="shared" si="6"/>
        <v>118</v>
      </c>
      <c r="L42" s="107">
        <f t="shared" si="6"/>
        <v>118</v>
      </c>
      <c r="M42" s="107">
        <f t="shared" si="6"/>
        <v>118</v>
      </c>
      <c r="N42" s="107">
        <f t="shared" si="6"/>
        <v>81</v>
      </c>
      <c r="O42" s="107">
        <f t="shared" si="6"/>
        <v>81</v>
      </c>
      <c r="P42" s="107">
        <f t="shared" si="6"/>
        <v>81</v>
      </c>
      <c r="Q42" s="107">
        <f t="shared" si="6"/>
        <v>81</v>
      </c>
      <c r="R42" s="107">
        <f t="shared" si="6"/>
        <v>65</v>
      </c>
      <c r="S42" s="107">
        <f t="shared" si="6"/>
        <v>65</v>
      </c>
      <c r="T42" s="107">
        <f t="shared" si="6"/>
        <v>92.1</v>
      </c>
      <c r="U42" s="107">
        <f t="shared" si="6"/>
        <v>153</v>
      </c>
      <c r="V42" s="107">
        <f t="shared" si="6"/>
        <v>159.69999999999999</v>
      </c>
      <c r="W42" s="107">
        <f t="shared" si="6"/>
        <v>153.4</v>
      </c>
      <c r="X42" s="107">
        <f t="shared" si="6"/>
        <v>136.30000000000001</v>
      </c>
      <c r="Y42" s="107">
        <f t="shared" si="6"/>
        <v>181.8</v>
      </c>
      <c r="Z42" s="107">
        <f t="shared" si="6"/>
        <v>181.7</v>
      </c>
      <c r="AA42" s="107">
        <f t="shared" si="6"/>
        <v>169.7</v>
      </c>
      <c r="AB42" s="107">
        <f t="shared" si="6"/>
        <v>240.5</v>
      </c>
      <c r="AC42" s="107">
        <f t="shared" si="6"/>
        <v>360</v>
      </c>
      <c r="AD42" s="107">
        <f t="shared" si="6"/>
        <v>498</v>
      </c>
      <c r="AE42" s="107">
        <f t="shared" si="6"/>
        <v>760.9</v>
      </c>
      <c r="AF42" s="107">
        <f t="shared" si="6"/>
        <v>1097.0999999999999</v>
      </c>
      <c r="AG42" s="107">
        <f t="shared" si="6"/>
        <v>1152.9000000000001</v>
      </c>
      <c r="AH42" s="107">
        <f t="shared" si="6"/>
        <v>1153.2</v>
      </c>
      <c r="AI42" s="107">
        <f t="shared" si="6"/>
        <v>905.7</v>
      </c>
      <c r="AJ42" s="107">
        <f t="shared" si="6"/>
        <v>576.4</v>
      </c>
      <c r="AK42" s="107">
        <f t="shared" si="6"/>
        <v>641.1</v>
      </c>
      <c r="AL42" s="107">
        <f t="shared" si="6"/>
        <v>744.1</v>
      </c>
      <c r="AM42" s="107">
        <f t="shared" si="6"/>
        <v>679.1</v>
      </c>
      <c r="AN42" s="107">
        <f t="shared" si="6"/>
        <v>819.5</v>
      </c>
      <c r="AO42" s="107">
        <f t="shared" si="6"/>
        <v>899.2</v>
      </c>
      <c r="AP42" s="107">
        <f t="shared" si="6"/>
        <v>1283.5</v>
      </c>
      <c r="AQ42" s="107">
        <f t="shared" si="6"/>
        <v>1236.4000000000001</v>
      </c>
      <c r="AR42" s="107">
        <f t="shared" si="6"/>
        <v>1081.2</v>
      </c>
      <c r="AS42" s="107">
        <f t="shared" si="6"/>
        <v>1039.0999999999999</v>
      </c>
      <c r="AT42" s="107">
        <f t="shared" si="6"/>
        <v>1142.5</v>
      </c>
      <c r="AU42" s="107">
        <f t="shared" si="6"/>
        <v>1059.4000000000001</v>
      </c>
      <c r="AV42" s="107">
        <f t="shared" si="6"/>
        <v>1185.2</v>
      </c>
      <c r="AW42" s="107">
        <f t="shared" si="6"/>
        <v>925</v>
      </c>
      <c r="AX42" s="107">
        <f t="shared" si="6"/>
        <v>1118.0999999999999</v>
      </c>
      <c r="AY42" s="107">
        <f t="shared" si="6"/>
        <v>1083.3</v>
      </c>
      <c r="AZ42" s="107">
        <f t="shared" si="6"/>
        <v>1048.2</v>
      </c>
      <c r="BA42" s="107">
        <f t="shared" si="6"/>
        <v>604</v>
      </c>
      <c r="BB42" s="107">
        <f t="shared" si="6"/>
        <v>404</v>
      </c>
      <c r="BC42" s="107">
        <f t="shared" si="6"/>
        <v>404</v>
      </c>
      <c r="BD42" s="107">
        <f t="shared" si="6"/>
        <v>404</v>
      </c>
      <c r="BE42" s="107">
        <f t="shared" si="6"/>
        <v>404</v>
      </c>
      <c r="BF42" s="107">
        <f t="shared" si="6"/>
        <v>383</v>
      </c>
      <c r="BG42" s="107">
        <f t="shared" si="6"/>
        <v>383</v>
      </c>
      <c r="BH42" s="107">
        <f t="shared" si="6"/>
        <v>383</v>
      </c>
      <c r="BI42" s="107">
        <f t="shared" si="6"/>
        <v>383</v>
      </c>
      <c r="BJ42" s="107">
        <f t="shared" si="6"/>
        <v>364</v>
      </c>
      <c r="BK42" s="107">
        <f t="shared" si="6"/>
        <v>364</v>
      </c>
      <c r="BL42" s="107">
        <f t="shared" si="6"/>
        <v>364</v>
      </c>
      <c r="BM42" s="107">
        <f t="shared" si="6"/>
        <v>364</v>
      </c>
      <c r="BN42" s="107">
        <f t="shared" si="6"/>
        <v>364</v>
      </c>
      <c r="BO42" s="107">
        <f t="shared" ref="BO42:CW42" si="7">SUM(BO37:BO41)</f>
        <v>364</v>
      </c>
      <c r="BP42" s="107">
        <f t="shared" si="7"/>
        <v>364</v>
      </c>
      <c r="BQ42" s="107">
        <f t="shared" si="7"/>
        <v>542.29999999999995</v>
      </c>
      <c r="BR42" s="107">
        <f t="shared" si="7"/>
        <v>301</v>
      </c>
      <c r="BS42" s="107">
        <f t="shared" si="7"/>
        <v>301</v>
      </c>
      <c r="BT42" s="107">
        <f t="shared" si="7"/>
        <v>301</v>
      </c>
      <c r="BU42" s="107">
        <f t="shared" si="7"/>
        <v>301</v>
      </c>
      <c r="BV42" s="107">
        <f t="shared" si="7"/>
        <v>184</v>
      </c>
      <c r="BW42" s="107">
        <f t="shared" si="7"/>
        <v>184</v>
      </c>
      <c r="BX42" s="107">
        <f t="shared" si="7"/>
        <v>184</v>
      </c>
      <c r="BY42" s="107">
        <f t="shared" si="7"/>
        <v>184</v>
      </c>
      <c r="BZ42" s="107">
        <f t="shared" si="7"/>
        <v>254</v>
      </c>
      <c r="CA42" s="107">
        <f t="shared" si="7"/>
        <v>254</v>
      </c>
      <c r="CB42" s="107">
        <f t="shared" si="7"/>
        <v>254</v>
      </c>
      <c r="CC42" s="107">
        <f t="shared" si="7"/>
        <v>254</v>
      </c>
      <c r="CD42" s="107">
        <f t="shared" si="7"/>
        <v>241</v>
      </c>
      <c r="CE42" s="107">
        <f t="shared" si="7"/>
        <v>241</v>
      </c>
      <c r="CF42" s="107">
        <f t="shared" si="7"/>
        <v>241</v>
      </c>
      <c r="CG42" s="107">
        <f t="shared" si="7"/>
        <v>241</v>
      </c>
      <c r="CH42" s="107">
        <f t="shared" si="7"/>
        <v>231</v>
      </c>
      <c r="CI42" s="107">
        <f t="shared" si="7"/>
        <v>231</v>
      </c>
      <c r="CJ42" s="107">
        <f t="shared" si="7"/>
        <v>231</v>
      </c>
      <c r="CK42" s="107">
        <f t="shared" si="7"/>
        <v>231</v>
      </c>
      <c r="CL42" s="107">
        <f t="shared" si="7"/>
        <v>246</v>
      </c>
      <c r="CM42" s="107">
        <f t="shared" si="7"/>
        <v>246</v>
      </c>
      <c r="CN42" s="107">
        <f t="shared" si="7"/>
        <v>246</v>
      </c>
      <c r="CO42" s="107">
        <f t="shared" si="7"/>
        <v>246</v>
      </c>
      <c r="CP42" s="107">
        <f t="shared" si="7"/>
        <v>223</v>
      </c>
      <c r="CQ42" s="107">
        <f t="shared" si="7"/>
        <v>223</v>
      </c>
      <c r="CR42" s="107">
        <f t="shared" si="7"/>
        <v>223</v>
      </c>
      <c r="CS42" s="107">
        <f t="shared" si="7"/>
        <v>223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9965.4000000000015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>
        <v>27.1</v>
      </c>
      <c r="U47" s="120">
        <v>88</v>
      </c>
      <c r="V47" s="120">
        <v>97.7</v>
      </c>
      <c r="W47" s="120">
        <v>91.4</v>
      </c>
      <c r="X47" s="120">
        <v>74.3</v>
      </c>
      <c r="Y47" s="120">
        <v>119.8</v>
      </c>
      <c r="Z47" s="120">
        <v>102.7</v>
      </c>
      <c r="AA47" s="120">
        <v>90.7</v>
      </c>
      <c r="AB47" s="120">
        <v>161.5</v>
      </c>
      <c r="AC47" s="120">
        <v>281</v>
      </c>
      <c r="AD47" s="120">
        <v>407</v>
      </c>
      <c r="AE47" s="120">
        <v>669.9</v>
      </c>
      <c r="AF47" s="120">
        <v>1006.1</v>
      </c>
      <c r="AG47" s="120">
        <v>1061.9000000000001</v>
      </c>
      <c r="AH47" s="120">
        <v>977.2</v>
      </c>
      <c r="AI47" s="120">
        <v>729.7</v>
      </c>
      <c r="AJ47" s="120">
        <v>400.4</v>
      </c>
      <c r="AK47" s="120">
        <v>465.1</v>
      </c>
      <c r="AL47" s="120">
        <v>479.1</v>
      </c>
      <c r="AM47" s="120">
        <v>414.1</v>
      </c>
      <c r="AN47" s="120">
        <v>554.5</v>
      </c>
      <c r="AO47" s="120">
        <v>634.20000000000005</v>
      </c>
      <c r="AP47" s="120">
        <v>851.5</v>
      </c>
      <c r="AQ47" s="120">
        <v>804.4</v>
      </c>
      <c r="AR47" s="120">
        <v>649.20000000000005</v>
      </c>
      <c r="AS47" s="120">
        <v>607.1</v>
      </c>
      <c r="AT47" s="120">
        <v>695.5</v>
      </c>
      <c r="AU47" s="120">
        <v>612.4</v>
      </c>
      <c r="AV47" s="120">
        <v>738.2</v>
      </c>
      <c r="AW47" s="120">
        <v>478</v>
      </c>
      <c r="AX47" s="120">
        <v>691.1</v>
      </c>
      <c r="AY47" s="120">
        <v>656.3</v>
      </c>
      <c r="AZ47" s="120">
        <v>621.20000000000005</v>
      </c>
      <c r="BA47" s="120">
        <v>177</v>
      </c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178.3</v>
      </c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4173.4000000000005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208</v>
      </c>
      <c r="C50" s="120">
        <v>208</v>
      </c>
      <c r="D50" s="120">
        <v>208</v>
      </c>
      <c r="E50" s="120">
        <v>208</v>
      </c>
      <c r="F50" s="120">
        <v>194</v>
      </c>
      <c r="G50" s="120">
        <v>194</v>
      </c>
      <c r="H50" s="120">
        <v>194</v>
      </c>
      <c r="I50" s="120">
        <v>194</v>
      </c>
      <c r="J50" s="120">
        <v>183</v>
      </c>
      <c r="K50" s="120">
        <v>183</v>
      </c>
      <c r="L50" s="120">
        <v>183</v>
      </c>
      <c r="M50" s="120">
        <v>183</v>
      </c>
      <c r="N50" s="120">
        <v>175</v>
      </c>
      <c r="O50" s="120">
        <v>175</v>
      </c>
      <c r="P50" s="120">
        <v>175</v>
      </c>
      <c r="Q50" s="120">
        <v>175</v>
      </c>
      <c r="R50" s="120">
        <v>179</v>
      </c>
      <c r="S50" s="120">
        <v>179</v>
      </c>
      <c r="T50" s="120">
        <v>179</v>
      </c>
      <c r="U50" s="120">
        <v>179</v>
      </c>
      <c r="V50" s="120">
        <v>193</v>
      </c>
      <c r="W50" s="120">
        <v>193</v>
      </c>
      <c r="X50" s="120">
        <v>193</v>
      </c>
      <c r="Y50" s="120">
        <v>193</v>
      </c>
      <c r="Z50" s="120">
        <v>213</v>
      </c>
      <c r="AA50" s="120">
        <v>213</v>
      </c>
      <c r="AB50" s="120">
        <v>213</v>
      </c>
      <c r="AC50" s="120">
        <v>213</v>
      </c>
      <c r="AD50" s="120">
        <v>241</v>
      </c>
      <c r="AE50" s="120">
        <v>241</v>
      </c>
      <c r="AF50" s="120">
        <v>241</v>
      </c>
      <c r="AG50" s="120">
        <v>241</v>
      </c>
      <c r="AH50" s="120">
        <v>261</v>
      </c>
      <c r="AI50" s="120">
        <v>261</v>
      </c>
      <c r="AJ50" s="120">
        <v>261</v>
      </c>
      <c r="AK50" s="120">
        <v>261</v>
      </c>
      <c r="AL50" s="120">
        <v>267</v>
      </c>
      <c r="AM50" s="120">
        <v>267</v>
      </c>
      <c r="AN50" s="120">
        <v>267</v>
      </c>
      <c r="AO50" s="120">
        <v>267</v>
      </c>
      <c r="AP50" s="120">
        <v>275</v>
      </c>
      <c r="AQ50" s="120">
        <v>275</v>
      </c>
      <c r="AR50" s="120">
        <v>275</v>
      </c>
      <c r="AS50" s="120">
        <v>275</v>
      </c>
      <c r="AT50" s="120">
        <v>284</v>
      </c>
      <c r="AU50" s="120">
        <v>284</v>
      </c>
      <c r="AV50" s="120">
        <v>284</v>
      </c>
      <c r="AW50" s="120">
        <v>284</v>
      </c>
      <c r="AX50" s="120">
        <v>282</v>
      </c>
      <c r="AY50" s="120">
        <v>282</v>
      </c>
      <c r="AZ50" s="120">
        <v>282</v>
      </c>
      <c r="BA50" s="120">
        <v>282</v>
      </c>
      <c r="BB50" s="120">
        <v>273</v>
      </c>
      <c r="BC50" s="120">
        <v>273</v>
      </c>
      <c r="BD50" s="120">
        <v>273</v>
      </c>
      <c r="BE50" s="120">
        <v>273</v>
      </c>
      <c r="BF50" s="120">
        <v>262</v>
      </c>
      <c r="BG50" s="120">
        <v>262</v>
      </c>
      <c r="BH50" s="120">
        <v>262</v>
      </c>
      <c r="BI50" s="120">
        <v>262</v>
      </c>
      <c r="BJ50" s="120">
        <v>270</v>
      </c>
      <c r="BK50" s="120">
        <v>270</v>
      </c>
      <c r="BL50" s="120">
        <v>270</v>
      </c>
      <c r="BM50" s="120">
        <v>270</v>
      </c>
      <c r="BN50" s="120">
        <v>278</v>
      </c>
      <c r="BO50" s="120">
        <v>278</v>
      </c>
      <c r="BP50" s="120">
        <v>278</v>
      </c>
      <c r="BQ50" s="120">
        <v>278</v>
      </c>
      <c r="BR50" s="120">
        <v>304</v>
      </c>
      <c r="BS50" s="120">
        <v>304</v>
      </c>
      <c r="BT50" s="120">
        <v>304</v>
      </c>
      <c r="BU50" s="120">
        <v>304</v>
      </c>
      <c r="BV50" s="120">
        <v>335</v>
      </c>
      <c r="BW50" s="120">
        <v>335</v>
      </c>
      <c r="BX50" s="120">
        <v>335</v>
      </c>
      <c r="BY50" s="120">
        <v>335</v>
      </c>
      <c r="BZ50" s="120">
        <v>321</v>
      </c>
      <c r="CA50" s="120">
        <v>321</v>
      </c>
      <c r="CB50" s="120">
        <v>321</v>
      </c>
      <c r="CC50" s="120">
        <v>321</v>
      </c>
      <c r="CD50" s="120">
        <v>289</v>
      </c>
      <c r="CE50" s="120">
        <v>289</v>
      </c>
      <c r="CF50" s="120">
        <v>289</v>
      </c>
      <c r="CG50" s="120">
        <v>289</v>
      </c>
      <c r="CH50" s="120">
        <v>250</v>
      </c>
      <c r="CI50" s="120">
        <v>250</v>
      </c>
      <c r="CJ50" s="120">
        <v>250</v>
      </c>
      <c r="CK50" s="120">
        <v>250</v>
      </c>
      <c r="CL50" s="120">
        <v>215</v>
      </c>
      <c r="CM50" s="120">
        <v>215</v>
      </c>
      <c r="CN50" s="120">
        <v>215</v>
      </c>
      <c r="CO50" s="120">
        <v>215</v>
      </c>
      <c r="CP50" s="120">
        <v>183</v>
      </c>
      <c r="CQ50" s="120">
        <v>183</v>
      </c>
      <c r="CR50" s="120">
        <v>183</v>
      </c>
      <c r="CS50" s="120">
        <v>183</v>
      </c>
      <c r="CT50" s="122"/>
      <c r="CU50" s="122"/>
      <c r="CV50" s="122"/>
      <c r="CW50" s="121"/>
      <c r="CX50" s="97">
        <f t="array" ref="CX50">SUMPRODUCT(B50:CW50*0.25)</f>
        <v>5935</v>
      </c>
    </row>
    <row r="51" spans="1:102" ht="30" customHeight="1" thickBot="1" x14ac:dyDescent="0.25">
      <c r="A51" s="105" t="s">
        <v>52</v>
      </c>
      <c r="B51" s="106">
        <f>SUM(B45:B50)</f>
        <v>208</v>
      </c>
      <c r="C51" s="107">
        <f t="shared" ref="C51:BN51" si="8">SUM(C45:C50)</f>
        <v>208</v>
      </c>
      <c r="D51" s="107">
        <f t="shared" si="8"/>
        <v>208</v>
      </c>
      <c r="E51" s="107">
        <f t="shared" si="8"/>
        <v>208</v>
      </c>
      <c r="F51" s="107">
        <f t="shared" si="8"/>
        <v>194</v>
      </c>
      <c r="G51" s="107">
        <f t="shared" si="8"/>
        <v>194</v>
      </c>
      <c r="H51" s="107">
        <f t="shared" si="8"/>
        <v>194</v>
      </c>
      <c r="I51" s="107">
        <f t="shared" si="8"/>
        <v>194</v>
      </c>
      <c r="J51" s="107">
        <f t="shared" si="8"/>
        <v>183</v>
      </c>
      <c r="K51" s="107">
        <f t="shared" si="8"/>
        <v>183</v>
      </c>
      <c r="L51" s="107">
        <f t="shared" si="8"/>
        <v>183</v>
      </c>
      <c r="M51" s="107">
        <f t="shared" si="8"/>
        <v>183</v>
      </c>
      <c r="N51" s="107">
        <f t="shared" si="8"/>
        <v>175</v>
      </c>
      <c r="O51" s="107">
        <f t="shared" si="8"/>
        <v>175</v>
      </c>
      <c r="P51" s="107">
        <f t="shared" si="8"/>
        <v>175</v>
      </c>
      <c r="Q51" s="107">
        <f t="shared" si="8"/>
        <v>175</v>
      </c>
      <c r="R51" s="107">
        <f t="shared" si="8"/>
        <v>179</v>
      </c>
      <c r="S51" s="107">
        <f t="shared" si="8"/>
        <v>179</v>
      </c>
      <c r="T51" s="107">
        <f t="shared" si="8"/>
        <v>206.1</v>
      </c>
      <c r="U51" s="107">
        <f t="shared" si="8"/>
        <v>267</v>
      </c>
      <c r="V51" s="107">
        <f t="shared" si="8"/>
        <v>290.7</v>
      </c>
      <c r="W51" s="107">
        <f t="shared" si="8"/>
        <v>284.39999999999998</v>
      </c>
      <c r="X51" s="107">
        <f t="shared" si="8"/>
        <v>267.3</v>
      </c>
      <c r="Y51" s="107">
        <f t="shared" si="8"/>
        <v>312.8</v>
      </c>
      <c r="Z51" s="107">
        <f t="shared" si="8"/>
        <v>315.7</v>
      </c>
      <c r="AA51" s="107">
        <f t="shared" si="8"/>
        <v>303.7</v>
      </c>
      <c r="AB51" s="107">
        <f t="shared" si="8"/>
        <v>374.5</v>
      </c>
      <c r="AC51" s="107">
        <f t="shared" si="8"/>
        <v>494</v>
      </c>
      <c r="AD51" s="107">
        <f t="shared" si="8"/>
        <v>648</v>
      </c>
      <c r="AE51" s="107">
        <f t="shared" si="8"/>
        <v>910.9</v>
      </c>
      <c r="AF51" s="107">
        <f t="shared" si="8"/>
        <v>1247.0999999999999</v>
      </c>
      <c r="AG51" s="107">
        <f t="shared" si="8"/>
        <v>1302.9000000000001</v>
      </c>
      <c r="AH51" s="107">
        <f t="shared" si="8"/>
        <v>1238.2</v>
      </c>
      <c r="AI51" s="107">
        <f t="shared" si="8"/>
        <v>990.7</v>
      </c>
      <c r="AJ51" s="107">
        <f t="shared" si="8"/>
        <v>661.4</v>
      </c>
      <c r="AK51" s="107">
        <f t="shared" si="8"/>
        <v>726.1</v>
      </c>
      <c r="AL51" s="107">
        <f t="shared" si="8"/>
        <v>746.1</v>
      </c>
      <c r="AM51" s="107">
        <f t="shared" si="8"/>
        <v>681.1</v>
      </c>
      <c r="AN51" s="107">
        <f t="shared" si="8"/>
        <v>821.5</v>
      </c>
      <c r="AO51" s="107">
        <f t="shared" si="8"/>
        <v>901.2</v>
      </c>
      <c r="AP51" s="107">
        <f t="shared" si="8"/>
        <v>1126.5</v>
      </c>
      <c r="AQ51" s="107">
        <f t="shared" si="8"/>
        <v>1079.4000000000001</v>
      </c>
      <c r="AR51" s="107">
        <f t="shared" si="8"/>
        <v>924.2</v>
      </c>
      <c r="AS51" s="107">
        <f t="shared" si="8"/>
        <v>882.1</v>
      </c>
      <c r="AT51" s="107">
        <f t="shared" si="8"/>
        <v>979.5</v>
      </c>
      <c r="AU51" s="107">
        <f t="shared" si="8"/>
        <v>896.4</v>
      </c>
      <c r="AV51" s="107">
        <f t="shared" si="8"/>
        <v>1022.2</v>
      </c>
      <c r="AW51" s="107">
        <f t="shared" si="8"/>
        <v>762</v>
      </c>
      <c r="AX51" s="107">
        <f t="shared" si="8"/>
        <v>973.1</v>
      </c>
      <c r="AY51" s="107">
        <f t="shared" si="8"/>
        <v>938.3</v>
      </c>
      <c r="AZ51" s="107">
        <f t="shared" si="8"/>
        <v>903.2</v>
      </c>
      <c r="BA51" s="107">
        <f t="shared" si="8"/>
        <v>459</v>
      </c>
      <c r="BB51" s="107">
        <f t="shared" si="8"/>
        <v>273</v>
      </c>
      <c r="BC51" s="107">
        <f t="shared" si="8"/>
        <v>273</v>
      </c>
      <c r="BD51" s="107">
        <f t="shared" si="8"/>
        <v>273</v>
      </c>
      <c r="BE51" s="107">
        <f t="shared" si="8"/>
        <v>273</v>
      </c>
      <c r="BF51" s="107">
        <f t="shared" si="8"/>
        <v>262</v>
      </c>
      <c r="BG51" s="107">
        <f t="shared" si="8"/>
        <v>262</v>
      </c>
      <c r="BH51" s="107">
        <f t="shared" si="8"/>
        <v>262</v>
      </c>
      <c r="BI51" s="107">
        <f t="shared" si="8"/>
        <v>262</v>
      </c>
      <c r="BJ51" s="107">
        <f t="shared" si="8"/>
        <v>270</v>
      </c>
      <c r="BK51" s="107">
        <f t="shared" si="8"/>
        <v>270</v>
      </c>
      <c r="BL51" s="107">
        <f t="shared" si="8"/>
        <v>270</v>
      </c>
      <c r="BM51" s="107">
        <f t="shared" si="8"/>
        <v>270</v>
      </c>
      <c r="BN51" s="107">
        <f t="shared" si="8"/>
        <v>278</v>
      </c>
      <c r="BO51" s="107">
        <f t="shared" ref="BO51:CW51" si="9">SUM(BO45:BO50)</f>
        <v>278</v>
      </c>
      <c r="BP51" s="107">
        <f t="shared" si="9"/>
        <v>278</v>
      </c>
      <c r="BQ51" s="107">
        <f t="shared" si="9"/>
        <v>456.3</v>
      </c>
      <c r="BR51" s="107">
        <f t="shared" si="9"/>
        <v>304</v>
      </c>
      <c r="BS51" s="107">
        <f t="shared" si="9"/>
        <v>304</v>
      </c>
      <c r="BT51" s="107">
        <f t="shared" si="9"/>
        <v>304</v>
      </c>
      <c r="BU51" s="107">
        <f t="shared" si="9"/>
        <v>304</v>
      </c>
      <c r="BV51" s="107">
        <f t="shared" si="9"/>
        <v>335</v>
      </c>
      <c r="BW51" s="107">
        <f t="shared" si="9"/>
        <v>335</v>
      </c>
      <c r="BX51" s="107">
        <f t="shared" si="9"/>
        <v>335</v>
      </c>
      <c r="BY51" s="107">
        <f t="shared" si="9"/>
        <v>335</v>
      </c>
      <c r="BZ51" s="107">
        <f t="shared" si="9"/>
        <v>321</v>
      </c>
      <c r="CA51" s="107">
        <f t="shared" si="9"/>
        <v>321</v>
      </c>
      <c r="CB51" s="107">
        <f t="shared" si="9"/>
        <v>321</v>
      </c>
      <c r="CC51" s="107">
        <f t="shared" si="9"/>
        <v>321</v>
      </c>
      <c r="CD51" s="107">
        <f t="shared" si="9"/>
        <v>289</v>
      </c>
      <c r="CE51" s="107">
        <f t="shared" si="9"/>
        <v>289</v>
      </c>
      <c r="CF51" s="107">
        <f t="shared" si="9"/>
        <v>289</v>
      </c>
      <c r="CG51" s="107">
        <f t="shared" si="9"/>
        <v>289</v>
      </c>
      <c r="CH51" s="107">
        <f t="shared" si="9"/>
        <v>250</v>
      </c>
      <c r="CI51" s="107">
        <f t="shared" si="9"/>
        <v>250</v>
      </c>
      <c r="CJ51" s="107">
        <f t="shared" si="9"/>
        <v>250</v>
      </c>
      <c r="CK51" s="107">
        <f t="shared" si="9"/>
        <v>250</v>
      </c>
      <c r="CL51" s="107">
        <f t="shared" si="9"/>
        <v>215</v>
      </c>
      <c r="CM51" s="107">
        <f t="shared" si="9"/>
        <v>215</v>
      </c>
      <c r="CN51" s="107">
        <f t="shared" si="9"/>
        <v>215</v>
      </c>
      <c r="CO51" s="107">
        <f t="shared" si="9"/>
        <v>215</v>
      </c>
      <c r="CP51" s="107">
        <f t="shared" si="9"/>
        <v>183</v>
      </c>
      <c r="CQ51" s="107">
        <f t="shared" si="9"/>
        <v>183</v>
      </c>
      <c r="CR51" s="107">
        <f t="shared" si="9"/>
        <v>183</v>
      </c>
      <c r="CS51" s="107">
        <f t="shared" si="9"/>
        <v>183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10108.400000000001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5005.634</v>
      </c>
      <c r="C54" s="107">
        <f t="shared" ref="C54:BN54" si="12">C18+C28+C42</f>
        <v>4953.9009999999998</v>
      </c>
      <c r="D54" s="107">
        <f t="shared" si="12"/>
        <v>4934.9160000000002</v>
      </c>
      <c r="E54" s="107">
        <f t="shared" si="12"/>
        <v>4908.5910000000003</v>
      </c>
      <c r="F54" s="107">
        <f t="shared" si="12"/>
        <v>4718.768</v>
      </c>
      <c r="G54" s="107">
        <f t="shared" si="12"/>
        <v>4716.9070000000002</v>
      </c>
      <c r="H54" s="107">
        <f t="shared" si="12"/>
        <v>4690.1329999999998</v>
      </c>
      <c r="I54" s="107">
        <f t="shared" si="12"/>
        <v>4661.2340000000004</v>
      </c>
      <c r="J54" s="107">
        <f t="shared" si="12"/>
        <v>4598.0930000000008</v>
      </c>
      <c r="K54" s="107">
        <f t="shared" si="12"/>
        <v>4562.4309999999996</v>
      </c>
      <c r="L54" s="107">
        <f t="shared" si="12"/>
        <v>4549.9760000000006</v>
      </c>
      <c r="M54" s="107">
        <f t="shared" si="12"/>
        <v>4524.1849999999995</v>
      </c>
      <c r="N54" s="107">
        <f t="shared" si="12"/>
        <v>4469.7060000000001</v>
      </c>
      <c r="O54" s="107">
        <f t="shared" si="12"/>
        <v>4453.1440000000002</v>
      </c>
      <c r="P54" s="107">
        <f t="shared" si="12"/>
        <v>4434.4979999999996</v>
      </c>
      <c r="Q54" s="107">
        <f t="shared" si="12"/>
        <v>4402.634</v>
      </c>
      <c r="R54" s="107">
        <f t="shared" si="12"/>
        <v>4442.0949999999993</v>
      </c>
      <c r="S54" s="107">
        <f t="shared" si="12"/>
        <v>4438.4770000000008</v>
      </c>
      <c r="T54" s="107">
        <f t="shared" si="12"/>
        <v>4481.1869999999999</v>
      </c>
      <c r="U54" s="107">
        <f t="shared" si="12"/>
        <v>4564.6049999999996</v>
      </c>
      <c r="V54" s="107">
        <f t="shared" si="12"/>
        <v>4639.3909999999996</v>
      </c>
      <c r="W54" s="107">
        <f t="shared" si="12"/>
        <v>4645.3639999999996</v>
      </c>
      <c r="X54" s="107">
        <f t="shared" si="12"/>
        <v>4643.9489999999996</v>
      </c>
      <c r="Y54" s="107">
        <f t="shared" si="12"/>
        <v>4657.7570000000005</v>
      </c>
      <c r="Z54" s="107">
        <f t="shared" si="12"/>
        <v>4706.5200000000004</v>
      </c>
      <c r="AA54" s="107">
        <f t="shared" si="12"/>
        <v>4750.3770000000004</v>
      </c>
      <c r="AB54" s="107">
        <f t="shared" si="12"/>
        <v>4889.804000000001</v>
      </c>
      <c r="AC54" s="107">
        <f t="shared" si="12"/>
        <v>5062.4920000000002</v>
      </c>
      <c r="AD54" s="107">
        <f t="shared" si="12"/>
        <v>5307.0540000000001</v>
      </c>
      <c r="AE54" s="107">
        <f t="shared" si="12"/>
        <v>5652.9539999999997</v>
      </c>
      <c r="AF54" s="107">
        <f t="shared" si="12"/>
        <v>6074.4529999999995</v>
      </c>
      <c r="AG54" s="107">
        <f t="shared" si="12"/>
        <v>6202.1640000000007</v>
      </c>
      <c r="AH54" s="107">
        <f t="shared" si="12"/>
        <v>6404.1959999999999</v>
      </c>
      <c r="AI54" s="107">
        <f t="shared" si="12"/>
        <v>6218.7060000000001</v>
      </c>
      <c r="AJ54" s="107">
        <f t="shared" si="12"/>
        <v>5930.1729999999998</v>
      </c>
      <c r="AK54" s="107">
        <f t="shared" si="12"/>
        <v>6035.7400000000007</v>
      </c>
      <c r="AL54" s="107">
        <f t="shared" si="12"/>
        <v>6164.0210000000006</v>
      </c>
      <c r="AM54" s="107">
        <f t="shared" si="12"/>
        <v>6108.6900000000005</v>
      </c>
      <c r="AN54" s="107">
        <f t="shared" si="12"/>
        <v>6292.0360000000001</v>
      </c>
      <c r="AO54" s="107">
        <f t="shared" si="12"/>
        <v>6426.13</v>
      </c>
      <c r="AP54" s="107">
        <f t="shared" si="12"/>
        <v>6692.5249999999996</v>
      </c>
      <c r="AQ54" s="107">
        <f t="shared" si="12"/>
        <v>6699.4239999999991</v>
      </c>
      <c r="AR54" s="107">
        <f t="shared" si="12"/>
        <v>6610.308</v>
      </c>
      <c r="AS54" s="107">
        <f t="shared" si="12"/>
        <v>6623.2150000000001</v>
      </c>
      <c r="AT54" s="107">
        <f t="shared" si="12"/>
        <v>6739.1399999999994</v>
      </c>
      <c r="AU54" s="107">
        <f t="shared" si="12"/>
        <v>6711.4760000000006</v>
      </c>
      <c r="AV54" s="107">
        <f t="shared" si="12"/>
        <v>6829.1469999999999</v>
      </c>
      <c r="AW54" s="107">
        <f t="shared" si="12"/>
        <v>6602.1669999999995</v>
      </c>
      <c r="AX54" s="107">
        <f t="shared" si="12"/>
        <v>6757.5910000000003</v>
      </c>
      <c r="AY54" s="107">
        <f t="shared" si="12"/>
        <v>6732.1320000000005</v>
      </c>
      <c r="AZ54" s="107">
        <f t="shared" si="12"/>
        <v>6671.3620000000001</v>
      </c>
      <c r="BA54" s="107">
        <f t="shared" si="12"/>
        <v>6218.1139999999996</v>
      </c>
      <c r="BB54" s="107">
        <f t="shared" si="12"/>
        <v>5924.0709999999999</v>
      </c>
      <c r="BC54" s="107">
        <f t="shared" si="12"/>
        <v>5838.7479999999996</v>
      </c>
      <c r="BD54" s="107">
        <f t="shared" si="12"/>
        <v>5757.0789999999997</v>
      </c>
      <c r="BE54" s="107">
        <f t="shared" si="12"/>
        <v>5683.473</v>
      </c>
      <c r="BF54" s="107">
        <f t="shared" si="12"/>
        <v>5698.317</v>
      </c>
      <c r="BG54" s="107">
        <f t="shared" si="12"/>
        <v>5649.5879999999997</v>
      </c>
      <c r="BH54" s="107">
        <f t="shared" si="12"/>
        <v>5600.09</v>
      </c>
      <c r="BI54" s="107">
        <f t="shared" si="12"/>
        <v>5555.6900000000005</v>
      </c>
      <c r="BJ54" s="107">
        <f t="shared" si="12"/>
        <v>5620.9089999999997</v>
      </c>
      <c r="BK54" s="107">
        <f t="shared" si="12"/>
        <v>5650.4210000000012</v>
      </c>
      <c r="BL54" s="107">
        <f t="shared" si="12"/>
        <v>5656.7349999999997</v>
      </c>
      <c r="BM54" s="107">
        <f t="shared" si="12"/>
        <v>5618.5389999999998</v>
      </c>
      <c r="BN54" s="107">
        <f t="shared" si="12"/>
        <v>5628.6589999999997</v>
      </c>
      <c r="BO54" s="107">
        <f t="shared" ref="BO54:CX54" si="13">BO18+BO28+BO42</f>
        <v>5658.1039999999994</v>
      </c>
      <c r="BP54" s="107">
        <f t="shared" si="13"/>
        <v>5691.3680000000004</v>
      </c>
      <c r="BQ54" s="107">
        <f t="shared" si="13"/>
        <v>5904.866</v>
      </c>
      <c r="BR54" s="107">
        <f t="shared" si="13"/>
        <v>5707.1639999999998</v>
      </c>
      <c r="BS54" s="107">
        <f t="shared" si="13"/>
        <v>5762.067</v>
      </c>
      <c r="BT54" s="107">
        <f t="shared" si="13"/>
        <v>5723.2460000000001</v>
      </c>
      <c r="BU54" s="107">
        <f t="shared" si="13"/>
        <v>5759.23</v>
      </c>
      <c r="BV54" s="107">
        <f t="shared" si="13"/>
        <v>5775.9629999999997</v>
      </c>
      <c r="BW54" s="107">
        <f t="shared" si="13"/>
        <v>5846.3269999999993</v>
      </c>
      <c r="BX54" s="107">
        <f t="shared" si="13"/>
        <v>5904.9030000000002</v>
      </c>
      <c r="BY54" s="107">
        <f t="shared" si="13"/>
        <v>6071.259</v>
      </c>
      <c r="BZ54" s="107">
        <f t="shared" si="13"/>
        <v>6279.924</v>
      </c>
      <c r="CA54" s="107">
        <f t="shared" si="13"/>
        <v>6419.2139999999999</v>
      </c>
      <c r="CB54" s="107">
        <f t="shared" si="13"/>
        <v>6509.7730000000001</v>
      </c>
      <c r="CC54" s="107">
        <f t="shared" si="13"/>
        <v>6517.8040000000001</v>
      </c>
      <c r="CD54" s="107">
        <f t="shared" si="13"/>
        <v>6523.0190000000002</v>
      </c>
      <c r="CE54" s="107">
        <f t="shared" si="13"/>
        <v>6495.0749999999998</v>
      </c>
      <c r="CF54" s="107">
        <f t="shared" si="13"/>
        <v>6427.5190000000002</v>
      </c>
      <c r="CG54" s="107">
        <f t="shared" si="13"/>
        <v>6359.1679999999997</v>
      </c>
      <c r="CH54" s="107">
        <f t="shared" si="13"/>
        <v>6221.134</v>
      </c>
      <c r="CI54" s="107">
        <f t="shared" si="13"/>
        <v>6109.7269999999999</v>
      </c>
      <c r="CJ54" s="107">
        <f t="shared" si="13"/>
        <v>6004.8549999999996</v>
      </c>
      <c r="CK54" s="107">
        <f t="shared" si="13"/>
        <v>5899.7070000000003</v>
      </c>
      <c r="CL54" s="107">
        <f t="shared" si="13"/>
        <v>5799.9140000000007</v>
      </c>
      <c r="CM54" s="107">
        <f t="shared" si="13"/>
        <v>5662.8459999999995</v>
      </c>
      <c r="CN54" s="107">
        <f t="shared" si="13"/>
        <v>5592.5609999999997</v>
      </c>
      <c r="CO54" s="107">
        <f t="shared" si="13"/>
        <v>5461.1149999999998</v>
      </c>
      <c r="CP54" s="107">
        <f t="shared" si="13"/>
        <v>5283.4250000000002</v>
      </c>
      <c r="CQ54" s="107">
        <f t="shared" si="13"/>
        <v>5168.8310000000001</v>
      </c>
      <c r="CR54" s="107">
        <f t="shared" si="13"/>
        <v>5108.8609999999999</v>
      </c>
      <c r="CS54" s="107">
        <f t="shared" si="13"/>
        <v>5046.8220000000001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134946.94924999998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-264.89999999999998</v>
      </c>
      <c r="C5" s="25">
        <v>-299.5</v>
      </c>
      <c r="D5" s="25">
        <v>-341.6</v>
      </c>
      <c r="E5" s="25">
        <v>-440.3</v>
      </c>
      <c r="F5" s="25">
        <v>-573</v>
      </c>
      <c r="G5" s="25">
        <v>-540.29999999999995</v>
      </c>
      <c r="H5" s="25">
        <v>-485.2</v>
      </c>
      <c r="I5" s="25">
        <v>-439.5</v>
      </c>
      <c r="J5" s="25">
        <v>-363.7</v>
      </c>
      <c r="K5" s="25">
        <v>-318</v>
      </c>
      <c r="L5" s="25">
        <v>-292.7</v>
      </c>
      <c r="M5" s="25">
        <v>-260.5</v>
      </c>
      <c r="N5" s="25">
        <v>-184.3</v>
      </c>
      <c r="O5" s="25">
        <v>-133.80000000000001</v>
      </c>
      <c r="P5" s="25">
        <v>-99.1</v>
      </c>
      <c r="Q5" s="25">
        <v>-47.8</v>
      </c>
      <c r="R5" s="25">
        <v>-67.2</v>
      </c>
      <c r="S5" s="25">
        <v>-17.5</v>
      </c>
      <c r="T5" s="25">
        <v>27.1</v>
      </c>
      <c r="U5" s="25">
        <v>88</v>
      </c>
      <c r="V5" s="25">
        <v>97.7</v>
      </c>
      <c r="W5" s="25">
        <v>91.4</v>
      </c>
      <c r="X5" s="25">
        <v>74.3</v>
      </c>
      <c r="Y5" s="25">
        <v>119.8</v>
      </c>
      <c r="Z5" s="25">
        <v>102.7</v>
      </c>
      <c r="AA5" s="25">
        <v>90.7</v>
      </c>
      <c r="AB5" s="25">
        <v>161.5</v>
      </c>
      <c r="AC5" s="25">
        <v>281</v>
      </c>
      <c r="AD5" s="25">
        <v>407</v>
      </c>
      <c r="AE5" s="25">
        <v>669.9</v>
      </c>
      <c r="AF5" s="25">
        <v>1006.1</v>
      </c>
      <c r="AG5" s="25">
        <v>1061.9000000000001</v>
      </c>
      <c r="AH5" s="25">
        <v>977.2</v>
      </c>
      <c r="AI5" s="25">
        <v>729.7</v>
      </c>
      <c r="AJ5" s="25">
        <v>400.4</v>
      </c>
      <c r="AK5" s="25">
        <v>465.1</v>
      </c>
      <c r="AL5" s="25">
        <v>479.1</v>
      </c>
      <c r="AM5" s="25">
        <v>414.1</v>
      </c>
      <c r="AN5" s="25">
        <v>554.5</v>
      </c>
      <c r="AO5" s="25">
        <v>634.20000000000005</v>
      </c>
      <c r="AP5" s="25">
        <v>851.5</v>
      </c>
      <c r="AQ5" s="25">
        <v>804.4</v>
      </c>
      <c r="AR5" s="25">
        <v>649.20000000000005</v>
      </c>
      <c r="AS5" s="25">
        <v>607.1</v>
      </c>
      <c r="AT5" s="25">
        <v>695.5</v>
      </c>
      <c r="AU5" s="25">
        <v>612.4</v>
      </c>
      <c r="AV5" s="25">
        <v>738.2</v>
      </c>
      <c r="AW5" s="25">
        <v>478</v>
      </c>
      <c r="AX5" s="25">
        <v>691.1</v>
      </c>
      <c r="AY5" s="25">
        <v>656.3</v>
      </c>
      <c r="AZ5" s="25">
        <v>621.20000000000005</v>
      </c>
      <c r="BA5" s="25">
        <v>177</v>
      </c>
      <c r="BB5" s="25">
        <v>-153.30000000000001</v>
      </c>
      <c r="BC5" s="25">
        <v>-526.4</v>
      </c>
      <c r="BD5" s="25">
        <v>-873.5</v>
      </c>
      <c r="BE5" s="25">
        <v>-887.3</v>
      </c>
      <c r="BF5" s="25">
        <v>-792.5</v>
      </c>
      <c r="BG5" s="25">
        <v>-744.6</v>
      </c>
      <c r="BH5" s="25">
        <v>-736.2</v>
      </c>
      <c r="BI5" s="25">
        <v>-547</v>
      </c>
      <c r="BJ5" s="25">
        <v>-878.5</v>
      </c>
      <c r="BK5" s="25">
        <v>-1025.8</v>
      </c>
      <c r="BL5" s="25">
        <v>-738.1</v>
      </c>
      <c r="BM5" s="25">
        <v>-316.60000000000002</v>
      </c>
      <c r="BN5" s="25">
        <v>-445.5</v>
      </c>
      <c r="BO5" s="25">
        <v>-422.2</v>
      </c>
      <c r="BP5" s="25">
        <v>-288</v>
      </c>
      <c r="BQ5" s="25">
        <v>178.3</v>
      </c>
      <c r="BR5" s="25">
        <v>-852.2</v>
      </c>
      <c r="BS5" s="25">
        <v>-149.69999999999999</v>
      </c>
      <c r="BT5" s="25">
        <v>-263.10000000000002</v>
      </c>
      <c r="BU5" s="25">
        <v>-645.5</v>
      </c>
      <c r="BV5" s="25">
        <v>-996.4</v>
      </c>
      <c r="BW5" s="25">
        <v>-990.6</v>
      </c>
      <c r="BX5" s="25">
        <v>-389.7</v>
      </c>
      <c r="BY5" s="25">
        <v>-473.8</v>
      </c>
      <c r="BZ5" s="25">
        <v>-830.3</v>
      </c>
      <c r="CA5" s="25">
        <v>-624.79999999999995</v>
      </c>
      <c r="CB5" s="25">
        <v>-429</v>
      </c>
      <c r="CC5" s="25">
        <v>-124.4</v>
      </c>
      <c r="CD5" s="25">
        <v>-328.1</v>
      </c>
      <c r="CE5" s="25">
        <v>-323.7</v>
      </c>
      <c r="CF5" s="25">
        <v>-402.3</v>
      </c>
      <c r="CG5" s="25">
        <v>-299.60000000000002</v>
      </c>
      <c r="CH5" s="25">
        <v>-556</v>
      </c>
      <c r="CI5" s="25">
        <v>-406.2</v>
      </c>
      <c r="CJ5" s="25">
        <v>-577.6</v>
      </c>
      <c r="CK5" s="25">
        <v>-391.9</v>
      </c>
      <c r="CL5" s="25">
        <v>-331.7</v>
      </c>
      <c r="CM5" s="25">
        <v>-411.6</v>
      </c>
      <c r="CN5" s="25">
        <v>-677.7</v>
      </c>
      <c r="CO5" s="25">
        <v>-897.9</v>
      </c>
      <c r="CP5" s="25">
        <v>-651</v>
      </c>
      <c r="CQ5" s="25">
        <v>-912.6</v>
      </c>
      <c r="CR5" s="25">
        <v>-1110.0999999999999</v>
      </c>
      <c r="CS5" s="25">
        <v>-1218.4000000000001</v>
      </c>
      <c r="CT5" s="26"/>
      <c r="CU5" s="26"/>
      <c r="CV5" s="26"/>
      <c r="CW5" s="27"/>
      <c r="CX5" s="132">
        <f t="array" ref="CX5">SUMPRODUCT(B5:CW5*0.25)</f>
        <v>-3529.1750000000002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107.7</v>
      </c>
      <c r="C8" s="138">
        <v>90</v>
      </c>
      <c r="D8" s="138">
        <v>60.05</v>
      </c>
      <c r="E8" s="138">
        <v>4.99</v>
      </c>
      <c r="F8" s="138">
        <v>87.32</v>
      </c>
      <c r="G8" s="138">
        <v>79.92</v>
      </c>
      <c r="H8" s="138">
        <v>60.98</v>
      </c>
      <c r="I8" s="138">
        <v>14.52</v>
      </c>
      <c r="J8" s="138">
        <v>68.58</v>
      </c>
      <c r="K8" s="138">
        <v>30.67</v>
      </c>
      <c r="L8" s="138">
        <v>9.49</v>
      </c>
      <c r="M8" s="138">
        <v>10.29</v>
      </c>
      <c r="N8" s="138">
        <v>11.22</v>
      </c>
      <c r="O8" s="138">
        <v>23.53</v>
      </c>
      <c r="P8" s="138">
        <v>61.34</v>
      </c>
      <c r="Q8" s="138">
        <v>65.27</v>
      </c>
      <c r="R8" s="138">
        <v>12.79</v>
      </c>
      <c r="S8" s="138">
        <v>43.98</v>
      </c>
      <c r="T8" s="138">
        <v>13.59</v>
      </c>
      <c r="U8" s="138">
        <v>20.420000000000002</v>
      </c>
      <c r="V8" s="138">
        <v>21.93</v>
      </c>
      <c r="W8" s="138">
        <v>40.840000000000003</v>
      </c>
      <c r="X8" s="138">
        <v>59.76</v>
      </c>
      <c r="Y8" s="138">
        <v>85.09</v>
      </c>
      <c r="Z8" s="138">
        <v>119.26</v>
      </c>
      <c r="AA8" s="138">
        <v>71.59</v>
      </c>
      <c r="AB8" s="138">
        <v>18.350000000000001</v>
      </c>
      <c r="AC8" s="138">
        <v>15.21</v>
      </c>
      <c r="AD8" s="138">
        <v>22.7</v>
      </c>
      <c r="AE8" s="138">
        <v>6.12</v>
      </c>
      <c r="AF8" s="138">
        <v>0.13</v>
      </c>
      <c r="AG8" s="138">
        <v>0.01</v>
      </c>
      <c r="AH8" s="138">
        <v>0.01</v>
      </c>
      <c r="AI8" s="138">
        <v>0</v>
      </c>
      <c r="AJ8" s="138">
        <v>-0.1</v>
      </c>
      <c r="AK8" s="138">
        <v>-2.0099999999999998</v>
      </c>
      <c r="AL8" s="138">
        <v>-2.0099999999999998</v>
      </c>
      <c r="AM8" s="138">
        <v>-5.16</v>
      </c>
      <c r="AN8" s="138">
        <v>-6.74</v>
      </c>
      <c r="AO8" s="138">
        <v>-12.27</v>
      </c>
      <c r="AP8" s="138">
        <v>-14.44</v>
      </c>
      <c r="AQ8" s="138">
        <v>-19.39</v>
      </c>
      <c r="AR8" s="138">
        <v>-28.05</v>
      </c>
      <c r="AS8" s="138">
        <v>-36.1</v>
      </c>
      <c r="AT8" s="138">
        <v>-33.549999999999997</v>
      </c>
      <c r="AU8" s="138">
        <v>-38.32</v>
      </c>
      <c r="AV8" s="138">
        <v>-29.82</v>
      </c>
      <c r="AW8" s="138">
        <v>-40.130000000000003</v>
      </c>
      <c r="AX8" s="138">
        <v>-29.82</v>
      </c>
      <c r="AY8" s="138">
        <v>-29.82</v>
      </c>
      <c r="AZ8" s="138">
        <v>-35</v>
      </c>
      <c r="BA8" s="138">
        <v>-48.49</v>
      </c>
      <c r="BB8" s="138">
        <v>-50</v>
      </c>
      <c r="BC8" s="138">
        <v>-50</v>
      </c>
      <c r="BD8" s="138">
        <v>-50</v>
      </c>
      <c r="BE8" s="138">
        <v>-50</v>
      </c>
      <c r="BF8" s="138">
        <v>-50</v>
      </c>
      <c r="BG8" s="138">
        <v>-50</v>
      </c>
      <c r="BH8" s="138">
        <v>-50</v>
      </c>
      <c r="BI8" s="138">
        <v>-50</v>
      </c>
      <c r="BJ8" s="138">
        <v>-50</v>
      </c>
      <c r="BK8" s="138">
        <v>-50</v>
      </c>
      <c r="BL8" s="138">
        <v>-50</v>
      </c>
      <c r="BM8" s="138">
        <v>-39.880000000000003</v>
      </c>
      <c r="BN8" s="138">
        <v>-29.82</v>
      </c>
      <c r="BO8" s="138">
        <v>-6.35</v>
      </c>
      <c r="BP8" s="138">
        <v>-3.28</v>
      </c>
      <c r="BQ8" s="138">
        <v>0</v>
      </c>
      <c r="BR8" s="138">
        <v>0</v>
      </c>
      <c r="BS8" s="138">
        <v>0</v>
      </c>
      <c r="BT8" s="138">
        <v>0.01</v>
      </c>
      <c r="BU8" s="138">
        <v>64.91</v>
      </c>
      <c r="BV8" s="138">
        <v>6.88</v>
      </c>
      <c r="BW8" s="138">
        <v>90</v>
      </c>
      <c r="BX8" s="138">
        <v>119.94</v>
      </c>
      <c r="BY8" s="138">
        <v>123.62</v>
      </c>
      <c r="BZ8" s="138">
        <v>106.77</v>
      </c>
      <c r="CA8" s="138">
        <v>115</v>
      </c>
      <c r="CB8" s="138">
        <v>115.5</v>
      </c>
      <c r="CC8" s="138">
        <v>141.02000000000001</v>
      </c>
      <c r="CD8" s="138">
        <v>118.91</v>
      </c>
      <c r="CE8" s="138">
        <v>118.91</v>
      </c>
      <c r="CF8" s="138">
        <v>119.11</v>
      </c>
      <c r="CG8" s="138">
        <v>123.07</v>
      </c>
      <c r="CH8" s="138">
        <v>116.71</v>
      </c>
      <c r="CI8" s="138">
        <v>127.57</v>
      </c>
      <c r="CJ8" s="138">
        <v>118.26</v>
      </c>
      <c r="CK8" s="138">
        <v>120.76</v>
      </c>
      <c r="CL8" s="138">
        <v>120.93</v>
      </c>
      <c r="CM8" s="138">
        <v>118.92</v>
      </c>
      <c r="CN8" s="138">
        <v>110</v>
      </c>
      <c r="CO8" s="138">
        <v>107.47</v>
      </c>
      <c r="CP8" s="138">
        <v>117.67</v>
      </c>
      <c r="CQ8" s="138">
        <v>110</v>
      </c>
      <c r="CR8" s="138">
        <v>90.53</v>
      </c>
      <c r="CS8" s="138">
        <v>71.59</v>
      </c>
      <c r="CT8" s="139"/>
      <c r="CU8" s="139"/>
      <c r="CV8" s="139"/>
      <c r="CW8" s="140"/>
      <c r="CX8" s="141">
        <f>IF(SUM(B8:CW8)&lt;&gt;0,AVERAGEIF(B8:CW8,"&lt;&gt;"""),"")</f>
        <v>31.157916666666669</v>
      </c>
    </row>
    <row r="9" spans="1:102" ht="24.95" customHeight="1" thickBot="1" x14ac:dyDescent="0.25">
      <c r="A9" s="133" t="s">
        <v>6</v>
      </c>
      <c r="B9" s="42">
        <v>65.685000000000002</v>
      </c>
      <c r="C9" s="43">
        <v>65.685000000000002</v>
      </c>
      <c r="D9" s="43">
        <v>65.685000000000002</v>
      </c>
      <c r="E9" s="43">
        <v>65.685000000000002</v>
      </c>
      <c r="F9" s="43">
        <v>60.685000000000002</v>
      </c>
      <c r="G9" s="43">
        <v>60.685000000000002</v>
      </c>
      <c r="H9" s="43">
        <v>60.685000000000002</v>
      </c>
      <c r="I9" s="43">
        <v>60.685000000000002</v>
      </c>
      <c r="J9" s="43">
        <v>29.7575</v>
      </c>
      <c r="K9" s="43">
        <v>29.7575</v>
      </c>
      <c r="L9" s="43">
        <v>29.7575</v>
      </c>
      <c r="M9" s="43">
        <v>29.7575</v>
      </c>
      <c r="N9" s="43">
        <v>40.340000000000003</v>
      </c>
      <c r="O9" s="43">
        <v>40.340000000000003</v>
      </c>
      <c r="P9" s="43">
        <v>40.340000000000003</v>
      </c>
      <c r="Q9" s="43">
        <v>40.340000000000003</v>
      </c>
      <c r="R9" s="43">
        <v>22.695</v>
      </c>
      <c r="S9" s="43">
        <v>22.695</v>
      </c>
      <c r="T9" s="43">
        <v>22.695</v>
      </c>
      <c r="U9" s="43">
        <v>22.695</v>
      </c>
      <c r="V9" s="43">
        <v>51.905000000000001</v>
      </c>
      <c r="W9" s="43">
        <v>51.905000000000001</v>
      </c>
      <c r="X9" s="43">
        <v>51.905000000000001</v>
      </c>
      <c r="Y9" s="43">
        <v>51.905000000000001</v>
      </c>
      <c r="Z9" s="43">
        <v>56.102499999999999</v>
      </c>
      <c r="AA9" s="43">
        <v>56.102499999999999</v>
      </c>
      <c r="AB9" s="43">
        <v>56.102499999999999</v>
      </c>
      <c r="AC9" s="43">
        <v>56.102499999999999</v>
      </c>
      <c r="AD9" s="43">
        <v>7.24</v>
      </c>
      <c r="AE9" s="43">
        <v>7.24</v>
      </c>
      <c r="AF9" s="43">
        <v>7.24</v>
      </c>
      <c r="AG9" s="43">
        <v>7.24</v>
      </c>
      <c r="AH9" s="43">
        <v>-0.52500000000000002</v>
      </c>
      <c r="AI9" s="43">
        <v>-0.52500000000000002</v>
      </c>
      <c r="AJ9" s="43">
        <v>-0.52500000000000002</v>
      </c>
      <c r="AK9" s="43">
        <v>-0.52500000000000002</v>
      </c>
      <c r="AL9" s="43">
        <v>-6.5449999999999999</v>
      </c>
      <c r="AM9" s="43">
        <v>-6.5449999999999999</v>
      </c>
      <c r="AN9" s="43">
        <v>-6.5449999999999999</v>
      </c>
      <c r="AO9" s="43">
        <v>-6.5449999999999999</v>
      </c>
      <c r="AP9" s="43">
        <v>-24.495000000000001</v>
      </c>
      <c r="AQ9" s="43">
        <v>-24.495000000000001</v>
      </c>
      <c r="AR9" s="43">
        <v>-24.495000000000001</v>
      </c>
      <c r="AS9" s="43">
        <v>-24.495000000000001</v>
      </c>
      <c r="AT9" s="43">
        <v>-35.454999999999998</v>
      </c>
      <c r="AU9" s="43">
        <v>-35.454999999999998</v>
      </c>
      <c r="AV9" s="43">
        <v>-35.454999999999998</v>
      </c>
      <c r="AW9" s="43">
        <v>-35.454999999999998</v>
      </c>
      <c r="AX9" s="43">
        <v>-35.782499999999999</v>
      </c>
      <c r="AY9" s="43">
        <v>-35.782499999999999</v>
      </c>
      <c r="AZ9" s="43">
        <v>-35.782499999999999</v>
      </c>
      <c r="BA9" s="43">
        <v>-35.782499999999999</v>
      </c>
      <c r="BB9" s="43">
        <v>-50</v>
      </c>
      <c r="BC9" s="43">
        <v>-50</v>
      </c>
      <c r="BD9" s="43">
        <v>-50</v>
      </c>
      <c r="BE9" s="43">
        <v>-50</v>
      </c>
      <c r="BF9" s="43">
        <v>-50</v>
      </c>
      <c r="BG9" s="43">
        <v>-50</v>
      </c>
      <c r="BH9" s="43">
        <v>-50</v>
      </c>
      <c r="BI9" s="43">
        <v>-50</v>
      </c>
      <c r="BJ9" s="43">
        <v>-47.47</v>
      </c>
      <c r="BK9" s="43">
        <v>-47.47</v>
      </c>
      <c r="BL9" s="43">
        <v>-47.47</v>
      </c>
      <c r="BM9" s="43">
        <v>-47.47</v>
      </c>
      <c r="BN9" s="43">
        <v>-9.8625000000000007</v>
      </c>
      <c r="BO9" s="43">
        <v>-9.8625000000000007</v>
      </c>
      <c r="BP9" s="43">
        <v>-9.8625000000000007</v>
      </c>
      <c r="BQ9" s="43">
        <v>-9.8625000000000007</v>
      </c>
      <c r="BR9" s="43">
        <v>16.23</v>
      </c>
      <c r="BS9" s="43">
        <v>16.23</v>
      </c>
      <c r="BT9" s="43">
        <v>16.23</v>
      </c>
      <c r="BU9" s="43">
        <v>16.23</v>
      </c>
      <c r="BV9" s="43">
        <v>85.11</v>
      </c>
      <c r="BW9" s="43">
        <v>85.11</v>
      </c>
      <c r="BX9" s="43">
        <v>85.11</v>
      </c>
      <c r="BY9" s="43">
        <v>85.11</v>
      </c>
      <c r="BZ9" s="43">
        <v>119.57250000000001</v>
      </c>
      <c r="CA9" s="43">
        <v>119.57250000000001</v>
      </c>
      <c r="CB9" s="43">
        <v>119.57250000000001</v>
      </c>
      <c r="CC9" s="43">
        <v>119.57250000000001</v>
      </c>
      <c r="CD9" s="43">
        <v>120</v>
      </c>
      <c r="CE9" s="43">
        <v>120</v>
      </c>
      <c r="CF9" s="43">
        <v>120</v>
      </c>
      <c r="CG9" s="43">
        <v>120</v>
      </c>
      <c r="CH9" s="43">
        <v>120.825</v>
      </c>
      <c r="CI9" s="43">
        <v>120.825</v>
      </c>
      <c r="CJ9" s="43">
        <v>120.825</v>
      </c>
      <c r="CK9" s="43">
        <v>120.825</v>
      </c>
      <c r="CL9" s="43">
        <v>114.33</v>
      </c>
      <c r="CM9" s="43">
        <v>114.33</v>
      </c>
      <c r="CN9" s="43">
        <v>114.33</v>
      </c>
      <c r="CO9" s="43">
        <v>114.33</v>
      </c>
      <c r="CP9" s="43">
        <v>97.447500000000005</v>
      </c>
      <c r="CQ9" s="43">
        <v>97.447500000000005</v>
      </c>
      <c r="CR9" s="43">
        <v>97.447500000000005</v>
      </c>
      <c r="CS9" s="43">
        <v>97.447500000000005</v>
      </c>
      <c r="CT9" s="44"/>
      <c r="CU9" s="44"/>
      <c r="CV9" s="44"/>
      <c r="CW9" s="45"/>
      <c r="CX9" s="142">
        <f>IF(SUM(B9:CW9)&lt;&gt;0,AVERAGEIF(B9:CW9,"&lt;&gt;"""),"")</f>
        <v>31.157916666666676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264.89999999999998</v>
      </c>
      <c r="C14" s="149">
        <v>299.5</v>
      </c>
      <c r="D14" s="149">
        <v>341.6</v>
      </c>
      <c r="E14" s="149">
        <v>440.3</v>
      </c>
      <c r="F14" s="149">
        <v>573</v>
      </c>
      <c r="G14" s="149">
        <v>540.29999999999995</v>
      </c>
      <c r="H14" s="149">
        <v>485.2</v>
      </c>
      <c r="I14" s="149">
        <v>439.5</v>
      </c>
      <c r="J14" s="149">
        <v>363.7</v>
      </c>
      <c r="K14" s="149">
        <v>318</v>
      </c>
      <c r="L14" s="149">
        <v>292.7</v>
      </c>
      <c r="M14" s="149">
        <v>260.5</v>
      </c>
      <c r="N14" s="149">
        <v>184.3</v>
      </c>
      <c r="O14" s="149">
        <v>133.80000000000001</v>
      </c>
      <c r="P14" s="149">
        <v>99.1</v>
      </c>
      <c r="Q14" s="149">
        <v>47.8</v>
      </c>
      <c r="R14" s="149">
        <v>67.2</v>
      </c>
      <c r="S14" s="149">
        <v>17.5</v>
      </c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>
        <v>153.30000000000001</v>
      </c>
      <c r="BC14" s="149">
        <v>526.4</v>
      </c>
      <c r="BD14" s="149">
        <v>873.5</v>
      </c>
      <c r="BE14" s="149">
        <v>887.3</v>
      </c>
      <c r="BF14" s="149">
        <v>792.5</v>
      </c>
      <c r="BG14" s="149">
        <v>744.6</v>
      </c>
      <c r="BH14" s="149">
        <v>736.2</v>
      </c>
      <c r="BI14" s="149">
        <v>547</v>
      </c>
      <c r="BJ14" s="149">
        <v>878.5</v>
      </c>
      <c r="BK14" s="149">
        <v>1025.8</v>
      </c>
      <c r="BL14" s="149">
        <v>738.1</v>
      </c>
      <c r="BM14" s="149">
        <v>316.60000000000002</v>
      </c>
      <c r="BN14" s="149">
        <v>445.5</v>
      </c>
      <c r="BO14" s="149">
        <v>422.2</v>
      </c>
      <c r="BP14" s="149">
        <v>288</v>
      </c>
      <c r="BQ14" s="149"/>
      <c r="BR14" s="149">
        <v>852.2</v>
      </c>
      <c r="BS14" s="149">
        <v>149.69999999999999</v>
      </c>
      <c r="BT14" s="149">
        <v>263.10000000000002</v>
      </c>
      <c r="BU14" s="149">
        <v>645.5</v>
      </c>
      <c r="BV14" s="149">
        <v>996.4</v>
      </c>
      <c r="BW14" s="149">
        <v>990.6</v>
      </c>
      <c r="BX14" s="149">
        <v>389.7</v>
      </c>
      <c r="BY14" s="149">
        <v>473.8</v>
      </c>
      <c r="BZ14" s="149">
        <v>830.3</v>
      </c>
      <c r="CA14" s="149">
        <v>624.79999999999995</v>
      </c>
      <c r="CB14" s="149">
        <v>429</v>
      </c>
      <c r="CC14" s="149">
        <v>124.4</v>
      </c>
      <c r="CD14" s="149">
        <v>328.1</v>
      </c>
      <c r="CE14" s="149">
        <v>323.7</v>
      </c>
      <c r="CF14" s="149">
        <v>402.3</v>
      </c>
      <c r="CG14" s="149">
        <v>299.60000000000002</v>
      </c>
      <c r="CH14" s="149">
        <v>556</v>
      </c>
      <c r="CI14" s="149">
        <v>406.2</v>
      </c>
      <c r="CJ14" s="149">
        <v>577.6</v>
      </c>
      <c r="CK14" s="149">
        <v>391.9</v>
      </c>
      <c r="CL14" s="149">
        <v>331.7</v>
      </c>
      <c r="CM14" s="149">
        <v>411.6</v>
      </c>
      <c r="CN14" s="149">
        <v>677.7</v>
      </c>
      <c r="CO14" s="149">
        <v>897.9</v>
      </c>
      <c r="CP14" s="149">
        <v>651</v>
      </c>
      <c r="CQ14" s="149">
        <v>912.6</v>
      </c>
      <c r="CR14" s="149">
        <v>1110.0999999999999</v>
      </c>
      <c r="CS14" s="149">
        <v>1218.4000000000001</v>
      </c>
      <c r="CT14" s="150"/>
      <c r="CU14" s="150"/>
      <c r="CV14" s="150"/>
      <c r="CW14" s="151"/>
      <c r="CX14" s="152">
        <f t="array" ref="CX14">SUMPRODUCT(B14:CW14*0.25)</f>
        <v>7702.5750000000007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264.89999999999998</v>
      </c>
      <c r="C17" s="160">
        <f t="shared" ref="C17:BN17" si="0">SUM(C12:C16)</f>
        <v>299.5</v>
      </c>
      <c r="D17" s="160">
        <f t="shared" si="0"/>
        <v>341.6</v>
      </c>
      <c r="E17" s="160">
        <f t="shared" si="0"/>
        <v>440.3</v>
      </c>
      <c r="F17" s="160">
        <f t="shared" si="0"/>
        <v>573</v>
      </c>
      <c r="G17" s="160">
        <f t="shared" si="0"/>
        <v>540.29999999999995</v>
      </c>
      <c r="H17" s="160">
        <f t="shared" si="0"/>
        <v>485.2</v>
      </c>
      <c r="I17" s="160">
        <f t="shared" si="0"/>
        <v>439.5</v>
      </c>
      <c r="J17" s="160">
        <f t="shared" si="0"/>
        <v>363.7</v>
      </c>
      <c r="K17" s="160">
        <f t="shared" si="0"/>
        <v>318</v>
      </c>
      <c r="L17" s="160">
        <f t="shared" si="0"/>
        <v>292.7</v>
      </c>
      <c r="M17" s="160">
        <f t="shared" si="0"/>
        <v>260.5</v>
      </c>
      <c r="N17" s="160">
        <f t="shared" si="0"/>
        <v>184.3</v>
      </c>
      <c r="O17" s="160">
        <f t="shared" si="0"/>
        <v>133.80000000000001</v>
      </c>
      <c r="P17" s="160">
        <f t="shared" si="0"/>
        <v>99.1</v>
      </c>
      <c r="Q17" s="160">
        <f t="shared" si="0"/>
        <v>47.8</v>
      </c>
      <c r="R17" s="160">
        <f t="shared" si="0"/>
        <v>67.2</v>
      </c>
      <c r="S17" s="160">
        <f t="shared" si="0"/>
        <v>17.5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153.30000000000001</v>
      </c>
      <c r="BC17" s="160">
        <f t="shared" si="0"/>
        <v>526.4</v>
      </c>
      <c r="BD17" s="160">
        <f t="shared" si="0"/>
        <v>873.5</v>
      </c>
      <c r="BE17" s="160">
        <f t="shared" si="0"/>
        <v>887.3</v>
      </c>
      <c r="BF17" s="160">
        <f t="shared" si="0"/>
        <v>792.5</v>
      </c>
      <c r="BG17" s="160">
        <f t="shared" si="0"/>
        <v>744.6</v>
      </c>
      <c r="BH17" s="160">
        <f t="shared" si="0"/>
        <v>736.2</v>
      </c>
      <c r="BI17" s="160">
        <f t="shared" si="0"/>
        <v>547</v>
      </c>
      <c r="BJ17" s="160">
        <f t="shared" si="0"/>
        <v>878.5</v>
      </c>
      <c r="BK17" s="160">
        <f t="shared" si="0"/>
        <v>1025.8</v>
      </c>
      <c r="BL17" s="160">
        <f t="shared" si="0"/>
        <v>738.1</v>
      </c>
      <c r="BM17" s="160">
        <f t="shared" si="0"/>
        <v>316.60000000000002</v>
      </c>
      <c r="BN17" s="160">
        <f t="shared" si="0"/>
        <v>445.5</v>
      </c>
      <c r="BO17" s="160">
        <f t="shared" ref="BO17:CW17" si="1">SUM(BO12:BO16)</f>
        <v>422.2</v>
      </c>
      <c r="BP17" s="160">
        <f t="shared" si="1"/>
        <v>288</v>
      </c>
      <c r="BQ17" s="160">
        <f t="shared" si="1"/>
        <v>0</v>
      </c>
      <c r="BR17" s="160">
        <f t="shared" si="1"/>
        <v>852.2</v>
      </c>
      <c r="BS17" s="160">
        <f t="shared" si="1"/>
        <v>149.69999999999999</v>
      </c>
      <c r="BT17" s="160">
        <f t="shared" si="1"/>
        <v>263.10000000000002</v>
      </c>
      <c r="BU17" s="160">
        <f t="shared" si="1"/>
        <v>645.5</v>
      </c>
      <c r="BV17" s="160">
        <f t="shared" si="1"/>
        <v>996.4</v>
      </c>
      <c r="BW17" s="160">
        <f t="shared" si="1"/>
        <v>990.6</v>
      </c>
      <c r="BX17" s="160">
        <f t="shared" si="1"/>
        <v>389.7</v>
      </c>
      <c r="BY17" s="160">
        <f t="shared" si="1"/>
        <v>473.8</v>
      </c>
      <c r="BZ17" s="160">
        <f t="shared" si="1"/>
        <v>830.3</v>
      </c>
      <c r="CA17" s="160">
        <f t="shared" si="1"/>
        <v>624.79999999999995</v>
      </c>
      <c r="CB17" s="160">
        <f t="shared" si="1"/>
        <v>429</v>
      </c>
      <c r="CC17" s="160">
        <f t="shared" si="1"/>
        <v>124.4</v>
      </c>
      <c r="CD17" s="160">
        <f t="shared" si="1"/>
        <v>328.1</v>
      </c>
      <c r="CE17" s="160">
        <f t="shared" si="1"/>
        <v>323.7</v>
      </c>
      <c r="CF17" s="160">
        <f t="shared" si="1"/>
        <v>402.3</v>
      </c>
      <c r="CG17" s="160">
        <f t="shared" si="1"/>
        <v>299.60000000000002</v>
      </c>
      <c r="CH17" s="160">
        <f t="shared" si="1"/>
        <v>556</v>
      </c>
      <c r="CI17" s="160">
        <f t="shared" si="1"/>
        <v>406.2</v>
      </c>
      <c r="CJ17" s="160">
        <f t="shared" si="1"/>
        <v>577.6</v>
      </c>
      <c r="CK17" s="160">
        <f t="shared" si="1"/>
        <v>391.9</v>
      </c>
      <c r="CL17" s="160">
        <f t="shared" si="1"/>
        <v>331.7</v>
      </c>
      <c r="CM17" s="160">
        <f t="shared" si="1"/>
        <v>411.6</v>
      </c>
      <c r="CN17" s="160">
        <f t="shared" si="1"/>
        <v>677.7</v>
      </c>
      <c r="CO17" s="160">
        <f t="shared" si="1"/>
        <v>897.9</v>
      </c>
      <c r="CP17" s="160">
        <f t="shared" si="1"/>
        <v>651</v>
      </c>
      <c r="CQ17" s="160">
        <f t="shared" si="1"/>
        <v>912.6</v>
      </c>
      <c r="CR17" s="160">
        <f t="shared" si="1"/>
        <v>1110.0999999999999</v>
      </c>
      <c r="CS17" s="160">
        <f t="shared" si="1"/>
        <v>1218.4000000000001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7702.5750000000007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>
        <v>27.1</v>
      </c>
      <c r="U22" s="149">
        <v>88</v>
      </c>
      <c r="V22" s="149">
        <v>97.7</v>
      </c>
      <c r="W22" s="149">
        <v>91.4</v>
      </c>
      <c r="X22" s="149">
        <v>74.3</v>
      </c>
      <c r="Y22" s="149">
        <v>119.8</v>
      </c>
      <c r="Z22" s="149">
        <v>102.7</v>
      </c>
      <c r="AA22" s="149">
        <v>90.7</v>
      </c>
      <c r="AB22" s="149">
        <v>161.5</v>
      </c>
      <c r="AC22" s="149">
        <v>281</v>
      </c>
      <c r="AD22" s="149">
        <v>407</v>
      </c>
      <c r="AE22" s="149">
        <v>669.9</v>
      </c>
      <c r="AF22" s="149">
        <v>1006.1</v>
      </c>
      <c r="AG22" s="149">
        <v>1061.9000000000001</v>
      </c>
      <c r="AH22" s="149">
        <v>977.2</v>
      </c>
      <c r="AI22" s="149">
        <v>729.7</v>
      </c>
      <c r="AJ22" s="149">
        <v>400.4</v>
      </c>
      <c r="AK22" s="149">
        <v>465.1</v>
      </c>
      <c r="AL22" s="149">
        <v>479.1</v>
      </c>
      <c r="AM22" s="149">
        <v>414.1</v>
      </c>
      <c r="AN22" s="149">
        <v>554.5</v>
      </c>
      <c r="AO22" s="149">
        <v>634.20000000000005</v>
      </c>
      <c r="AP22" s="149">
        <v>851.5</v>
      </c>
      <c r="AQ22" s="149">
        <v>804.4</v>
      </c>
      <c r="AR22" s="149">
        <v>649.20000000000005</v>
      </c>
      <c r="AS22" s="149">
        <v>607.1</v>
      </c>
      <c r="AT22" s="149">
        <v>695.5</v>
      </c>
      <c r="AU22" s="149">
        <v>612.4</v>
      </c>
      <c r="AV22" s="149">
        <v>738.2</v>
      </c>
      <c r="AW22" s="149">
        <v>478</v>
      </c>
      <c r="AX22" s="149">
        <v>691.1</v>
      </c>
      <c r="AY22" s="149">
        <v>656.3</v>
      </c>
      <c r="AZ22" s="149">
        <v>621.20000000000005</v>
      </c>
      <c r="BA22" s="149">
        <v>177</v>
      </c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>
        <v>178.3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4173.4000000000005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27.1</v>
      </c>
      <c r="U25" s="160">
        <f t="shared" si="2"/>
        <v>88</v>
      </c>
      <c r="V25" s="160">
        <f t="shared" si="2"/>
        <v>97.7</v>
      </c>
      <c r="W25" s="160">
        <f t="shared" si="2"/>
        <v>91.4</v>
      </c>
      <c r="X25" s="160">
        <f t="shared" si="2"/>
        <v>74.3</v>
      </c>
      <c r="Y25" s="160">
        <f t="shared" si="2"/>
        <v>119.8</v>
      </c>
      <c r="Z25" s="160">
        <f t="shared" si="2"/>
        <v>102.7</v>
      </c>
      <c r="AA25" s="160">
        <f t="shared" si="2"/>
        <v>90.7</v>
      </c>
      <c r="AB25" s="160">
        <f t="shared" si="2"/>
        <v>161.5</v>
      </c>
      <c r="AC25" s="160">
        <f t="shared" si="2"/>
        <v>281</v>
      </c>
      <c r="AD25" s="160">
        <f t="shared" si="2"/>
        <v>407</v>
      </c>
      <c r="AE25" s="160">
        <f t="shared" si="2"/>
        <v>669.9</v>
      </c>
      <c r="AF25" s="160">
        <f t="shared" si="2"/>
        <v>1006.1</v>
      </c>
      <c r="AG25" s="160">
        <f t="shared" si="2"/>
        <v>1061.9000000000001</v>
      </c>
      <c r="AH25" s="160">
        <f t="shared" si="2"/>
        <v>977.2</v>
      </c>
      <c r="AI25" s="160">
        <f t="shared" si="2"/>
        <v>729.7</v>
      </c>
      <c r="AJ25" s="160">
        <f t="shared" si="2"/>
        <v>400.4</v>
      </c>
      <c r="AK25" s="160">
        <f t="shared" si="2"/>
        <v>465.1</v>
      </c>
      <c r="AL25" s="160">
        <f t="shared" si="2"/>
        <v>479.1</v>
      </c>
      <c r="AM25" s="160">
        <f t="shared" si="2"/>
        <v>414.1</v>
      </c>
      <c r="AN25" s="160">
        <f t="shared" si="2"/>
        <v>554.5</v>
      </c>
      <c r="AO25" s="160">
        <f t="shared" si="2"/>
        <v>634.20000000000005</v>
      </c>
      <c r="AP25" s="160">
        <f t="shared" si="2"/>
        <v>851.5</v>
      </c>
      <c r="AQ25" s="160">
        <f t="shared" si="2"/>
        <v>804.4</v>
      </c>
      <c r="AR25" s="160">
        <f t="shared" si="2"/>
        <v>649.20000000000005</v>
      </c>
      <c r="AS25" s="160">
        <f t="shared" si="2"/>
        <v>607.1</v>
      </c>
      <c r="AT25" s="160">
        <f t="shared" si="2"/>
        <v>695.5</v>
      </c>
      <c r="AU25" s="160">
        <f t="shared" si="2"/>
        <v>612.4</v>
      </c>
      <c r="AV25" s="160">
        <f t="shared" si="2"/>
        <v>738.2</v>
      </c>
      <c r="AW25" s="160">
        <f t="shared" si="2"/>
        <v>478</v>
      </c>
      <c r="AX25" s="160">
        <f t="shared" si="2"/>
        <v>691.1</v>
      </c>
      <c r="AY25" s="160">
        <f t="shared" si="2"/>
        <v>656.3</v>
      </c>
      <c r="AZ25" s="160">
        <f t="shared" si="2"/>
        <v>621.20000000000005</v>
      </c>
      <c r="BA25" s="160">
        <f t="shared" si="2"/>
        <v>177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178.3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4173.4000000000005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2026-04-04T11:05:43Z</dcterms:created>
  <dcterms:modified xsi:type="dcterms:W3CDTF">2026-04-04T11:05:46Z</dcterms:modified>
</cp:coreProperties>
</file>