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<sst xmlns="http://schemas.openxmlformats.org/spreadsheetml/2006/main" count="119" uniqueCount="54">
  <si>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10/09/2025 11:48:39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</si>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</sst>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C9-4F78-9184-5591FC7F0F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7C9-4F78-9184-5591FC7F0F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6.9640000000000004</c:v>
                </c:pt>
                <c:pt idx="13">
                  <c:v>4.0730000000000004</c:v>
                </c:pt>
                <c:pt idx="14">
                  <c:v>3.895</c:v>
                </c:pt>
                <c:pt idx="16">
                  <c:v>2.4969999999999999</c:v>
                </c:pt>
                <c:pt idx="17">
                  <c:v>5.1020000000000003</c:v>
                </c:pt>
                <c:pt idx="18">
                  <c:v>5.2149999999999999</c:v>
                </c:pt>
                <c:pt idx="19">
                  <c:v>2.6259999999999999</c:v>
                </c:pt>
                <c:pt idx="20">
                  <c:v>5.0599999999999996</c:v>
                </c:pt>
                <c:pt idx="21">
                  <c:v>4.6269999999999998</c:v>
                </c:pt>
                <c:pt idx="22">
                  <c:v>4.4170000000000007</c:v>
                </c:pt>
                <c:pt idx="23">
                  <c:v>4.2389999999999999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C9-4F78-9184-5591FC7F0F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1.6659999999999999</c:v>
                </c:pt>
                <c:pt idx="15">
                  <c:v>7</c:v>
                </c:pt>
                <c:pt idx="16">
                  <c:v>0.215</c:v>
                </c:pt>
                <c:pt idx="17">
                  <c:v>1.575</c:v>
                </c:pt>
                <c:pt idx="18">
                  <c:v>5.6660000000000004</c:v>
                </c:pt>
                <c:pt idx="19">
                  <c:v>1.1769999999999998</c:v>
                </c:pt>
                <c:pt idx="20">
                  <c:v>2.153</c:v>
                </c:pt>
                <c:pt idx="21">
                  <c:v>1.222</c:v>
                </c:pt>
                <c:pt idx="22">
                  <c:v>1.2589999999999999</c:v>
                </c:pt>
                <c:pt idx="23">
                  <c:v>3.6630000000000003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C9-4F78-9184-5591FC7F0F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C9-4F78-9184-5591FC7F0F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C9-4F78-9184-5591FC7F0F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C9-4F78-9184-5591FC7F0F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C9-4F78-9184-5591FC7F0F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C9-4F78-9184-5591FC7F0F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3">
                  <c:v>14.959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C9-4F78-9184-5591FC7F0F9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</c:v>
                </c:pt>
                <c:pt idx="18">
                  <c:v>0</c:v>
                </c:pt>
                <c:pt idx="19">
                  <c:v>36.799999999999997</c:v>
                </c:pt>
                <c:pt idx="20">
                  <c:v>4</c:v>
                </c:pt>
                <c:pt idx="21">
                  <c:v>24</c:v>
                </c:pt>
                <c:pt idx="22">
                  <c:v>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C9-4F78-9184-5591FC7F0F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12.033000000000001</c:v>
                </c:pt>
                <c:pt idx="13">
                  <c:v>37.177</c:v>
                </c:pt>
                <c:pt idx="14">
                  <c:v>36.83</c:v>
                </c:pt>
                <c:pt idx="15">
                  <c:v>72.310999999999993</c:v>
                </c:pt>
                <c:pt idx="16">
                  <c:v>55.058</c:v>
                </c:pt>
                <c:pt idx="17">
                  <c:v>11.95</c:v>
                </c:pt>
                <c:pt idx="18">
                  <c:v>5.56</c:v>
                </c:pt>
                <c:pt idx="19">
                  <c:v>0.2</c:v>
                </c:pt>
                <c:pt idx="20">
                  <c:v>2.7</c:v>
                </c:pt>
                <c:pt idx="21">
                  <c:v>2.1</c:v>
                </c:pt>
                <c:pt idx="22">
                  <c:v>6.0270000000000001</c:v>
                </c:pt>
                <c:pt idx="23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C9-4F78-9184-5591FC7F0F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C9-4F78-9184-5591FC7F0F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C9-4F78-9184-5591FC7F0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57.14</c:v>
                </c:pt>
                <c:pt idx="13">
                  <c:v>59.09</c:v>
                </c:pt>
                <c:pt idx="14">
                  <c:v>63.04</c:v>
                </c:pt>
                <c:pt idx="15">
                  <c:v>93.77</c:v>
                </c:pt>
                <c:pt idx="16">
                  <c:v>127.2</c:v>
                </c:pt>
                <c:pt idx="17">
                  <c:v>144.15</c:v>
                </c:pt>
                <c:pt idx="18">
                  <c:v>184.22</c:v>
                </c:pt>
                <c:pt idx="19">
                  <c:v>269.32</c:v>
                </c:pt>
                <c:pt idx="20">
                  <c:v>162.08000000000001</c:v>
                </c:pt>
                <c:pt idx="21">
                  <c:v>118.93</c:v>
                </c:pt>
                <c:pt idx="22">
                  <c:v>102.57</c:v>
                </c:pt>
                <c:pt idx="23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C9-4F78-9184-5591FC7F0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D01-4303-8CF2-905EFE06EC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D01-4303-8CF2-905EFE06EC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11.673</c:v>
                </c:pt>
                <c:pt idx="13">
                  <c:v>24.188000000000002</c:v>
                </c:pt>
                <c:pt idx="14">
                  <c:v>17.067999999999998</c:v>
                </c:pt>
                <c:pt idx="15">
                  <c:v>27.212</c:v>
                </c:pt>
                <c:pt idx="16">
                  <c:v>0.04</c:v>
                </c:pt>
                <c:pt idx="17">
                  <c:v>4.5</c:v>
                </c:pt>
                <c:pt idx="18">
                  <c:v>2.1999999999999999E-2</c:v>
                </c:pt>
                <c:pt idx="19">
                  <c:v>4.3330000000000002</c:v>
                </c:pt>
                <c:pt idx="21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01-4303-8CF2-905EFE06EC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0.91900000000000004</c:v>
                </c:pt>
                <c:pt idx="13">
                  <c:v>8.6790000000000003</c:v>
                </c:pt>
                <c:pt idx="14">
                  <c:v>14.433000000000002</c:v>
                </c:pt>
                <c:pt idx="15">
                  <c:v>20.375</c:v>
                </c:pt>
                <c:pt idx="16">
                  <c:v>2.33</c:v>
                </c:pt>
                <c:pt idx="17">
                  <c:v>7.2939999999999996</c:v>
                </c:pt>
                <c:pt idx="18">
                  <c:v>1.7490000000000001</c:v>
                </c:pt>
                <c:pt idx="19">
                  <c:v>4.9010000000000007</c:v>
                </c:pt>
                <c:pt idx="20">
                  <c:v>3.6150000000000002</c:v>
                </c:pt>
                <c:pt idx="21">
                  <c:v>17.61</c:v>
                </c:pt>
                <c:pt idx="22">
                  <c:v>5.0369999999999999</c:v>
                </c:pt>
                <c:pt idx="23">
                  <c:v>1.5209999999999999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01-4303-8CF2-905EFE06EC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D01-4303-8CF2-905EFE06EC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D01-4303-8CF2-905EFE06EC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D01-4303-8CF2-905EFE06EC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D01-4303-8CF2-905EFE06EC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D01-4303-8CF2-905EFE06EC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6.8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01-4303-8CF2-905EFE06EC9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54.9</c:v>
                </c:pt>
                <c:pt idx="17">
                  <c:v>0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01-4303-8CF2-905EFE06EC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8.0709999999999997</c:v>
                </c:pt>
                <c:pt idx="13">
                  <c:v>8.3829999999999991</c:v>
                </c:pt>
                <c:pt idx="14">
                  <c:v>9.2240000000000002</c:v>
                </c:pt>
                <c:pt idx="15">
                  <c:v>31.724</c:v>
                </c:pt>
                <c:pt idx="16">
                  <c:v>0.53900000000000003</c:v>
                </c:pt>
                <c:pt idx="17">
                  <c:v>10.833</c:v>
                </c:pt>
                <c:pt idx="18">
                  <c:v>8.67</c:v>
                </c:pt>
                <c:pt idx="19">
                  <c:v>24.798000000000002</c:v>
                </c:pt>
                <c:pt idx="20">
                  <c:v>10.298</c:v>
                </c:pt>
                <c:pt idx="21">
                  <c:v>13.262</c:v>
                </c:pt>
                <c:pt idx="22">
                  <c:v>10.666</c:v>
                </c:pt>
                <c:pt idx="23">
                  <c:v>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01-4303-8CF2-905EFE06EC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D01-4303-8CF2-905EFE06EC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D01-4303-8CF2-905EFE06E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57.14</c:v>
                </c:pt>
                <c:pt idx="13">
                  <c:v>59.09</c:v>
                </c:pt>
                <c:pt idx="14">
                  <c:v>63.04</c:v>
                </c:pt>
                <c:pt idx="15">
                  <c:v>93.77</c:v>
                </c:pt>
                <c:pt idx="16">
                  <c:v>127.2</c:v>
                </c:pt>
                <c:pt idx="17">
                  <c:v>144.15</c:v>
                </c:pt>
                <c:pt idx="18">
                  <c:v>184.22</c:v>
                </c:pt>
                <c:pt idx="19">
                  <c:v>269.32</c:v>
                </c:pt>
                <c:pt idx="20">
                  <c:v>162.08000000000001</c:v>
                </c:pt>
                <c:pt idx="21">
                  <c:v>118.93</c:v>
                </c:pt>
                <c:pt idx="22">
                  <c:v>102.57</c:v>
                </c:pt>
                <c:pt idx="23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01-4303-8CF2-905EFE06E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20.663</v>
      </c>
      <c r="O4" s="18">
        <v>41.249999999999993</v>
      </c>
      <c r="P4" s="18">
        <v>40.725000000000001</v>
      </c>
      <c r="Q4" s="18">
        <v>79.310999999999993</v>
      </c>
      <c r="R4" s="18">
        <v>57.77</v>
      </c>
      <c r="S4" s="18">
        <v>22.626999999999999</v>
      </c>
      <c r="T4" s="18">
        <v>16.440999999999999</v>
      </c>
      <c r="U4" s="18">
        <v>40.802999999999997</v>
      </c>
      <c r="V4" s="18">
        <v>13.913</v>
      </c>
      <c r="W4" s="18">
        <v>31.948999999999998</v>
      </c>
      <c r="X4" s="18">
        <v>15.702999999999999</v>
      </c>
      <c r="Y4" s="18">
        <v>28.661000000000001</v>
      </c>
      <c r="Z4" s="19"/>
      <c r="AA4" s="20">
        <f>SUM(B4:Z4)</f>
        <v>409.81599999999997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57.14</v>
      </c>
      <c r="O7" s="28">
        <v>59.09</v>
      </c>
      <c r="P7" s="28">
        <v>63.04</v>
      </c>
      <c r="Q7" s="28">
        <v>93.77</v>
      </c>
      <c r="R7" s="28">
        <v>127.2</v>
      </c>
      <c r="S7" s="28">
        <v>144.15</v>
      </c>
      <c r="T7" s="28">
        <v>184.22</v>
      </c>
      <c r="U7" s="28">
        <v>269.32</v>
      </c>
      <c r="V7" s="28">
        <v>162.08000000000001</v>
      </c>
      <c r="W7" s="28">
        <v>118.93</v>
      </c>
      <c r="X7" s="28">
        <v>102.57</v>
      </c>
      <c r="Y7" s="28">
        <v>89</v>
      </c>
      <c r="Z7" s="29"/>
      <c r="AA7" s="30">
        <f>IF(SUM(B7:Z7)&lt;&gt;0,AVERAGEIF(B7:Z7,"&lt;&gt;"""),"")</f>
        <v>122.5425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14.959</v>
      </c>
      <c r="Z12" s="53"/>
      <c r="AA12" s="54">
        <f t="shared" si="0"/>
        <v>14.959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12.033000000000001</v>
      </c>
      <c r="O14" s="57">
        <v>37.177</v>
      </c>
      <c r="P14" s="57">
        <v>36.83</v>
      </c>
      <c r="Q14" s="57">
        <v>72.310999999999993</v>
      </c>
      <c r="R14" s="57">
        <v>55.058</v>
      </c>
      <c r="S14" s="57">
        <v>11.95</v>
      </c>
      <c r="T14" s="57">
        <v>5.56</v>
      </c>
      <c r="U14" s="57">
        <v>0.2</v>
      </c>
      <c r="V14" s="57">
        <v>2.7</v>
      </c>
      <c r="W14" s="57">
        <v>2.1</v>
      </c>
      <c r="X14" s="57">
        <v>6.0270000000000001</v>
      </c>
      <c r="Y14" s="57">
        <v>5.8</v>
      </c>
      <c r="Z14" s="58"/>
      <c r="AA14" s="59">
        <f t="shared" si="0"/>
        <v>247.74599999999995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12.033000000000001</v>
      </c>
      <c r="O16" s="62">
        <f t="shared" si="1"/>
        <v>37.177</v>
      </c>
      <c r="P16" s="62">
        <f t="shared" si="1"/>
        <v>36.83</v>
      </c>
      <c r="Q16" s="62">
        <f t="shared" si="1"/>
        <v>72.310999999999993</v>
      </c>
      <c r="R16" s="62">
        <f t="shared" si="1"/>
        <v>55.058</v>
      </c>
      <c r="S16" s="62">
        <f t="shared" si="1"/>
        <v>11.95</v>
      </c>
      <c r="T16" s="62">
        <f t="shared" si="1"/>
        <v>5.56</v>
      </c>
      <c r="U16" s="62">
        <f t="shared" si="1"/>
        <v>0.2</v>
      </c>
      <c r="V16" s="62">
        <f t="shared" si="1"/>
        <v>2.7</v>
      </c>
      <c r="W16" s="62">
        <f t="shared" si="1"/>
        <v>2.1</v>
      </c>
      <c r="X16" s="62">
        <f t="shared" si="1"/>
        <v>6.0270000000000001</v>
      </c>
      <c r="Y16" s="62">
        <f t="shared" si="1"/>
        <v>20.759</v>
      </c>
      <c r="Z16" s="63" t="str">
        <f t="shared" si="1"/>
        <v/>
      </c>
      <c r="AA16" s="64">
        <f>SUM(AA10:AA15)</f>
        <v>262.70499999999993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6.9640000000000004</v>
      </c>
      <c r="O20" s="77">
        <v>4.0730000000000004</v>
      </c>
      <c r="P20" s="77">
        <v>3.895</v>
      </c>
      <c r="Q20" s="77"/>
      <c r="R20" s="77">
        <v>2.4969999999999999</v>
      </c>
      <c r="S20" s="77">
        <v>5.1020000000000003</v>
      </c>
      <c r="T20" s="77">
        <v>5.2149999999999999</v>
      </c>
      <c r="U20" s="77">
        <v>2.6259999999999999</v>
      </c>
      <c r="V20" s="77">
        <v>5.0599999999999996</v>
      </c>
      <c r="W20" s="77">
        <v>4.6269999999999998</v>
      </c>
      <c r="X20" s="77">
        <v>4.4170000000000007</v>
      </c>
      <c r="Y20" s="77">
        <v>4.2389999999999999</v>
      </c>
      <c r="Z20" s="78"/>
      <c r="AA20" s="79">
        <f t="shared" si="2"/>
        <v>48.715000000000003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1.6659999999999999</v>
      </c>
      <c r="O21" s="81"/>
      <c r="P21" s="81"/>
      <c r="Q21" s="81">
        <v>7</v>
      </c>
      <c r="R21" s="81">
        <v>0.215</v>
      </c>
      <c r="S21" s="81">
        <v>1.575</v>
      </c>
      <c r="T21" s="81">
        <v>5.6660000000000004</v>
      </c>
      <c r="U21" s="81">
        <v>1.1769999999999998</v>
      </c>
      <c r="V21" s="81">
        <v>2.153</v>
      </c>
      <c r="W21" s="81">
        <v>1.222</v>
      </c>
      <c r="X21" s="81">
        <v>1.2589999999999999</v>
      </c>
      <c r="Y21" s="81">
        <v>3.6630000000000003</v>
      </c>
      <c r="Z21" s="78"/>
      <c r="AA21" s="79">
        <f t="shared" si="2"/>
        <v>25.596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8.6300000000000008</v>
      </c>
      <c r="O26" s="88">
        <f t="shared" si="3"/>
        <v>4.0730000000000004</v>
      </c>
      <c r="P26" s="88">
        <f t="shared" si="3"/>
        <v>3.895</v>
      </c>
      <c r="Q26" s="88">
        <f t="shared" si="3"/>
        <v>7</v>
      </c>
      <c r="R26" s="88">
        <f t="shared" si="3"/>
        <v>2.7119999999999997</v>
      </c>
      <c r="S26" s="88">
        <f t="shared" si="3"/>
        <v>6.6770000000000005</v>
      </c>
      <c r="T26" s="88">
        <f t="shared" si="3"/>
        <v>10.881</v>
      </c>
      <c r="U26" s="88">
        <f t="shared" si="3"/>
        <v>3.8029999999999999</v>
      </c>
      <c r="V26" s="88">
        <f t="shared" si="3"/>
        <v>7.2129999999999992</v>
      </c>
      <c r="W26" s="88">
        <f t="shared" si="3"/>
        <v>5.8490000000000002</v>
      </c>
      <c r="X26" s="88">
        <f t="shared" si="3"/>
        <v>5.6760000000000002</v>
      </c>
      <c r="Y26" s="88">
        <f t="shared" si="3"/>
        <v>7.9020000000000001</v>
      </c>
      <c r="Z26" s="89" t="str">
        <f t="shared" si="3"/>
        <v/>
      </c>
      <c r="AA26" s="90">
        <f>SUM(AA19:AA25)</f>
        <v>74.311000000000007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20.663</v>
      </c>
      <c r="O30" s="77">
        <v>41.25</v>
      </c>
      <c r="P30" s="77">
        <v>40.725000000000001</v>
      </c>
      <c r="Q30" s="77">
        <v>79.311000000000007</v>
      </c>
      <c r="R30" s="77">
        <v>57.77</v>
      </c>
      <c r="S30" s="77">
        <v>18.626999999999999</v>
      </c>
      <c r="T30" s="77">
        <v>16.440999999999999</v>
      </c>
      <c r="U30" s="77">
        <v>4.0030000000000001</v>
      </c>
      <c r="V30" s="77">
        <v>9.9130000000000003</v>
      </c>
      <c r="W30" s="77">
        <v>7.9489999999999998</v>
      </c>
      <c r="X30" s="77">
        <v>11.702999999999999</v>
      </c>
      <c r="Y30" s="77">
        <v>28.661000000000001</v>
      </c>
      <c r="Z30" s="78"/>
      <c r="AA30" s="79">
        <f>SUM(B30:Z30)</f>
        <v>337.01599999999996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20.663</v>
      </c>
      <c r="O32" s="62">
        <f t="shared" si="4"/>
        <v>41.25</v>
      </c>
      <c r="P32" s="62">
        <f t="shared" si="4"/>
        <v>40.725000000000001</v>
      </c>
      <c r="Q32" s="62">
        <f t="shared" si="4"/>
        <v>79.311000000000007</v>
      </c>
      <c r="R32" s="62">
        <f t="shared" si="4"/>
        <v>57.77</v>
      </c>
      <c r="S32" s="62">
        <f t="shared" si="4"/>
        <v>18.626999999999999</v>
      </c>
      <c r="T32" s="62">
        <f t="shared" si="4"/>
        <v>16.440999999999999</v>
      </c>
      <c r="U32" s="62">
        <f t="shared" si="4"/>
        <v>4.0030000000000001</v>
      </c>
      <c r="V32" s="62">
        <f t="shared" si="4"/>
        <v>9.9130000000000003</v>
      </c>
      <c r="W32" s="62">
        <f t="shared" si="4"/>
        <v>7.9489999999999998</v>
      </c>
      <c r="X32" s="62">
        <f t="shared" si="4"/>
        <v>11.702999999999999</v>
      </c>
      <c r="Y32" s="62">
        <f t="shared" si="4"/>
        <v>28.661000000000001</v>
      </c>
      <c r="Z32" s="63" t="str">
        <f t="shared" si="4"/>
        <v/>
      </c>
      <c r="AA32" s="64">
        <f>SUM(AA29:AA31)</f>
        <v>337.01599999999996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4</v>
      </c>
      <c r="T37" s="99"/>
      <c r="U37" s="99">
        <v>36.799999999999997</v>
      </c>
      <c r="V37" s="99">
        <v>4</v>
      </c>
      <c r="W37" s="99">
        <v>24</v>
      </c>
      <c r="X37" s="99">
        <v>4</v>
      </c>
      <c r="Y37" s="99"/>
      <c r="Z37" s="100"/>
      <c r="AA37" s="79">
        <f t="shared" si="5"/>
        <v>72.8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</v>
      </c>
      <c r="T40" s="88">
        <f t="shared" si="6"/>
        <v>0</v>
      </c>
      <c r="U40" s="88">
        <f t="shared" si="6"/>
        <v>36.799999999999997</v>
      </c>
      <c r="V40" s="88">
        <f t="shared" si="6"/>
        <v>4</v>
      </c>
      <c r="W40" s="88">
        <f t="shared" si="6"/>
        <v>24</v>
      </c>
      <c r="X40" s="88">
        <f t="shared" si="6"/>
        <v>4</v>
      </c>
      <c r="Y40" s="88">
        <f t="shared" si="6"/>
        <v>0</v>
      </c>
      <c r="Z40" s="89" t="str">
        <f t="shared" si="6"/>
        <v/>
      </c>
      <c r="AA40" s="90">
        <f t="shared" si="5"/>
        <v>72.8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4</v>
      </c>
      <c r="T45" s="99"/>
      <c r="U45" s="99">
        <v>36.799999999999997</v>
      </c>
      <c r="V45" s="99">
        <v>4</v>
      </c>
      <c r="W45" s="99">
        <v>24</v>
      </c>
      <c r="X45" s="99">
        <v>4</v>
      </c>
      <c r="Y45" s="99"/>
      <c r="Z45" s="100"/>
      <c r="AA45" s="79">
        <f t="shared" si="7"/>
        <v>72.8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</v>
      </c>
      <c r="T49" s="88">
        <f t="shared" si="8"/>
        <v>0</v>
      </c>
      <c r="U49" s="88">
        <f t="shared" si="8"/>
        <v>36.799999999999997</v>
      </c>
      <c r="V49" s="88">
        <f t="shared" si="8"/>
        <v>4</v>
      </c>
      <c r="W49" s="88">
        <f t="shared" si="8"/>
        <v>24</v>
      </c>
      <c r="X49" s="88">
        <f t="shared" si="8"/>
        <v>4</v>
      </c>
      <c r="Y49" s="88">
        <f t="shared" si="8"/>
        <v>0</v>
      </c>
      <c r="Z49" s="89" t="str">
        <f t="shared" si="8"/>
        <v/>
      </c>
      <c r="AA49" s="90">
        <f t="shared" si="7"/>
        <v>72.8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20.663000000000004</v>
      </c>
      <c r="O52" s="88">
        <f t="shared" si="10"/>
        <v>41.25</v>
      </c>
      <c r="P52" s="88">
        <f t="shared" si="10"/>
        <v>40.725000000000001</v>
      </c>
      <c r="Q52" s="88">
        <f t="shared" si="10"/>
        <v>79.310999999999993</v>
      </c>
      <c r="R52" s="88">
        <f t="shared" si="10"/>
        <v>57.769999999999996</v>
      </c>
      <c r="S52" s="88">
        <f t="shared" si="10"/>
        <v>22.626999999999999</v>
      </c>
      <c r="T52" s="88">
        <f t="shared" si="10"/>
        <v>16.440999999999999</v>
      </c>
      <c r="U52" s="88">
        <f t="shared" si="10"/>
        <v>40.802999999999997</v>
      </c>
      <c r="V52" s="88">
        <f t="shared" si="10"/>
        <v>13.913</v>
      </c>
      <c r="W52" s="88">
        <f t="shared" si="10"/>
        <v>31.948999999999998</v>
      </c>
      <c r="X52" s="88">
        <f t="shared" si="10"/>
        <v>15.702999999999999</v>
      </c>
      <c r="Y52" s="88">
        <f t="shared" si="10"/>
        <v>28.661000000000001</v>
      </c>
      <c r="Z52" s="89" t="str">
        <f t="shared" si="10"/>
        <v/>
      </c>
      <c r="AA52" s="104">
        <f>SUM(B52:Z52)</f>
        <v>409.81599999999997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20.662999999999997</v>
      </c>
      <c r="O4" s="18">
        <v>41.250000000000007</v>
      </c>
      <c r="P4" s="18">
        <v>40.725000000000001</v>
      </c>
      <c r="Q4" s="18">
        <v>79.311000000000007</v>
      </c>
      <c r="R4" s="18">
        <v>57.808999999999997</v>
      </c>
      <c r="S4" s="18">
        <v>22.626999999999999</v>
      </c>
      <c r="T4" s="18">
        <v>16.440999999999999</v>
      </c>
      <c r="U4" s="18">
        <v>40.832000000000001</v>
      </c>
      <c r="V4" s="18">
        <v>13.913</v>
      </c>
      <c r="W4" s="18">
        <v>31.972000000000001</v>
      </c>
      <c r="X4" s="18">
        <v>15.702999999999999</v>
      </c>
      <c r="Y4" s="18">
        <v>28.661000000000001</v>
      </c>
      <c r="Z4" s="19"/>
      <c r="AA4" s="20">
        <f>SUM(B4:Z4)</f>
        <v>409.90699999999993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57.14</v>
      </c>
      <c r="O7" s="28">
        <v>59.09</v>
      </c>
      <c r="P7" s="28">
        <v>63.04</v>
      </c>
      <c r="Q7" s="28">
        <v>93.77</v>
      </c>
      <c r="R7" s="28">
        <v>127.2</v>
      </c>
      <c r="S7" s="28">
        <v>144.15</v>
      </c>
      <c r="T7" s="28">
        <v>184.22</v>
      </c>
      <c r="U7" s="28">
        <v>269.32</v>
      </c>
      <c r="V7" s="28">
        <v>162.08000000000001</v>
      </c>
      <c r="W7" s="28">
        <v>118.93</v>
      </c>
      <c r="X7" s="28">
        <v>102.57</v>
      </c>
      <c r="Y7" s="28">
        <v>89</v>
      </c>
      <c r="Z7" s="29"/>
      <c r="AA7" s="30">
        <f>IF(SUM(B7:Z7)&lt;&gt;0,AVERAGEIF(B7:Z7,"&lt;&gt;"""),"")</f>
        <v>122.5425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6.8</v>
      </c>
      <c r="V12" s="52"/>
      <c r="W12" s="52"/>
      <c r="X12" s="52"/>
      <c r="Y12" s="52">
        <v>20</v>
      </c>
      <c r="Z12" s="53"/>
      <c r="AA12" s="54">
        <f t="shared" si="0"/>
        <v>26.8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8.0709999999999997</v>
      </c>
      <c r="O14" s="57">
        <v>8.3829999999999991</v>
      </c>
      <c r="P14" s="57">
        <v>9.2240000000000002</v>
      </c>
      <c r="Q14" s="57">
        <v>31.724</v>
      </c>
      <c r="R14" s="57">
        <v>0.53900000000000003</v>
      </c>
      <c r="S14" s="57">
        <v>10.833</v>
      </c>
      <c r="T14" s="57">
        <v>8.67</v>
      </c>
      <c r="U14" s="57">
        <v>24.798000000000002</v>
      </c>
      <c r="V14" s="57">
        <v>10.298</v>
      </c>
      <c r="W14" s="57">
        <v>13.262</v>
      </c>
      <c r="X14" s="57">
        <v>10.666</v>
      </c>
      <c r="Y14" s="57">
        <v>7.14</v>
      </c>
      <c r="Z14" s="58"/>
      <c r="AA14" s="59">
        <f t="shared" si="0"/>
        <v>143.608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8.0709999999999997</v>
      </c>
      <c r="O16" s="62">
        <f t="shared" si="1"/>
        <v>8.3829999999999991</v>
      </c>
      <c r="P16" s="62">
        <f t="shared" si="1"/>
        <v>9.2240000000000002</v>
      </c>
      <c r="Q16" s="62">
        <f t="shared" si="1"/>
        <v>31.724</v>
      </c>
      <c r="R16" s="62">
        <f t="shared" si="1"/>
        <v>0.53900000000000003</v>
      </c>
      <c r="S16" s="62">
        <f t="shared" si="1"/>
        <v>10.833</v>
      </c>
      <c r="T16" s="62">
        <f t="shared" si="1"/>
        <v>8.67</v>
      </c>
      <c r="U16" s="62">
        <f t="shared" si="1"/>
        <v>31.598000000000003</v>
      </c>
      <c r="V16" s="62">
        <f t="shared" si="1"/>
        <v>10.298</v>
      </c>
      <c r="W16" s="62">
        <f t="shared" si="1"/>
        <v>13.262</v>
      </c>
      <c r="X16" s="62">
        <f t="shared" si="1"/>
        <v>10.666</v>
      </c>
      <c r="Y16" s="62">
        <f t="shared" si="1"/>
        <v>27.14</v>
      </c>
      <c r="Z16" s="63" t="str">
        <f t="shared" si="1"/>
        <v/>
      </c>
      <c r="AA16" s="64">
        <f>SUM(AA10:AA15)</f>
        <v>170.40800000000002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11.673</v>
      </c>
      <c r="O20" s="77">
        <v>24.188000000000002</v>
      </c>
      <c r="P20" s="77">
        <v>17.067999999999998</v>
      </c>
      <c r="Q20" s="77">
        <v>27.212</v>
      </c>
      <c r="R20" s="77">
        <v>0.04</v>
      </c>
      <c r="S20" s="77">
        <v>4.5</v>
      </c>
      <c r="T20" s="77">
        <v>2.1999999999999999E-2</v>
      </c>
      <c r="U20" s="77">
        <v>4.3330000000000002</v>
      </c>
      <c r="V20" s="77"/>
      <c r="W20" s="77">
        <v>1.1000000000000001</v>
      </c>
      <c r="X20" s="77"/>
      <c r="Y20" s="77"/>
      <c r="Z20" s="78"/>
      <c r="AA20" s="79">
        <f t="shared" si="2"/>
        <v>90.13600000000001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0.91900000000000004</v>
      </c>
      <c r="O21" s="81">
        <v>8.6790000000000003</v>
      </c>
      <c r="P21" s="81">
        <v>14.433000000000002</v>
      </c>
      <c r="Q21" s="81">
        <v>20.375</v>
      </c>
      <c r="R21" s="81">
        <v>2.33</v>
      </c>
      <c r="S21" s="81">
        <v>7.2939999999999996</v>
      </c>
      <c r="T21" s="81">
        <v>1.7490000000000001</v>
      </c>
      <c r="U21" s="81">
        <v>4.9010000000000007</v>
      </c>
      <c r="V21" s="81">
        <v>3.6150000000000002</v>
      </c>
      <c r="W21" s="81">
        <v>17.61</v>
      </c>
      <c r="X21" s="81">
        <v>5.0369999999999999</v>
      </c>
      <c r="Y21" s="81">
        <v>1.5209999999999999</v>
      </c>
      <c r="Z21" s="78"/>
      <c r="AA21" s="79">
        <f t="shared" si="2"/>
        <v>88.463000000000008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12.592000000000001</v>
      </c>
      <c r="O26" s="88">
        <f t="shared" si="3"/>
        <v>32.867000000000004</v>
      </c>
      <c r="P26" s="88">
        <f t="shared" si="3"/>
        <v>31.500999999999998</v>
      </c>
      <c r="Q26" s="88">
        <f t="shared" si="3"/>
        <v>47.587000000000003</v>
      </c>
      <c r="R26" s="88">
        <f t="shared" si="3"/>
        <v>2.37</v>
      </c>
      <c r="S26" s="88">
        <f t="shared" si="3"/>
        <v>11.794</v>
      </c>
      <c r="T26" s="88">
        <f t="shared" si="3"/>
        <v>1.7710000000000001</v>
      </c>
      <c r="U26" s="88">
        <f t="shared" si="3"/>
        <v>9.2340000000000018</v>
      </c>
      <c r="V26" s="88">
        <f t="shared" si="3"/>
        <v>3.6150000000000002</v>
      </c>
      <c r="W26" s="88">
        <f t="shared" si="3"/>
        <v>18.71</v>
      </c>
      <c r="X26" s="88">
        <f t="shared" si="3"/>
        <v>5.0369999999999999</v>
      </c>
      <c r="Y26" s="88">
        <f t="shared" si="3"/>
        <v>1.5209999999999999</v>
      </c>
      <c r="Z26" s="89" t="str">
        <f t="shared" si="3"/>
        <v/>
      </c>
      <c r="AA26" s="90">
        <f>SUM(AA19:AA25)</f>
        <v>178.59900000000002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20.663</v>
      </c>
      <c r="O30" s="77">
        <v>41.25</v>
      </c>
      <c r="P30" s="77">
        <v>40.725000000000001</v>
      </c>
      <c r="Q30" s="77">
        <v>79.311000000000007</v>
      </c>
      <c r="R30" s="77">
        <v>2.9089999999999998</v>
      </c>
      <c r="S30" s="77">
        <v>22.626999999999999</v>
      </c>
      <c r="T30" s="77">
        <v>10.441000000000001</v>
      </c>
      <c r="U30" s="77">
        <v>40.832000000000001</v>
      </c>
      <c r="V30" s="77">
        <v>13.913</v>
      </c>
      <c r="W30" s="77">
        <v>31.972000000000001</v>
      </c>
      <c r="X30" s="77">
        <v>15.702999999999999</v>
      </c>
      <c r="Y30" s="77">
        <v>28.661000000000001</v>
      </c>
      <c r="Z30" s="78"/>
      <c r="AA30" s="79">
        <f>SUM(B30:Z30)</f>
        <v>349.00700000000001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20.663</v>
      </c>
      <c r="O32" s="62">
        <f t="shared" si="4"/>
        <v>41.25</v>
      </c>
      <c r="P32" s="62">
        <f t="shared" si="4"/>
        <v>40.725000000000001</v>
      </c>
      <c r="Q32" s="62">
        <f t="shared" si="4"/>
        <v>79.311000000000007</v>
      </c>
      <c r="R32" s="62">
        <f t="shared" si="4"/>
        <v>2.9089999999999998</v>
      </c>
      <c r="S32" s="62">
        <f t="shared" si="4"/>
        <v>22.626999999999999</v>
      </c>
      <c r="T32" s="62">
        <f t="shared" si="4"/>
        <v>10.441000000000001</v>
      </c>
      <c r="U32" s="62">
        <f t="shared" si="4"/>
        <v>40.832000000000001</v>
      </c>
      <c r="V32" s="62">
        <f t="shared" si="4"/>
        <v>13.913</v>
      </c>
      <c r="W32" s="62">
        <f t="shared" si="4"/>
        <v>31.972000000000001</v>
      </c>
      <c r="X32" s="62">
        <f t="shared" si="4"/>
        <v>15.702999999999999</v>
      </c>
      <c r="Y32" s="62">
        <f t="shared" si="4"/>
        <v>28.661000000000001</v>
      </c>
      <c r="Z32" s="63" t="str">
        <f t="shared" si="4"/>
        <v/>
      </c>
      <c r="AA32" s="64">
        <f>SUM(AA29:AA31)</f>
        <v>349.00700000000001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54.9</v>
      </c>
      <c r="S37" s="99"/>
      <c r="T37" s="99">
        <v>6</v>
      </c>
      <c r="U37" s="99"/>
      <c r="V37" s="99"/>
      <c r="W37" s="99"/>
      <c r="X37" s="99"/>
      <c r="Y37" s="99"/>
      <c r="Z37" s="100"/>
      <c r="AA37" s="79">
        <f t="shared" si="5"/>
        <v>60.9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54.9</v>
      </c>
      <c r="S40" s="88">
        <f t="shared" si="6"/>
        <v>0</v>
      </c>
      <c r="T40" s="88">
        <f t="shared" si="6"/>
        <v>6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60.9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54.9</v>
      </c>
      <c r="S45" s="99"/>
      <c r="T45" s="99">
        <v>6</v>
      </c>
      <c r="U45" s="99"/>
      <c r="V45" s="99"/>
      <c r="W45" s="99"/>
      <c r="X45" s="99"/>
      <c r="Y45" s="99"/>
      <c r="Z45" s="100"/>
      <c r="AA45" s="79">
        <f t="shared" si="7"/>
        <v>60.9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54.9</v>
      </c>
      <c r="S49" s="88">
        <f t="shared" si="8"/>
        <v>0</v>
      </c>
      <c r="T49" s="88">
        <f t="shared" si="8"/>
        <v>6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60.9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20.663</v>
      </c>
      <c r="O52" s="88">
        <f t="shared" si="10"/>
        <v>41.25</v>
      </c>
      <c r="P52" s="88">
        <f t="shared" si="10"/>
        <v>40.724999999999994</v>
      </c>
      <c r="Q52" s="88">
        <f t="shared" si="10"/>
        <v>79.311000000000007</v>
      </c>
      <c r="R52" s="88">
        <f t="shared" si="10"/>
        <v>57.808999999999997</v>
      </c>
      <c r="S52" s="88">
        <f t="shared" si="10"/>
        <v>22.627000000000002</v>
      </c>
      <c r="T52" s="88">
        <f t="shared" si="10"/>
        <v>16.441000000000003</v>
      </c>
      <c r="U52" s="88">
        <f t="shared" si="10"/>
        <v>40.832000000000008</v>
      </c>
      <c r="V52" s="88">
        <f t="shared" si="10"/>
        <v>13.913</v>
      </c>
      <c r="W52" s="88">
        <f t="shared" si="10"/>
        <v>31.972000000000001</v>
      </c>
      <c r="X52" s="88">
        <f t="shared" si="10"/>
        <v>15.702999999999999</v>
      </c>
      <c r="Y52" s="88">
        <f t="shared" si="10"/>
        <v>28.661000000000001</v>
      </c>
      <c r="Z52" s="89" t="str">
        <f t="shared" si="10"/>
        <v/>
      </c>
      <c r="AA52" s="104">
        <f>SUM(B52:Z52)</f>
        <v>409.90699999999998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54.9</v>
      </c>
      <c r="S4" s="18">
        <v>-4</v>
      </c>
      <c r="T4" s="18">
        <v>6</v>
      </c>
      <c r="U4" s="18">
        <v>-36.799999999999997</v>
      </c>
      <c r="V4" s="18">
        <v>-4</v>
      </c>
      <c r="W4" s="18">
        <v>-24</v>
      </c>
      <c r="X4" s="18">
        <v>-4</v>
      </c>
      <c r="Y4" s="18"/>
      <c r="Z4" s="19"/>
      <c r="AA4" s="111">
        <f>SUM(B4:Z4)</f>
        <v>-11.899999999999999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57.14</v>
      </c>
      <c r="O7" s="117">
        <v>59.09</v>
      </c>
      <c r="P7" s="117">
        <v>63.04</v>
      </c>
      <c r="Q7" s="117">
        <v>93.77</v>
      </c>
      <c r="R7" s="117">
        <v>127.2</v>
      </c>
      <c r="S7" s="117">
        <v>144.15</v>
      </c>
      <c r="T7" s="117">
        <v>184.22</v>
      </c>
      <c r="U7" s="117">
        <v>269.32</v>
      </c>
      <c r="V7" s="117">
        <v>162.08000000000001</v>
      </c>
      <c r="W7" s="117">
        <v>118.93</v>
      </c>
      <c r="X7" s="117">
        <v>102.57</v>
      </c>
      <c r="Y7" s="117">
        <v>89</v>
      </c>
      <c r="Z7" s="118"/>
      <c r="AA7" s="119">
        <f>IF(SUM(B7:Z7)&lt;&gt;0,AVERAGEIF(B7:Z7,"&lt;&gt;"""),"")</f>
        <v>122.5425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4</v>
      </c>
      <c r="T13" s="129"/>
      <c r="U13" s="129">
        <v>36.799999999999997</v>
      </c>
      <c r="V13" s="129">
        <v>4</v>
      </c>
      <c r="W13" s="129">
        <v>24</v>
      </c>
      <c r="X13" s="129">
        <v>4</v>
      </c>
      <c r="Y13" s="130"/>
      <c r="Z13" s="131"/>
      <c r="AA13" s="132">
        <f t="shared" si="0"/>
        <v>72.8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4</v>
      </c>
      <c r="T16" s="135">
        <f t="shared" si="1"/>
        <v>0</v>
      </c>
      <c r="U16" s="135">
        <f t="shared" si="1"/>
        <v>36.799999999999997</v>
      </c>
      <c r="V16" s="135">
        <f t="shared" si="1"/>
        <v>4</v>
      </c>
      <c r="W16" s="135">
        <f t="shared" si="1"/>
        <v>24</v>
      </c>
      <c r="X16" s="135">
        <f t="shared" si="1"/>
        <v>4</v>
      </c>
      <c r="Y16" s="135">
        <f t="shared" si="1"/>
        <v>0</v>
      </c>
      <c r="Z16" s="136" t="str">
        <f t="shared" si="1"/>
        <v/>
      </c>
      <c r="AA16" s="90">
        <f t="shared" si="0"/>
        <v>72.8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54.9</v>
      </c>
      <c r="S21" s="129"/>
      <c r="T21" s="129">
        <v>6</v>
      </c>
      <c r="U21" s="129"/>
      <c r="V21" s="129"/>
      <c r="W21" s="129"/>
      <c r="X21" s="129"/>
      <c r="Y21" s="130"/>
      <c r="Z21" s="131"/>
      <c r="AA21" s="132">
        <f t="shared" si="2"/>
        <v>60.9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54.9</v>
      </c>
      <c r="S24" s="135">
        <f t="shared" si="3"/>
        <v>0</v>
      </c>
      <c r="T24" s="135">
        <f t="shared" si="3"/>
        <v>6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60.9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2025-09-10T08:48:39Z</dcterms:created>
  <dcterms:modified xsi:type="dcterms:W3CDTF">2025-09-10T08:48:40Z</dcterms:modified>
</cp:coreProperties>
</file>