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4"/>
</calcChain>
</file>

<file path=xl/sharedStrings.xml><?xml version="1.0" encoding="utf-8"?>
<sst xmlns="http://schemas.openxmlformats.org/spreadsheetml/2006/main" count="122" uniqueCount="56">
  <si>
    <t>Publication on: 06/10/2025 11:19:04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</si>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</sst>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38-455B-AC1F-42419A427F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A38-455B-AC1F-42419A427F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5">
                  <c:v>12</c:v>
                </c:pt>
                <c:pt idx="76">
                  <c:v>13</c:v>
                </c:pt>
                <c:pt idx="77">
                  <c:v>17</c:v>
                </c:pt>
                <c:pt idx="78">
                  <c:v>8</c:v>
                </c:pt>
                <c:pt idx="79">
                  <c:v>2</c:v>
                </c:pt>
                <c:pt idx="84">
                  <c:v>1.0999999999999999E-2</c:v>
                </c:pt>
                <c:pt idx="88">
                  <c:v>8.9529999999999994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38-455B-AC1F-42419A427F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0">
                  <c:v>1.0999999999999999E-2</c:v>
                </c:pt>
                <c:pt idx="52">
                  <c:v>1.393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4</c:v>
                </c:pt>
                <c:pt idx="81">
                  <c:v>1.085</c:v>
                </c:pt>
                <c:pt idx="86">
                  <c:v>0.77700000000000002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38-455B-AC1F-42419A427F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38-455B-AC1F-42419A427F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38-455B-AC1F-42419A427F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38-455B-AC1F-42419A427F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A38-455B-AC1F-42419A427F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38-455B-AC1F-42419A427F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A38-455B-AC1F-42419A427F1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</c:v>
                </c:pt>
                <c:pt idx="69">
                  <c:v>16</c:v>
                </c:pt>
                <c:pt idx="70">
                  <c:v>19</c:v>
                </c:pt>
                <c:pt idx="71">
                  <c:v>49</c:v>
                </c:pt>
                <c:pt idx="72">
                  <c:v>14</c:v>
                </c:pt>
                <c:pt idx="73">
                  <c:v>14</c:v>
                </c:pt>
                <c:pt idx="74">
                  <c:v>12</c:v>
                </c:pt>
                <c:pt idx="75">
                  <c:v>64.8</c:v>
                </c:pt>
                <c:pt idx="76">
                  <c:v>44</c:v>
                </c:pt>
                <c:pt idx="77">
                  <c:v>41</c:v>
                </c:pt>
                <c:pt idx="78">
                  <c:v>27</c:v>
                </c:pt>
                <c:pt idx="79">
                  <c:v>4</c:v>
                </c:pt>
                <c:pt idx="80">
                  <c:v>0</c:v>
                </c:pt>
                <c:pt idx="81">
                  <c:v>0</c:v>
                </c:pt>
                <c:pt idx="82">
                  <c:v>5</c:v>
                </c:pt>
                <c:pt idx="83">
                  <c:v>2</c:v>
                </c:pt>
                <c:pt idx="84">
                  <c:v>5</c:v>
                </c:pt>
                <c:pt idx="85">
                  <c:v>0</c:v>
                </c:pt>
                <c:pt idx="86">
                  <c:v>0</c:v>
                </c:pt>
                <c:pt idx="87">
                  <c:v>4</c:v>
                </c:pt>
                <c:pt idx="88">
                  <c:v>0</c:v>
                </c:pt>
                <c:pt idx="89">
                  <c:v>27.7</c:v>
                </c:pt>
                <c:pt idx="90">
                  <c:v>15.3</c:v>
                </c:pt>
                <c:pt idx="91">
                  <c:v>33.299999999999997</c:v>
                </c:pt>
                <c:pt idx="92">
                  <c:v>30.7</c:v>
                </c:pt>
                <c:pt idx="93">
                  <c:v>0</c:v>
                </c:pt>
                <c:pt idx="94">
                  <c:v>12.1</c:v>
                </c:pt>
                <c:pt idx="95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38-455B-AC1F-42419A427F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24.495000000000001</c:v>
                </c:pt>
                <c:pt idx="49">
                  <c:v>24.356999999999999</c:v>
                </c:pt>
                <c:pt idx="50">
                  <c:v>21.411000000000001</c:v>
                </c:pt>
                <c:pt idx="51">
                  <c:v>21.561</c:v>
                </c:pt>
                <c:pt idx="52">
                  <c:v>21.545999999999999</c:v>
                </c:pt>
                <c:pt idx="53">
                  <c:v>16.626999999999999</c:v>
                </c:pt>
                <c:pt idx="54">
                  <c:v>16.858000000000001</c:v>
                </c:pt>
                <c:pt idx="55">
                  <c:v>49.558</c:v>
                </c:pt>
                <c:pt idx="56">
                  <c:v>19.859000000000002</c:v>
                </c:pt>
                <c:pt idx="57">
                  <c:v>23.876000000000001</c:v>
                </c:pt>
                <c:pt idx="58">
                  <c:v>24.94</c:v>
                </c:pt>
                <c:pt idx="59">
                  <c:v>45.591999999999999</c:v>
                </c:pt>
                <c:pt idx="60">
                  <c:v>20.869</c:v>
                </c:pt>
                <c:pt idx="61">
                  <c:v>18.312000000000001</c:v>
                </c:pt>
                <c:pt idx="62">
                  <c:v>13.401999999999999</c:v>
                </c:pt>
                <c:pt idx="63">
                  <c:v>36.164000000000001</c:v>
                </c:pt>
                <c:pt idx="64">
                  <c:v>16.431999999999999</c:v>
                </c:pt>
                <c:pt idx="65">
                  <c:v>14.625</c:v>
                </c:pt>
                <c:pt idx="66">
                  <c:v>11.528</c:v>
                </c:pt>
                <c:pt idx="67">
                  <c:v>11.378</c:v>
                </c:pt>
                <c:pt idx="68">
                  <c:v>11.952</c:v>
                </c:pt>
                <c:pt idx="69">
                  <c:v>8.6890000000000001</c:v>
                </c:pt>
                <c:pt idx="70">
                  <c:v>19.509</c:v>
                </c:pt>
                <c:pt idx="71">
                  <c:v>42.076000000000001</c:v>
                </c:pt>
                <c:pt idx="72">
                  <c:v>2.1179999999999999</c:v>
                </c:pt>
                <c:pt idx="73">
                  <c:v>9.4499999999999993</c:v>
                </c:pt>
                <c:pt idx="74">
                  <c:v>11.647</c:v>
                </c:pt>
                <c:pt idx="75">
                  <c:v>21.393999999999998</c:v>
                </c:pt>
                <c:pt idx="76">
                  <c:v>3.706</c:v>
                </c:pt>
                <c:pt idx="77">
                  <c:v>9.0210000000000008</c:v>
                </c:pt>
                <c:pt idx="78">
                  <c:v>7.7370000000000001</c:v>
                </c:pt>
                <c:pt idx="79">
                  <c:v>14.073</c:v>
                </c:pt>
                <c:pt idx="80">
                  <c:v>3.0379999999999998</c:v>
                </c:pt>
                <c:pt idx="81">
                  <c:v>7.391</c:v>
                </c:pt>
                <c:pt idx="82">
                  <c:v>6.984</c:v>
                </c:pt>
                <c:pt idx="83">
                  <c:v>5.4139999999999997</c:v>
                </c:pt>
                <c:pt idx="84">
                  <c:v>4.2270000000000003</c:v>
                </c:pt>
                <c:pt idx="85">
                  <c:v>9.3949999999999996</c:v>
                </c:pt>
                <c:pt idx="86">
                  <c:v>8.1170000000000009</c:v>
                </c:pt>
                <c:pt idx="87">
                  <c:v>1.6879999999999999</c:v>
                </c:pt>
                <c:pt idx="88">
                  <c:v>11.13</c:v>
                </c:pt>
                <c:pt idx="92">
                  <c:v>3.399</c:v>
                </c:pt>
                <c:pt idx="93">
                  <c:v>8.0459999999999994</c:v>
                </c:pt>
                <c:pt idx="94">
                  <c:v>8.65</c:v>
                </c:pt>
                <c:pt idx="95">
                  <c:v>11.548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38-455B-AC1F-42419A427F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A38-455B-AC1F-42419A427F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1">
                  <c:v>125.833</c:v>
                </c:pt>
                <c:pt idx="62">
                  <c:v>195.37200000000001</c:v>
                </c:pt>
                <c:pt idx="63">
                  <c:v>210</c:v>
                </c:pt>
                <c:pt idx="78">
                  <c:v>15.673</c:v>
                </c:pt>
                <c:pt idx="79">
                  <c:v>80</c:v>
                </c:pt>
                <c:pt idx="80">
                  <c:v>25.364999999999998</c:v>
                </c:pt>
                <c:pt idx="81">
                  <c:v>37.155999999999999</c:v>
                </c:pt>
                <c:pt idx="82">
                  <c:v>31.882000000000001</c:v>
                </c:pt>
                <c:pt idx="83">
                  <c:v>83.578999999999994</c:v>
                </c:pt>
                <c:pt idx="84">
                  <c:v>85.221999999999994</c:v>
                </c:pt>
                <c:pt idx="85">
                  <c:v>68.010000000000005</c:v>
                </c:pt>
                <c:pt idx="86">
                  <c:v>31.202000000000002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38-455B-AC1F-42419A427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102.53</c:v>
                </c:pt>
                <c:pt idx="49">
                  <c:v>103.4</c:v>
                </c:pt>
                <c:pt idx="50">
                  <c:v>100.99</c:v>
                </c:pt>
                <c:pt idx="51">
                  <c:v>98.05</c:v>
                </c:pt>
                <c:pt idx="52">
                  <c:v>92.72</c:v>
                </c:pt>
                <c:pt idx="53">
                  <c:v>100.45</c:v>
                </c:pt>
                <c:pt idx="54">
                  <c:v>101.13</c:v>
                </c:pt>
                <c:pt idx="55">
                  <c:v>128.43</c:v>
                </c:pt>
                <c:pt idx="56">
                  <c:v>100.28</c:v>
                </c:pt>
                <c:pt idx="57">
                  <c:v>101.56</c:v>
                </c:pt>
                <c:pt idx="58">
                  <c:v>114.99</c:v>
                </c:pt>
                <c:pt idx="59">
                  <c:v>126.04</c:v>
                </c:pt>
                <c:pt idx="60">
                  <c:v>103.96</c:v>
                </c:pt>
                <c:pt idx="61">
                  <c:v>100.22</c:v>
                </c:pt>
                <c:pt idx="62">
                  <c:v>104.28</c:v>
                </c:pt>
                <c:pt idx="63">
                  <c:v>124.02</c:v>
                </c:pt>
                <c:pt idx="64">
                  <c:v>102.53</c:v>
                </c:pt>
                <c:pt idx="65">
                  <c:v>114.35</c:v>
                </c:pt>
                <c:pt idx="66">
                  <c:v>168.27</c:v>
                </c:pt>
                <c:pt idx="67">
                  <c:v>193.3</c:v>
                </c:pt>
                <c:pt idx="68">
                  <c:v>163.81</c:v>
                </c:pt>
                <c:pt idx="69">
                  <c:v>161.91</c:v>
                </c:pt>
                <c:pt idx="70">
                  <c:v>221.18</c:v>
                </c:pt>
                <c:pt idx="71">
                  <c:v>273.27</c:v>
                </c:pt>
                <c:pt idx="72">
                  <c:v>160.11000000000001</c:v>
                </c:pt>
                <c:pt idx="73">
                  <c:v>206.36</c:v>
                </c:pt>
                <c:pt idx="74">
                  <c:v>287.45999999999998</c:v>
                </c:pt>
                <c:pt idx="75">
                  <c:v>341.79</c:v>
                </c:pt>
                <c:pt idx="76">
                  <c:v>296.51</c:v>
                </c:pt>
                <c:pt idx="77">
                  <c:v>272.74</c:v>
                </c:pt>
                <c:pt idx="78">
                  <c:v>265.19</c:v>
                </c:pt>
                <c:pt idx="79">
                  <c:v>217.69</c:v>
                </c:pt>
                <c:pt idx="80">
                  <c:v>243.07</c:v>
                </c:pt>
                <c:pt idx="81">
                  <c:v>214.36</c:v>
                </c:pt>
                <c:pt idx="82">
                  <c:v>175.28</c:v>
                </c:pt>
                <c:pt idx="83">
                  <c:v>156.62</c:v>
                </c:pt>
                <c:pt idx="84">
                  <c:v>157.72</c:v>
                </c:pt>
                <c:pt idx="85">
                  <c:v>138.37</c:v>
                </c:pt>
                <c:pt idx="86">
                  <c:v>135.51</c:v>
                </c:pt>
                <c:pt idx="87">
                  <c:v>124.27</c:v>
                </c:pt>
                <c:pt idx="88">
                  <c:v>142.31</c:v>
                </c:pt>
                <c:pt idx="89">
                  <c:v>117.4</c:v>
                </c:pt>
                <c:pt idx="90">
                  <c:v>117.7</c:v>
                </c:pt>
                <c:pt idx="91">
                  <c:v>100.64</c:v>
                </c:pt>
                <c:pt idx="92">
                  <c:v>109.06</c:v>
                </c:pt>
                <c:pt idx="93">
                  <c:v>112.75</c:v>
                </c:pt>
                <c:pt idx="94">
                  <c:v>105</c:v>
                </c:pt>
                <c:pt idx="95">
                  <c:v>99.52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38-455B-AC1F-42419A427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EB8-42B5-9AA4-FF4CB25A54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EB8-42B5-9AA4-FF4CB25A54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5.1479999999999997</c:v>
                </c:pt>
                <c:pt idx="49">
                  <c:v>5.16</c:v>
                </c:pt>
                <c:pt idx="50">
                  <c:v>5.1340000000000003</c:v>
                </c:pt>
                <c:pt idx="51">
                  <c:v>5.0199999999999996</c:v>
                </c:pt>
                <c:pt idx="52">
                  <c:v>5.0659999999999998</c:v>
                </c:pt>
                <c:pt idx="64">
                  <c:v>2.2330000000000001</c:v>
                </c:pt>
                <c:pt idx="65">
                  <c:v>2.246</c:v>
                </c:pt>
                <c:pt idx="66">
                  <c:v>1.976</c:v>
                </c:pt>
                <c:pt idx="67">
                  <c:v>2.3610000000000002</c:v>
                </c:pt>
                <c:pt idx="68">
                  <c:v>2.36</c:v>
                </c:pt>
                <c:pt idx="69">
                  <c:v>2.3849999999999998</c:v>
                </c:pt>
                <c:pt idx="70">
                  <c:v>2.407</c:v>
                </c:pt>
                <c:pt idx="84">
                  <c:v>5.6719999999999997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B8-42B5-9AA4-FF4CB25A54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6.3259999999999996</c:v>
                </c:pt>
                <c:pt idx="49">
                  <c:v>6.4690000000000003</c:v>
                </c:pt>
                <c:pt idx="50">
                  <c:v>4.7830000000000004</c:v>
                </c:pt>
                <c:pt idx="51">
                  <c:v>4.7890000000000006</c:v>
                </c:pt>
                <c:pt idx="52">
                  <c:v>4.6630000000000003</c:v>
                </c:pt>
                <c:pt idx="53">
                  <c:v>1.5</c:v>
                </c:pt>
                <c:pt idx="54">
                  <c:v>0.65800000000000003</c:v>
                </c:pt>
                <c:pt idx="55">
                  <c:v>0.75800000000000001</c:v>
                </c:pt>
                <c:pt idx="56">
                  <c:v>1.159</c:v>
                </c:pt>
                <c:pt idx="57">
                  <c:v>0.47599999999999998</c:v>
                </c:pt>
                <c:pt idx="58">
                  <c:v>1</c:v>
                </c:pt>
                <c:pt idx="59">
                  <c:v>1</c:v>
                </c:pt>
                <c:pt idx="60">
                  <c:v>0.96899999999999997</c:v>
                </c:pt>
                <c:pt idx="61">
                  <c:v>0.13200000000000001</c:v>
                </c:pt>
                <c:pt idx="62">
                  <c:v>0.29199999999999998</c:v>
                </c:pt>
                <c:pt idx="63">
                  <c:v>0.45300000000000001</c:v>
                </c:pt>
                <c:pt idx="64">
                  <c:v>3.5019999999999998</c:v>
                </c:pt>
                <c:pt idx="65">
                  <c:v>3.5019999999999998</c:v>
                </c:pt>
                <c:pt idx="66">
                  <c:v>6.6180000000000003</c:v>
                </c:pt>
                <c:pt idx="67">
                  <c:v>7.133</c:v>
                </c:pt>
                <c:pt idx="68">
                  <c:v>7.1650000000000009</c:v>
                </c:pt>
                <c:pt idx="69">
                  <c:v>7.0370000000000008</c:v>
                </c:pt>
                <c:pt idx="70">
                  <c:v>6.5229999999999997</c:v>
                </c:pt>
                <c:pt idx="71">
                  <c:v>4.8070000000000004</c:v>
                </c:pt>
                <c:pt idx="72">
                  <c:v>1.109</c:v>
                </c:pt>
                <c:pt idx="73">
                  <c:v>2.95</c:v>
                </c:pt>
                <c:pt idx="74">
                  <c:v>2.8719999999999999</c:v>
                </c:pt>
                <c:pt idx="75">
                  <c:v>3.3000000000000002E-2</c:v>
                </c:pt>
                <c:pt idx="76">
                  <c:v>2.4700000000000002</c:v>
                </c:pt>
                <c:pt idx="77">
                  <c:v>2.4700000000000002</c:v>
                </c:pt>
                <c:pt idx="78">
                  <c:v>0.39100000000000001</c:v>
                </c:pt>
                <c:pt idx="79">
                  <c:v>1</c:v>
                </c:pt>
                <c:pt idx="80">
                  <c:v>1</c:v>
                </c:pt>
                <c:pt idx="82">
                  <c:v>0.78500000000000003</c:v>
                </c:pt>
                <c:pt idx="83">
                  <c:v>0.38500000000000001</c:v>
                </c:pt>
                <c:pt idx="84">
                  <c:v>3.2970000000000002</c:v>
                </c:pt>
                <c:pt idx="85">
                  <c:v>0.53800000000000003</c:v>
                </c:pt>
                <c:pt idx="87">
                  <c:v>0.76800000000000002</c:v>
                </c:pt>
                <c:pt idx="88">
                  <c:v>0.625</c:v>
                </c:pt>
                <c:pt idx="89">
                  <c:v>0.625</c:v>
                </c:pt>
                <c:pt idx="90">
                  <c:v>0.46800000000000003</c:v>
                </c:pt>
                <c:pt idx="91">
                  <c:v>0.46800000000000003</c:v>
                </c:pt>
                <c:pt idx="92">
                  <c:v>0.66100000000000003</c:v>
                </c:pt>
                <c:pt idx="93">
                  <c:v>0.66</c:v>
                </c:pt>
                <c:pt idx="94">
                  <c:v>0.66100000000000003</c:v>
                </c:pt>
                <c:pt idx="95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B8-42B5-9AA4-FF4CB25A54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EB8-42B5-9AA4-FF4CB25A54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EB8-42B5-9AA4-FF4CB25A54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EB8-42B5-9AA4-FF4CB25A54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EB8-42B5-9AA4-FF4CB25A54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EB8-42B5-9AA4-FF4CB25A54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8">
                  <c:v>5.14</c:v>
                </c:pt>
                <c:pt idx="59">
                  <c:v>24.292000000000002</c:v>
                </c:pt>
                <c:pt idx="61">
                  <c:v>128.21299999999999</c:v>
                </c:pt>
                <c:pt idx="62">
                  <c:v>201.18199999999999</c:v>
                </c:pt>
                <c:pt idx="63">
                  <c:v>239.71100000000001</c:v>
                </c:pt>
                <c:pt idx="76">
                  <c:v>65.055000000000007</c:v>
                </c:pt>
                <c:pt idx="77">
                  <c:v>50.283999999999999</c:v>
                </c:pt>
                <c:pt idx="78">
                  <c:v>65.019000000000005</c:v>
                </c:pt>
                <c:pt idx="79">
                  <c:v>103.07299999999999</c:v>
                </c:pt>
                <c:pt idx="80">
                  <c:v>25.402999999999999</c:v>
                </c:pt>
                <c:pt idx="81">
                  <c:v>36.97</c:v>
                </c:pt>
                <c:pt idx="82">
                  <c:v>41.081000000000003</c:v>
                </c:pt>
                <c:pt idx="83">
                  <c:v>88.608000000000004</c:v>
                </c:pt>
                <c:pt idx="84">
                  <c:v>85.491</c:v>
                </c:pt>
                <c:pt idx="85">
                  <c:v>75.867000000000004</c:v>
                </c:pt>
                <c:pt idx="86">
                  <c:v>39.095999999999997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B8-42B5-9AA4-FF4CB25A54B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6.7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7.3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B8-42B5-9AA4-FF4CB25A54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13.021000000000001</c:v>
                </c:pt>
                <c:pt idx="49">
                  <c:v>12.728</c:v>
                </c:pt>
                <c:pt idx="50">
                  <c:v>11.505000000000001</c:v>
                </c:pt>
                <c:pt idx="51">
                  <c:v>11.752000000000001</c:v>
                </c:pt>
                <c:pt idx="52">
                  <c:v>13.21</c:v>
                </c:pt>
                <c:pt idx="53">
                  <c:v>15.127000000000001</c:v>
                </c:pt>
                <c:pt idx="54">
                  <c:v>16.2</c:v>
                </c:pt>
                <c:pt idx="55">
                  <c:v>60.8</c:v>
                </c:pt>
                <c:pt idx="56">
                  <c:v>18.7</c:v>
                </c:pt>
                <c:pt idx="57">
                  <c:v>23.4</c:v>
                </c:pt>
                <c:pt idx="58">
                  <c:v>18.8</c:v>
                </c:pt>
                <c:pt idx="59">
                  <c:v>20.3</c:v>
                </c:pt>
                <c:pt idx="60">
                  <c:v>19.899999999999999</c:v>
                </c:pt>
                <c:pt idx="61">
                  <c:v>15.8</c:v>
                </c:pt>
                <c:pt idx="62">
                  <c:v>7.3</c:v>
                </c:pt>
                <c:pt idx="63">
                  <c:v>6</c:v>
                </c:pt>
                <c:pt idx="64">
                  <c:v>10.696999999999999</c:v>
                </c:pt>
                <c:pt idx="65">
                  <c:v>8.8770000000000007</c:v>
                </c:pt>
                <c:pt idx="66">
                  <c:v>2.9340000000000002</c:v>
                </c:pt>
                <c:pt idx="67">
                  <c:v>1.8839999999999999</c:v>
                </c:pt>
                <c:pt idx="68">
                  <c:v>4.4269999999999996</c:v>
                </c:pt>
                <c:pt idx="69">
                  <c:v>15.266999999999999</c:v>
                </c:pt>
                <c:pt idx="70">
                  <c:v>29.579000000000001</c:v>
                </c:pt>
                <c:pt idx="71">
                  <c:v>0.26900000000000002</c:v>
                </c:pt>
                <c:pt idx="72">
                  <c:v>13.009</c:v>
                </c:pt>
                <c:pt idx="73">
                  <c:v>18.5</c:v>
                </c:pt>
                <c:pt idx="74">
                  <c:v>18.774999999999999</c:v>
                </c:pt>
                <c:pt idx="75">
                  <c:v>0.17599999999999999</c:v>
                </c:pt>
                <c:pt idx="76">
                  <c:v>0.187</c:v>
                </c:pt>
                <c:pt idx="77">
                  <c:v>21.266999999999999</c:v>
                </c:pt>
                <c:pt idx="87">
                  <c:v>4.92</c:v>
                </c:pt>
                <c:pt idx="88">
                  <c:v>11.458</c:v>
                </c:pt>
                <c:pt idx="89">
                  <c:v>27.068000000000001</c:v>
                </c:pt>
                <c:pt idx="90">
                  <c:v>14.832000000000001</c:v>
                </c:pt>
                <c:pt idx="91">
                  <c:v>32.781999999999996</c:v>
                </c:pt>
                <c:pt idx="92">
                  <c:v>33.430999999999997</c:v>
                </c:pt>
                <c:pt idx="93">
                  <c:v>0.10299999999999999</c:v>
                </c:pt>
                <c:pt idx="94">
                  <c:v>20.047999999999998</c:v>
                </c:pt>
                <c:pt idx="95">
                  <c:v>31.812000000000001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B8-42B5-9AA4-FF4CB25A54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EB8-42B5-9AA4-FF4CB25A54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1">
                  <c:v>86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86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EB8-42B5-9AA4-FF4CB25A54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102.53</c:v>
                </c:pt>
                <c:pt idx="49">
                  <c:v>103.4</c:v>
                </c:pt>
                <c:pt idx="50">
                  <c:v>100.99</c:v>
                </c:pt>
                <c:pt idx="51">
                  <c:v>98.05</c:v>
                </c:pt>
                <c:pt idx="52">
                  <c:v>92.72</c:v>
                </c:pt>
                <c:pt idx="53">
                  <c:v>100.45</c:v>
                </c:pt>
                <c:pt idx="54">
                  <c:v>101.13</c:v>
                </c:pt>
                <c:pt idx="55">
                  <c:v>128.43</c:v>
                </c:pt>
                <c:pt idx="56">
                  <c:v>100.28</c:v>
                </c:pt>
                <c:pt idx="57">
                  <c:v>101.56</c:v>
                </c:pt>
                <c:pt idx="58">
                  <c:v>114.99</c:v>
                </c:pt>
                <c:pt idx="59">
                  <c:v>126.04</c:v>
                </c:pt>
                <c:pt idx="60">
                  <c:v>103.96</c:v>
                </c:pt>
                <c:pt idx="61">
                  <c:v>100.22</c:v>
                </c:pt>
                <c:pt idx="62">
                  <c:v>104.28</c:v>
                </c:pt>
                <c:pt idx="63">
                  <c:v>124.02</c:v>
                </c:pt>
                <c:pt idx="64">
                  <c:v>102.53</c:v>
                </c:pt>
                <c:pt idx="65">
                  <c:v>114.35</c:v>
                </c:pt>
                <c:pt idx="66">
                  <c:v>168.27</c:v>
                </c:pt>
                <c:pt idx="67">
                  <c:v>193.3</c:v>
                </c:pt>
                <c:pt idx="68">
                  <c:v>163.81</c:v>
                </c:pt>
                <c:pt idx="69">
                  <c:v>161.91</c:v>
                </c:pt>
                <c:pt idx="70">
                  <c:v>221.18</c:v>
                </c:pt>
                <c:pt idx="71">
                  <c:v>273.27</c:v>
                </c:pt>
                <c:pt idx="72">
                  <c:v>160.11000000000001</c:v>
                </c:pt>
                <c:pt idx="73">
                  <c:v>206.36</c:v>
                </c:pt>
                <c:pt idx="74">
                  <c:v>287.45999999999998</c:v>
                </c:pt>
                <c:pt idx="75">
                  <c:v>341.79</c:v>
                </c:pt>
                <c:pt idx="76">
                  <c:v>296.51</c:v>
                </c:pt>
                <c:pt idx="77">
                  <c:v>272.74</c:v>
                </c:pt>
                <c:pt idx="78">
                  <c:v>265.19</c:v>
                </c:pt>
                <c:pt idx="79">
                  <c:v>217.69</c:v>
                </c:pt>
                <c:pt idx="80">
                  <c:v>243.07</c:v>
                </c:pt>
                <c:pt idx="81">
                  <c:v>214.36</c:v>
                </c:pt>
                <c:pt idx="82">
                  <c:v>175.28</c:v>
                </c:pt>
                <c:pt idx="83">
                  <c:v>156.62</c:v>
                </c:pt>
                <c:pt idx="84">
                  <c:v>157.72</c:v>
                </c:pt>
                <c:pt idx="85">
                  <c:v>138.37</c:v>
                </c:pt>
                <c:pt idx="86">
                  <c:v>135.51</c:v>
                </c:pt>
                <c:pt idx="87">
                  <c:v>124.27</c:v>
                </c:pt>
                <c:pt idx="88">
                  <c:v>142.31</c:v>
                </c:pt>
                <c:pt idx="89">
                  <c:v>117.4</c:v>
                </c:pt>
                <c:pt idx="90">
                  <c:v>117.7</c:v>
                </c:pt>
                <c:pt idx="91">
                  <c:v>100.64</c:v>
                </c:pt>
                <c:pt idx="92">
                  <c:v>109.06</c:v>
                </c:pt>
                <c:pt idx="93">
                  <c:v>112.75</c:v>
                </c:pt>
                <c:pt idx="94">
                  <c:v>105</c:v>
                </c:pt>
                <c:pt idx="95">
                  <c:v>99.52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EB8-42B5-9AA4-FF4CB25A54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24.495000000000001</v>
      </c>
      <c r="AY5" s="25">
        <v>24.356999999999999</v>
      </c>
      <c r="AZ5" s="25">
        <v>21.422000000000001</v>
      </c>
      <c r="BA5" s="25">
        <v>21.561</v>
      </c>
      <c r="BB5" s="25">
        <v>22.939</v>
      </c>
      <c r="BC5" s="25">
        <v>16.626999999999999</v>
      </c>
      <c r="BD5" s="25">
        <v>16.858000000000001</v>
      </c>
      <c r="BE5" s="25">
        <v>61.558</v>
      </c>
      <c r="BF5" s="25">
        <v>19.859000000000002</v>
      </c>
      <c r="BG5" s="25">
        <v>23.876000000000001</v>
      </c>
      <c r="BH5" s="25">
        <v>24.94</v>
      </c>
      <c r="BI5" s="25">
        <v>45.591999999999999</v>
      </c>
      <c r="BJ5" s="25">
        <v>20.869</v>
      </c>
      <c r="BK5" s="25">
        <v>144.14500000000001</v>
      </c>
      <c r="BL5" s="25">
        <v>208.774</v>
      </c>
      <c r="BM5" s="25">
        <v>246.16399999999999</v>
      </c>
      <c r="BN5" s="25">
        <v>16.431999999999999</v>
      </c>
      <c r="BO5" s="25">
        <v>14.625</v>
      </c>
      <c r="BP5" s="25">
        <v>11.528</v>
      </c>
      <c r="BQ5" s="25">
        <v>11.378</v>
      </c>
      <c r="BR5" s="25">
        <v>13.952</v>
      </c>
      <c r="BS5" s="25">
        <v>24.689</v>
      </c>
      <c r="BT5" s="25">
        <v>38.509</v>
      </c>
      <c r="BU5" s="25">
        <v>91.075999999999993</v>
      </c>
      <c r="BV5" s="25">
        <v>16.117999999999999</v>
      </c>
      <c r="BW5" s="25">
        <v>23.45</v>
      </c>
      <c r="BX5" s="25">
        <v>23.646999999999998</v>
      </c>
      <c r="BY5" s="25">
        <v>86.194000000000003</v>
      </c>
      <c r="BZ5" s="25">
        <v>69.706000000000003</v>
      </c>
      <c r="CA5" s="25">
        <v>76.021000000000001</v>
      </c>
      <c r="CB5" s="25">
        <v>67.41</v>
      </c>
      <c r="CC5" s="25">
        <v>104.07299999999999</v>
      </c>
      <c r="CD5" s="25">
        <v>28.402999999999999</v>
      </c>
      <c r="CE5" s="25">
        <v>45.631999999999998</v>
      </c>
      <c r="CF5" s="25">
        <v>43.866</v>
      </c>
      <c r="CG5" s="25">
        <v>90.992999999999995</v>
      </c>
      <c r="CH5" s="25">
        <v>94.46</v>
      </c>
      <c r="CI5" s="25">
        <v>77.405000000000001</v>
      </c>
      <c r="CJ5" s="25">
        <v>40.095999999999997</v>
      </c>
      <c r="CK5" s="25">
        <v>5.6879999999999997</v>
      </c>
      <c r="CL5" s="25">
        <v>20.082999999999998</v>
      </c>
      <c r="CM5" s="25">
        <v>27.7</v>
      </c>
      <c r="CN5" s="25">
        <v>15.3</v>
      </c>
      <c r="CO5" s="25">
        <v>33.299999999999997</v>
      </c>
      <c r="CP5" s="25">
        <v>34.098999999999997</v>
      </c>
      <c r="CQ5" s="25">
        <v>8.0459999999999994</v>
      </c>
      <c r="CR5" s="25">
        <v>20.75</v>
      </c>
      <c r="CS5" s="25">
        <v>32.448</v>
      </c>
      <c r="CT5" s="26"/>
      <c r="CU5" s="26"/>
      <c r="CV5" s="26"/>
      <c r="CW5" s="27"/>
      <c r="CX5" s="28">
        <f t="array" ref="CX5">SUMPRODUCT(B5:CW5*0.25)</f>
        <v>562.77825000000007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102.53</v>
      </c>
      <c r="AY8" s="37">
        <v>103.4</v>
      </c>
      <c r="AZ8" s="37">
        <v>100.99</v>
      </c>
      <c r="BA8" s="37">
        <v>98.05</v>
      </c>
      <c r="BB8" s="37">
        <v>92.72</v>
      </c>
      <c r="BC8" s="37">
        <v>100.45</v>
      </c>
      <c r="BD8" s="37">
        <v>101.13</v>
      </c>
      <c r="BE8" s="37">
        <v>128.43</v>
      </c>
      <c r="BF8" s="37">
        <v>100.28</v>
      </c>
      <c r="BG8" s="37">
        <v>101.56</v>
      </c>
      <c r="BH8" s="37">
        <v>114.99</v>
      </c>
      <c r="BI8" s="37">
        <v>126.04</v>
      </c>
      <c r="BJ8" s="37">
        <v>103.96</v>
      </c>
      <c r="BK8" s="37">
        <v>100.22</v>
      </c>
      <c r="BL8" s="37">
        <v>104.28</v>
      </c>
      <c r="BM8" s="37">
        <v>124.02</v>
      </c>
      <c r="BN8" s="37">
        <v>102.53</v>
      </c>
      <c r="BO8" s="37">
        <v>114.35</v>
      </c>
      <c r="BP8" s="37">
        <v>168.27</v>
      </c>
      <c r="BQ8" s="37">
        <v>193.3</v>
      </c>
      <c r="BR8" s="37">
        <v>163.81</v>
      </c>
      <c r="BS8" s="37">
        <v>161.91</v>
      </c>
      <c r="BT8" s="37">
        <v>221.18</v>
      </c>
      <c r="BU8" s="37">
        <v>273.27</v>
      </c>
      <c r="BV8" s="37">
        <v>160.11000000000001</v>
      </c>
      <c r="BW8" s="37">
        <v>206.36</v>
      </c>
      <c r="BX8" s="37">
        <v>287.45999999999998</v>
      </c>
      <c r="BY8" s="37">
        <v>341.79</v>
      </c>
      <c r="BZ8" s="37">
        <v>296.51</v>
      </c>
      <c r="CA8" s="37">
        <v>272.74</v>
      </c>
      <c r="CB8" s="37">
        <v>265.19</v>
      </c>
      <c r="CC8" s="37">
        <v>217.69</v>
      </c>
      <c r="CD8" s="37">
        <v>243.07</v>
      </c>
      <c r="CE8" s="37">
        <v>214.36</v>
      </c>
      <c r="CF8" s="37">
        <v>175.28</v>
      </c>
      <c r="CG8" s="37">
        <v>156.62</v>
      </c>
      <c r="CH8" s="37">
        <v>157.72</v>
      </c>
      <c r="CI8" s="37">
        <v>138.37</v>
      </c>
      <c r="CJ8" s="37">
        <v>135.51</v>
      </c>
      <c r="CK8" s="37">
        <v>124.27</v>
      </c>
      <c r="CL8" s="37">
        <v>142.31</v>
      </c>
      <c r="CM8" s="37">
        <v>117.4</v>
      </c>
      <c r="CN8" s="37">
        <v>117.7</v>
      </c>
      <c r="CO8" s="37">
        <v>100.64</v>
      </c>
      <c r="CP8" s="37">
        <v>109.06</v>
      </c>
      <c r="CQ8" s="37">
        <v>112.75</v>
      </c>
      <c r="CR8" s="37">
        <v>105</v>
      </c>
      <c r="CS8" s="37">
        <v>99.52</v>
      </c>
      <c r="CT8" s="38"/>
      <c r="CU8" s="38"/>
      <c r="CV8" s="38"/>
      <c r="CW8" s="39"/>
      <c r="CX8" s="40">
        <f>IF(SUM(B8:CW8)&lt;&gt;0,AVERAGEIF(B8:CW8,"&lt;&gt;"""),"")</f>
        <v>154.14791666666667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125.833</v>
      </c>
      <c r="BL14" s="65">
        <v>195.37200000000001</v>
      </c>
      <c r="BM14" s="65">
        <v>210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>
        <v>15.673</v>
      </c>
      <c r="CC14" s="65">
        <v>80</v>
      </c>
      <c r="CD14" s="65">
        <v>25.364999999999998</v>
      </c>
      <c r="CE14" s="65">
        <v>37.155999999999999</v>
      </c>
      <c r="CF14" s="65">
        <v>31.882000000000001</v>
      </c>
      <c r="CG14" s="65">
        <v>83.578999999999994</v>
      </c>
      <c r="CH14" s="65">
        <v>85.221999999999994</v>
      </c>
      <c r="CI14" s="65">
        <v>68.010000000000005</v>
      </c>
      <c r="CJ14" s="65">
        <v>31.202000000000002</v>
      </c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247.32349999999997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24.495000000000001</v>
      </c>
      <c r="AY15" s="71">
        <v>24.356999999999999</v>
      </c>
      <c r="AZ15" s="71">
        <v>21.411000000000001</v>
      </c>
      <c r="BA15" s="71">
        <v>21.561</v>
      </c>
      <c r="BB15" s="71">
        <v>21.545999999999999</v>
      </c>
      <c r="BC15" s="71">
        <v>16.626999999999999</v>
      </c>
      <c r="BD15" s="71">
        <v>16.858000000000001</v>
      </c>
      <c r="BE15" s="71">
        <v>49.558</v>
      </c>
      <c r="BF15" s="71">
        <v>19.859000000000002</v>
      </c>
      <c r="BG15" s="71">
        <v>23.876000000000001</v>
      </c>
      <c r="BH15" s="71">
        <v>24.94</v>
      </c>
      <c r="BI15" s="71">
        <v>45.591999999999999</v>
      </c>
      <c r="BJ15" s="71">
        <v>20.869</v>
      </c>
      <c r="BK15" s="71">
        <v>18.312000000000001</v>
      </c>
      <c r="BL15" s="71">
        <v>13.401999999999999</v>
      </c>
      <c r="BM15" s="71">
        <v>36.164000000000001</v>
      </c>
      <c r="BN15" s="71">
        <v>16.431999999999999</v>
      </c>
      <c r="BO15" s="71">
        <v>14.625</v>
      </c>
      <c r="BP15" s="71">
        <v>11.528</v>
      </c>
      <c r="BQ15" s="71">
        <v>11.378</v>
      </c>
      <c r="BR15" s="71">
        <v>11.952</v>
      </c>
      <c r="BS15" s="71">
        <v>8.6890000000000001</v>
      </c>
      <c r="BT15" s="71">
        <v>19.509</v>
      </c>
      <c r="BU15" s="71">
        <v>42.076000000000001</v>
      </c>
      <c r="BV15" s="71">
        <v>2.1179999999999999</v>
      </c>
      <c r="BW15" s="71">
        <v>9.4499999999999993</v>
      </c>
      <c r="BX15" s="71">
        <v>11.647</v>
      </c>
      <c r="BY15" s="71">
        <v>21.393999999999998</v>
      </c>
      <c r="BZ15" s="71">
        <v>3.706</v>
      </c>
      <c r="CA15" s="71">
        <v>9.0210000000000008</v>
      </c>
      <c r="CB15" s="71">
        <v>7.7370000000000001</v>
      </c>
      <c r="CC15" s="71">
        <v>14.073</v>
      </c>
      <c r="CD15" s="71">
        <v>3.0379999999999998</v>
      </c>
      <c r="CE15" s="71">
        <v>7.391</v>
      </c>
      <c r="CF15" s="71">
        <v>6.984</v>
      </c>
      <c r="CG15" s="71">
        <v>5.4139999999999997</v>
      </c>
      <c r="CH15" s="71">
        <v>4.2270000000000003</v>
      </c>
      <c r="CI15" s="71">
        <v>9.3949999999999996</v>
      </c>
      <c r="CJ15" s="71">
        <v>8.1170000000000009</v>
      </c>
      <c r="CK15" s="71">
        <v>1.6879999999999999</v>
      </c>
      <c r="CL15" s="71">
        <v>11.13</v>
      </c>
      <c r="CM15" s="71"/>
      <c r="CN15" s="71"/>
      <c r="CO15" s="71"/>
      <c r="CP15" s="71">
        <v>3.399</v>
      </c>
      <c r="CQ15" s="71">
        <v>8.0459999999999994</v>
      </c>
      <c r="CR15" s="71">
        <v>8.65</v>
      </c>
      <c r="CS15" s="71">
        <v>11.548</v>
      </c>
      <c r="CT15" s="72"/>
      <c r="CU15" s="72"/>
      <c r="CV15" s="72"/>
      <c r="CW15" s="73"/>
      <c r="CX15" s="74">
        <f t="array" ref="CX15">SUMPRODUCT(B15:CW15*0.25)</f>
        <v>175.94725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24.495000000000001</v>
      </c>
      <c r="AY17" s="77">
        <f t="shared" si="0"/>
        <v>24.356999999999999</v>
      </c>
      <c r="AZ17" s="77">
        <f t="shared" si="0"/>
        <v>21.411000000000001</v>
      </c>
      <c r="BA17" s="77">
        <f t="shared" si="0"/>
        <v>21.561</v>
      </c>
      <c r="BB17" s="77">
        <f t="shared" si="0"/>
        <v>21.545999999999999</v>
      </c>
      <c r="BC17" s="77">
        <f t="shared" si="0"/>
        <v>16.626999999999999</v>
      </c>
      <c r="BD17" s="77">
        <f t="shared" si="0"/>
        <v>16.858000000000001</v>
      </c>
      <c r="BE17" s="77">
        <f t="shared" si="0"/>
        <v>49.558</v>
      </c>
      <c r="BF17" s="77">
        <f t="shared" si="0"/>
        <v>19.859000000000002</v>
      </c>
      <c r="BG17" s="77">
        <f t="shared" si="0"/>
        <v>23.876000000000001</v>
      </c>
      <c r="BH17" s="77">
        <f t="shared" si="0"/>
        <v>24.94</v>
      </c>
      <c r="BI17" s="77">
        <f t="shared" si="0"/>
        <v>45.591999999999999</v>
      </c>
      <c r="BJ17" s="77">
        <f t="shared" si="0"/>
        <v>20.869</v>
      </c>
      <c r="BK17" s="77">
        <f t="shared" si="0"/>
        <v>144.14500000000001</v>
      </c>
      <c r="BL17" s="77">
        <f t="shared" si="0"/>
        <v>208.774</v>
      </c>
      <c r="BM17" s="77">
        <f t="shared" si="0"/>
        <v>246.16399999999999</v>
      </c>
      <c r="BN17" s="77">
        <f t="shared" si="0"/>
        <v>16.431999999999999</v>
      </c>
      <c r="BO17" s="77">
        <f t="shared" ref="BO17:CW17" si="1">SUM(BO11:BO16)</f>
        <v>14.625</v>
      </c>
      <c r="BP17" s="77">
        <f t="shared" si="1"/>
        <v>11.528</v>
      </c>
      <c r="BQ17" s="77">
        <f t="shared" si="1"/>
        <v>11.378</v>
      </c>
      <c r="BR17" s="77">
        <f t="shared" si="1"/>
        <v>11.952</v>
      </c>
      <c r="BS17" s="77">
        <f t="shared" si="1"/>
        <v>8.6890000000000001</v>
      </c>
      <c r="BT17" s="77">
        <f t="shared" si="1"/>
        <v>19.509</v>
      </c>
      <c r="BU17" s="77">
        <f t="shared" si="1"/>
        <v>42.076000000000001</v>
      </c>
      <c r="BV17" s="77">
        <f t="shared" si="1"/>
        <v>2.1179999999999999</v>
      </c>
      <c r="BW17" s="77">
        <f t="shared" si="1"/>
        <v>9.4499999999999993</v>
      </c>
      <c r="BX17" s="77">
        <f t="shared" si="1"/>
        <v>11.647</v>
      </c>
      <c r="BY17" s="77">
        <f t="shared" si="1"/>
        <v>21.393999999999998</v>
      </c>
      <c r="BZ17" s="77">
        <f t="shared" si="1"/>
        <v>3.706</v>
      </c>
      <c r="CA17" s="77">
        <f t="shared" si="1"/>
        <v>9.0210000000000008</v>
      </c>
      <c r="CB17" s="77">
        <f t="shared" si="1"/>
        <v>23.41</v>
      </c>
      <c r="CC17" s="77">
        <f t="shared" si="1"/>
        <v>94.073000000000008</v>
      </c>
      <c r="CD17" s="77">
        <f t="shared" si="1"/>
        <v>28.402999999999999</v>
      </c>
      <c r="CE17" s="77">
        <f t="shared" si="1"/>
        <v>44.546999999999997</v>
      </c>
      <c r="CF17" s="77">
        <f t="shared" si="1"/>
        <v>38.866</v>
      </c>
      <c r="CG17" s="77">
        <f t="shared" si="1"/>
        <v>88.992999999999995</v>
      </c>
      <c r="CH17" s="77">
        <f t="shared" si="1"/>
        <v>89.448999999999998</v>
      </c>
      <c r="CI17" s="77">
        <f t="shared" si="1"/>
        <v>77.405000000000001</v>
      </c>
      <c r="CJ17" s="77">
        <f t="shared" si="1"/>
        <v>39.319000000000003</v>
      </c>
      <c r="CK17" s="77">
        <f t="shared" si="1"/>
        <v>1.6879999999999999</v>
      </c>
      <c r="CL17" s="77">
        <f t="shared" si="1"/>
        <v>11.13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3.399</v>
      </c>
      <c r="CQ17" s="77">
        <f t="shared" si="1"/>
        <v>8.0459999999999994</v>
      </c>
      <c r="CR17" s="77">
        <f t="shared" si="1"/>
        <v>8.65</v>
      </c>
      <c r="CS17" s="77">
        <f t="shared" si="1"/>
        <v>11.548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423.27074999999996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12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13</v>
      </c>
      <c r="CA21" s="94">
        <v>17</v>
      </c>
      <c r="CB21" s="94">
        <v>8</v>
      </c>
      <c r="CC21" s="94">
        <v>2</v>
      </c>
      <c r="CD21" s="94"/>
      <c r="CE21" s="94"/>
      <c r="CF21" s="94"/>
      <c r="CG21" s="94"/>
      <c r="CH21" s="94">
        <v>1.0999999999999999E-2</v>
      </c>
      <c r="CI21" s="94"/>
      <c r="CJ21" s="94"/>
      <c r="CK21" s="94"/>
      <c r="CL21" s="94">
        <v>8.9529999999999994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15.241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1.0999999999999999E-2</v>
      </c>
      <c r="BA22" s="99"/>
      <c r="BB22" s="99">
        <v>1.393</v>
      </c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9</v>
      </c>
      <c r="CA22" s="99">
        <v>9</v>
      </c>
      <c r="CB22" s="99">
        <v>9</v>
      </c>
      <c r="CC22" s="99">
        <v>4</v>
      </c>
      <c r="CD22" s="99"/>
      <c r="CE22" s="99">
        <v>1.085</v>
      </c>
      <c r="CF22" s="99"/>
      <c r="CG22" s="99"/>
      <c r="CH22" s="99"/>
      <c r="CI22" s="99"/>
      <c r="CJ22" s="99">
        <v>0.77700000000000002</v>
      </c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8.5664999999999996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1.0999999999999999E-2</v>
      </c>
      <c r="BA27" s="107">
        <f t="shared" si="3"/>
        <v>0</v>
      </c>
      <c r="BB27" s="107">
        <f t="shared" si="3"/>
        <v>1.393</v>
      </c>
      <c r="BC27" s="107">
        <f t="shared" si="3"/>
        <v>0</v>
      </c>
      <c r="BD27" s="107">
        <f t="shared" si="3"/>
        <v>0</v>
      </c>
      <c r="BE27" s="107">
        <f t="shared" si="3"/>
        <v>12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22</v>
      </c>
      <c r="CA27" s="107">
        <f t="shared" si="3"/>
        <v>26</v>
      </c>
      <c r="CB27" s="107">
        <f t="shared" si="3"/>
        <v>17</v>
      </c>
      <c r="CC27" s="107">
        <f t="shared" si="3"/>
        <v>6</v>
      </c>
      <c r="CD27" s="107">
        <f t="shared" ref="CD27:CW27" si="4">SUM(CD20:CD26)</f>
        <v>0</v>
      </c>
      <c r="CE27" s="107">
        <f t="shared" si="4"/>
        <v>1.085</v>
      </c>
      <c r="CF27" s="107">
        <f t="shared" si="4"/>
        <v>0</v>
      </c>
      <c r="CG27" s="107">
        <f t="shared" si="4"/>
        <v>0</v>
      </c>
      <c r="CH27" s="107">
        <f t="shared" si="4"/>
        <v>1.0999999999999999E-2</v>
      </c>
      <c r="CI27" s="107">
        <f t="shared" si="4"/>
        <v>0</v>
      </c>
      <c r="CJ27" s="107">
        <f t="shared" si="4"/>
        <v>0.77700000000000002</v>
      </c>
      <c r="CK27" s="107">
        <f t="shared" si="4"/>
        <v>0</v>
      </c>
      <c r="CL27" s="107">
        <f t="shared" si="4"/>
        <v>8.9529999999999994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23.807499999999997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24.495000000000001</v>
      </c>
      <c r="AY31" s="94">
        <v>24.356999999999999</v>
      </c>
      <c r="AZ31" s="94">
        <v>21.422000000000001</v>
      </c>
      <c r="BA31" s="94">
        <v>21.561</v>
      </c>
      <c r="BB31" s="94">
        <v>22.939</v>
      </c>
      <c r="BC31" s="94">
        <v>16.626999999999999</v>
      </c>
      <c r="BD31" s="94">
        <v>16.858000000000001</v>
      </c>
      <c r="BE31" s="94">
        <v>61.558</v>
      </c>
      <c r="BF31" s="94">
        <v>19.859000000000002</v>
      </c>
      <c r="BG31" s="94">
        <v>23.876000000000001</v>
      </c>
      <c r="BH31" s="94">
        <v>24.94</v>
      </c>
      <c r="BI31" s="94">
        <v>45.591999999999999</v>
      </c>
      <c r="BJ31" s="94">
        <v>20.869</v>
      </c>
      <c r="BK31" s="94">
        <v>144.14500000000001</v>
      </c>
      <c r="BL31" s="94">
        <v>208.774</v>
      </c>
      <c r="BM31" s="94">
        <v>246.16399999999999</v>
      </c>
      <c r="BN31" s="94">
        <v>16.431999999999999</v>
      </c>
      <c r="BO31" s="94">
        <v>14.625</v>
      </c>
      <c r="BP31" s="94">
        <v>11.528</v>
      </c>
      <c r="BQ31" s="94">
        <v>11.378</v>
      </c>
      <c r="BR31" s="94">
        <v>11.952</v>
      </c>
      <c r="BS31" s="94">
        <v>8.6890000000000001</v>
      </c>
      <c r="BT31" s="94">
        <v>19.509</v>
      </c>
      <c r="BU31" s="94">
        <v>42.076000000000001</v>
      </c>
      <c r="BV31" s="94">
        <v>2.1179999999999999</v>
      </c>
      <c r="BW31" s="94">
        <v>9.4499999999999993</v>
      </c>
      <c r="BX31" s="94">
        <v>11.647</v>
      </c>
      <c r="BY31" s="94">
        <v>21.393999999999998</v>
      </c>
      <c r="BZ31" s="94">
        <v>25.706</v>
      </c>
      <c r="CA31" s="94">
        <v>35.021000000000001</v>
      </c>
      <c r="CB31" s="94">
        <v>40.409999999999997</v>
      </c>
      <c r="CC31" s="94">
        <v>100.07299999999999</v>
      </c>
      <c r="CD31" s="94">
        <v>28.402999999999999</v>
      </c>
      <c r="CE31" s="94">
        <v>45.631999999999998</v>
      </c>
      <c r="CF31" s="94">
        <v>38.866</v>
      </c>
      <c r="CG31" s="94">
        <v>88.992999999999995</v>
      </c>
      <c r="CH31" s="94">
        <v>89.46</v>
      </c>
      <c r="CI31" s="94">
        <v>77.405000000000001</v>
      </c>
      <c r="CJ31" s="94">
        <v>40.095999999999997</v>
      </c>
      <c r="CK31" s="94">
        <v>1.6879999999999999</v>
      </c>
      <c r="CL31" s="94">
        <v>20.082999999999998</v>
      </c>
      <c r="CM31" s="94"/>
      <c r="CN31" s="94"/>
      <c r="CO31" s="94"/>
      <c r="CP31" s="94">
        <v>3.399</v>
      </c>
      <c r="CQ31" s="94">
        <v>8.0459999999999994</v>
      </c>
      <c r="CR31" s="94">
        <v>8.65</v>
      </c>
      <c r="CS31" s="94">
        <v>11.548</v>
      </c>
      <c r="CT31" s="95"/>
      <c r="CU31" s="95"/>
      <c r="CV31" s="95"/>
      <c r="CW31" s="96"/>
      <c r="CX31" s="97">
        <f t="array" ref="CX31">SUMPRODUCT(B31:CW31*0.25)</f>
        <v>447.07825000000003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24.495000000000001</v>
      </c>
      <c r="AY33" s="77">
        <f t="shared" si="5"/>
        <v>24.356999999999999</v>
      </c>
      <c r="AZ33" s="77">
        <f t="shared" si="5"/>
        <v>21.422000000000001</v>
      </c>
      <c r="BA33" s="77">
        <f t="shared" si="5"/>
        <v>21.561</v>
      </c>
      <c r="BB33" s="77">
        <f t="shared" si="5"/>
        <v>22.939</v>
      </c>
      <c r="BC33" s="77">
        <f t="shared" si="5"/>
        <v>16.626999999999999</v>
      </c>
      <c r="BD33" s="77">
        <f t="shared" si="5"/>
        <v>16.858000000000001</v>
      </c>
      <c r="BE33" s="77">
        <f t="shared" si="5"/>
        <v>61.558</v>
      </c>
      <c r="BF33" s="77">
        <f t="shared" si="5"/>
        <v>19.859000000000002</v>
      </c>
      <c r="BG33" s="77">
        <f t="shared" si="5"/>
        <v>23.876000000000001</v>
      </c>
      <c r="BH33" s="77">
        <f t="shared" si="5"/>
        <v>24.94</v>
      </c>
      <c r="BI33" s="77">
        <f t="shared" si="5"/>
        <v>45.591999999999999</v>
      </c>
      <c r="BJ33" s="77">
        <f t="shared" si="5"/>
        <v>20.869</v>
      </c>
      <c r="BK33" s="77">
        <f t="shared" si="5"/>
        <v>144.14500000000001</v>
      </c>
      <c r="BL33" s="77">
        <f t="shared" si="5"/>
        <v>208.774</v>
      </c>
      <c r="BM33" s="77">
        <f t="shared" si="5"/>
        <v>246.16399999999999</v>
      </c>
      <c r="BN33" s="77">
        <f t="shared" si="5"/>
        <v>16.431999999999999</v>
      </c>
      <c r="BO33" s="77">
        <f t="shared" ref="BO33:CW33" si="6">SUM(BO30:BO32)</f>
        <v>14.625</v>
      </c>
      <c r="BP33" s="77">
        <f t="shared" si="6"/>
        <v>11.528</v>
      </c>
      <c r="BQ33" s="77">
        <f t="shared" si="6"/>
        <v>11.378</v>
      </c>
      <c r="BR33" s="77">
        <f t="shared" si="6"/>
        <v>11.952</v>
      </c>
      <c r="BS33" s="77">
        <f t="shared" si="6"/>
        <v>8.6890000000000001</v>
      </c>
      <c r="BT33" s="77">
        <f t="shared" si="6"/>
        <v>19.509</v>
      </c>
      <c r="BU33" s="77">
        <f t="shared" si="6"/>
        <v>42.076000000000001</v>
      </c>
      <c r="BV33" s="77">
        <f t="shared" si="6"/>
        <v>2.1179999999999999</v>
      </c>
      <c r="BW33" s="77">
        <f t="shared" si="6"/>
        <v>9.4499999999999993</v>
      </c>
      <c r="BX33" s="77">
        <f t="shared" si="6"/>
        <v>11.647</v>
      </c>
      <c r="BY33" s="77">
        <f t="shared" si="6"/>
        <v>21.393999999999998</v>
      </c>
      <c r="BZ33" s="77">
        <f t="shared" si="6"/>
        <v>25.706</v>
      </c>
      <c r="CA33" s="77">
        <f t="shared" si="6"/>
        <v>35.021000000000001</v>
      </c>
      <c r="CB33" s="77">
        <f t="shared" si="6"/>
        <v>40.409999999999997</v>
      </c>
      <c r="CC33" s="77">
        <f t="shared" si="6"/>
        <v>100.07299999999999</v>
      </c>
      <c r="CD33" s="77">
        <f t="shared" si="6"/>
        <v>28.402999999999999</v>
      </c>
      <c r="CE33" s="77">
        <f t="shared" si="6"/>
        <v>45.631999999999998</v>
      </c>
      <c r="CF33" s="77">
        <f t="shared" si="6"/>
        <v>38.866</v>
      </c>
      <c r="CG33" s="77">
        <f t="shared" si="6"/>
        <v>88.992999999999995</v>
      </c>
      <c r="CH33" s="77">
        <f t="shared" si="6"/>
        <v>89.46</v>
      </c>
      <c r="CI33" s="77">
        <f t="shared" si="6"/>
        <v>77.405000000000001</v>
      </c>
      <c r="CJ33" s="77">
        <f t="shared" si="6"/>
        <v>40.095999999999997</v>
      </c>
      <c r="CK33" s="77">
        <f t="shared" si="6"/>
        <v>1.6879999999999999</v>
      </c>
      <c r="CL33" s="77">
        <f t="shared" si="6"/>
        <v>20.082999999999998</v>
      </c>
      <c r="CM33" s="77">
        <f t="shared" si="6"/>
        <v>0</v>
      </c>
      <c r="CN33" s="77">
        <f t="shared" si="6"/>
        <v>0</v>
      </c>
      <c r="CO33" s="77">
        <f t="shared" si="6"/>
        <v>0</v>
      </c>
      <c r="CP33" s="77">
        <f t="shared" si="6"/>
        <v>3.399</v>
      </c>
      <c r="CQ33" s="77">
        <f t="shared" si="6"/>
        <v>8.0459999999999994</v>
      </c>
      <c r="CR33" s="77">
        <f t="shared" si="6"/>
        <v>8.65</v>
      </c>
      <c r="CS33" s="77">
        <f t="shared" si="6"/>
        <v>11.548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447.07825000000003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</v>
      </c>
      <c r="BS38" s="120">
        <v>16</v>
      </c>
      <c r="BT38" s="120">
        <v>19</v>
      </c>
      <c r="BU38" s="120">
        <v>49</v>
      </c>
      <c r="BV38" s="120">
        <v>14</v>
      </c>
      <c r="BW38" s="120">
        <v>14</v>
      </c>
      <c r="BX38" s="120">
        <v>12</v>
      </c>
      <c r="BY38" s="120">
        <v>64.8</v>
      </c>
      <c r="BZ38" s="120">
        <v>44</v>
      </c>
      <c r="CA38" s="120">
        <v>41</v>
      </c>
      <c r="CB38" s="120">
        <v>27</v>
      </c>
      <c r="CC38" s="120">
        <v>4</v>
      </c>
      <c r="CD38" s="120"/>
      <c r="CE38" s="120"/>
      <c r="CF38" s="120">
        <v>5</v>
      </c>
      <c r="CG38" s="120">
        <v>2</v>
      </c>
      <c r="CH38" s="120">
        <v>5</v>
      </c>
      <c r="CI38" s="120"/>
      <c r="CJ38" s="120"/>
      <c r="CK38" s="120">
        <v>4</v>
      </c>
      <c r="CL38" s="120"/>
      <c r="CM38" s="120">
        <v>27.7</v>
      </c>
      <c r="CN38" s="120">
        <v>15.3</v>
      </c>
      <c r="CO38" s="120">
        <v>33.299999999999997</v>
      </c>
      <c r="CP38" s="120">
        <v>30.7</v>
      </c>
      <c r="CQ38" s="120"/>
      <c r="CR38" s="120">
        <v>12.1</v>
      </c>
      <c r="CS38" s="120">
        <v>20.9</v>
      </c>
      <c r="CT38" s="122"/>
      <c r="CU38" s="122"/>
      <c r="CV38" s="122"/>
      <c r="CW38" s="121"/>
      <c r="CX38" s="97">
        <f t="array" ref="CX38">SUMPRODUCT(B38:CW38*0.25)</f>
        <v>115.7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2</v>
      </c>
      <c r="BS41" s="107">
        <f t="shared" si="8"/>
        <v>16</v>
      </c>
      <c r="BT41" s="107">
        <f t="shared" si="8"/>
        <v>19</v>
      </c>
      <c r="BU41" s="107">
        <f t="shared" si="8"/>
        <v>49</v>
      </c>
      <c r="BV41" s="107">
        <f t="shared" si="8"/>
        <v>14</v>
      </c>
      <c r="BW41" s="107">
        <f t="shared" si="8"/>
        <v>14</v>
      </c>
      <c r="BX41" s="107">
        <f t="shared" si="8"/>
        <v>12</v>
      </c>
      <c r="BY41" s="107">
        <f t="shared" si="8"/>
        <v>64.8</v>
      </c>
      <c r="BZ41" s="107">
        <f t="shared" si="8"/>
        <v>44</v>
      </c>
      <c r="CA41" s="107">
        <f t="shared" si="8"/>
        <v>41</v>
      </c>
      <c r="CB41" s="107">
        <f t="shared" si="8"/>
        <v>27</v>
      </c>
      <c r="CC41" s="107">
        <f t="shared" si="8"/>
        <v>4</v>
      </c>
      <c r="CD41" s="107">
        <f t="shared" si="8"/>
        <v>0</v>
      </c>
      <c r="CE41" s="107">
        <f t="shared" si="8"/>
        <v>0</v>
      </c>
      <c r="CF41" s="107">
        <f t="shared" si="8"/>
        <v>5</v>
      </c>
      <c r="CG41" s="107">
        <f t="shared" si="8"/>
        <v>2</v>
      </c>
      <c r="CH41" s="107">
        <f t="shared" si="8"/>
        <v>5</v>
      </c>
      <c r="CI41" s="107">
        <f t="shared" si="8"/>
        <v>0</v>
      </c>
      <c r="CJ41" s="107">
        <f t="shared" si="8"/>
        <v>0</v>
      </c>
      <c r="CK41" s="107">
        <f t="shared" si="8"/>
        <v>4</v>
      </c>
      <c r="CL41" s="107">
        <f t="shared" si="8"/>
        <v>0</v>
      </c>
      <c r="CM41" s="107">
        <f t="shared" si="8"/>
        <v>27.7</v>
      </c>
      <c r="CN41" s="107">
        <f t="shared" si="8"/>
        <v>15.3</v>
      </c>
      <c r="CO41" s="107">
        <f t="shared" si="8"/>
        <v>33.299999999999997</v>
      </c>
      <c r="CP41" s="107">
        <f t="shared" si="8"/>
        <v>30.7</v>
      </c>
      <c r="CQ41" s="107">
        <f t="shared" si="8"/>
        <v>0</v>
      </c>
      <c r="CR41" s="107">
        <f t="shared" si="8"/>
        <v>12.1</v>
      </c>
      <c r="CS41" s="107">
        <f t="shared" si="8"/>
        <v>20.9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115.7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</v>
      </c>
      <c r="BS46" s="120">
        <v>16</v>
      </c>
      <c r="BT46" s="120">
        <v>19</v>
      </c>
      <c r="BU46" s="120">
        <v>49</v>
      </c>
      <c r="BV46" s="120">
        <v>14</v>
      </c>
      <c r="BW46" s="120">
        <v>14</v>
      </c>
      <c r="BX46" s="120">
        <v>12</v>
      </c>
      <c r="BY46" s="120">
        <v>64.8</v>
      </c>
      <c r="BZ46" s="120">
        <v>44</v>
      </c>
      <c r="CA46" s="120">
        <v>41</v>
      </c>
      <c r="CB46" s="120">
        <v>27</v>
      </c>
      <c r="CC46" s="120">
        <v>4</v>
      </c>
      <c r="CD46" s="120"/>
      <c r="CE46" s="120"/>
      <c r="CF46" s="120">
        <v>5</v>
      </c>
      <c r="CG46" s="120">
        <v>2</v>
      </c>
      <c r="CH46" s="120">
        <v>5</v>
      </c>
      <c r="CI46" s="120"/>
      <c r="CJ46" s="120"/>
      <c r="CK46" s="120">
        <v>4</v>
      </c>
      <c r="CL46" s="120"/>
      <c r="CM46" s="120">
        <v>27.7</v>
      </c>
      <c r="CN46" s="120">
        <v>15.3</v>
      </c>
      <c r="CO46" s="120">
        <v>33.299999999999997</v>
      </c>
      <c r="CP46" s="120">
        <v>30.7</v>
      </c>
      <c r="CQ46" s="120"/>
      <c r="CR46" s="120">
        <v>12.1</v>
      </c>
      <c r="CS46" s="120">
        <v>20.9</v>
      </c>
      <c r="CT46" s="122"/>
      <c r="CU46" s="122"/>
      <c r="CV46" s="122"/>
      <c r="CW46" s="121"/>
      <c r="CX46" s="97">
        <f t="array" ref="CX46">SUMPRODUCT(B46:CW46*0.25)</f>
        <v>115.7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2</v>
      </c>
      <c r="BS50" s="107">
        <f t="shared" si="10"/>
        <v>16</v>
      </c>
      <c r="BT50" s="107">
        <f t="shared" si="10"/>
        <v>19</v>
      </c>
      <c r="BU50" s="107">
        <f t="shared" si="10"/>
        <v>49</v>
      </c>
      <c r="BV50" s="107">
        <f t="shared" si="10"/>
        <v>14</v>
      </c>
      <c r="BW50" s="107">
        <f t="shared" si="10"/>
        <v>14</v>
      </c>
      <c r="BX50" s="107">
        <f t="shared" si="10"/>
        <v>12</v>
      </c>
      <c r="BY50" s="107">
        <f t="shared" si="10"/>
        <v>64.8</v>
      </c>
      <c r="BZ50" s="107">
        <f t="shared" si="10"/>
        <v>44</v>
      </c>
      <c r="CA50" s="107">
        <f t="shared" si="10"/>
        <v>41</v>
      </c>
      <c r="CB50" s="107">
        <f t="shared" si="10"/>
        <v>27</v>
      </c>
      <c r="CC50" s="107">
        <f t="shared" si="10"/>
        <v>4</v>
      </c>
      <c r="CD50" s="107">
        <f t="shared" si="10"/>
        <v>0</v>
      </c>
      <c r="CE50" s="107">
        <f t="shared" si="10"/>
        <v>0</v>
      </c>
      <c r="CF50" s="107">
        <f t="shared" si="10"/>
        <v>5</v>
      </c>
      <c r="CG50" s="107">
        <f t="shared" si="10"/>
        <v>2</v>
      </c>
      <c r="CH50" s="107">
        <f t="shared" si="10"/>
        <v>5</v>
      </c>
      <c r="CI50" s="107">
        <f t="shared" si="10"/>
        <v>0</v>
      </c>
      <c r="CJ50" s="107">
        <f t="shared" si="10"/>
        <v>0</v>
      </c>
      <c r="CK50" s="107">
        <f t="shared" si="10"/>
        <v>4</v>
      </c>
      <c r="CL50" s="107">
        <f t="shared" si="10"/>
        <v>0</v>
      </c>
      <c r="CM50" s="107">
        <f t="shared" si="10"/>
        <v>27.7</v>
      </c>
      <c r="CN50" s="107">
        <f t="shared" si="10"/>
        <v>15.3</v>
      </c>
      <c r="CO50" s="107">
        <f t="shared" si="10"/>
        <v>33.299999999999997</v>
      </c>
      <c r="CP50" s="107">
        <f t="shared" si="10"/>
        <v>30.7</v>
      </c>
      <c r="CQ50" s="107">
        <f t="shared" si="10"/>
        <v>0</v>
      </c>
      <c r="CR50" s="107">
        <f t="shared" si="10"/>
        <v>12.1</v>
      </c>
      <c r="CS50" s="107">
        <f t="shared" si="10"/>
        <v>20.9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115.7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24.495000000000001</v>
      </c>
      <c r="AY53" s="107">
        <f t="shared" si="13"/>
        <v>24.356999999999999</v>
      </c>
      <c r="AZ53" s="107">
        <f t="shared" si="13"/>
        <v>21.422000000000001</v>
      </c>
      <c r="BA53" s="107">
        <f t="shared" si="13"/>
        <v>21.561</v>
      </c>
      <c r="BB53" s="107">
        <f t="shared" si="13"/>
        <v>22.939</v>
      </c>
      <c r="BC53" s="107">
        <f t="shared" si="13"/>
        <v>16.626999999999999</v>
      </c>
      <c r="BD53" s="107">
        <f t="shared" si="13"/>
        <v>16.858000000000001</v>
      </c>
      <c r="BE53" s="107">
        <f t="shared" si="13"/>
        <v>61.558</v>
      </c>
      <c r="BF53" s="107">
        <f t="shared" si="13"/>
        <v>19.859000000000002</v>
      </c>
      <c r="BG53" s="107">
        <f t="shared" si="13"/>
        <v>23.876000000000001</v>
      </c>
      <c r="BH53" s="107">
        <f t="shared" si="13"/>
        <v>24.94</v>
      </c>
      <c r="BI53" s="107">
        <f t="shared" si="13"/>
        <v>45.591999999999999</v>
      </c>
      <c r="BJ53" s="107">
        <f t="shared" si="13"/>
        <v>20.869</v>
      </c>
      <c r="BK53" s="107">
        <f t="shared" si="13"/>
        <v>144.14500000000001</v>
      </c>
      <c r="BL53" s="107">
        <f t="shared" si="13"/>
        <v>208.774</v>
      </c>
      <c r="BM53" s="107">
        <f t="shared" si="13"/>
        <v>246.16399999999999</v>
      </c>
      <c r="BN53" s="107">
        <f t="shared" si="13"/>
        <v>16.431999999999999</v>
      </c>
      <c r="BO53" s="107">
        <f t="shared" ref="BO53:CX53" si="14">BO17+BO27+BO41</f>
        <v>14.625</v>
      </c>
      <c r="BP53" s="107">
        <f t="shared" si="14"/>
        <v>11.528</v>
      </c>
      <c r="BQ53" s="107">
        <f t="shared" si="14"/>
        <v>11.378</v>
      </c>
      <c r="BR53" s="107">
        <f t="shared" si="14"/>
        <v>13.952</v>
      </c>
      <c r="BS53" s="107">
        <f t="shared" si="14"/>
        <v>24.689</v>
      </c>
      <c r="BT53" s="107">
        <f t="shared" si="14"/>
        <v>38.509</v>
      </c>
      <c r="BU53" s="107">
        <f t="shared" si="14"/>
        <v>91.075999999999993</v>
      </c>
      <c r="BV53" s="107">
        <f t="shared" si="14"/>
        <v>16.117999999999999</v>
      </c>
      <c r="BW53" s="107">
        <f t="shared" si="14"/>
        <v>23.45</v>
      </c>
      <c r="BX53" s="107">
        <f t="shared" si="14"/>
        <v>23.646999999999998</v>
      </c>
      <c r="BY53" s="107">
        <f t="shared" si="14"/>
        <v>86.193999999999988</v>
      </c>
      <c r="BZ53" s="107">
        <f t="shared" si="14"/>
        <v>69.706000000000003</v>
      </c>
      <c r="CA53" s="107">
        <f t="shared" si="14"/>
        <v>76.021000000000001</v>
      </c>
      <c r="CB53" s="107">
        <f t="shared" si="14"/>
        <v>67.41</v>
      </c>
      <c r="CC53" s="107">
        <f t="shared" si="14"/>
        <v>104.07300000000001</v>
      </c>
      <c r="CD53" s="107">
        <f t="shared" si="14"/>
        <v>28.402999999999999</v>
      </c>
      <c r="CE53" s="107">
        <f t="shared" si="14"/>
        <v>45.631999999999998</v>
      </c>
      <c r="CF53" s="107">
        <f t="shared" si="14"/>
        <v>43.866</v>
      </c>
      <c r="CG53" s="107">
        <f t="shared" si="14"/>
        <v>90.992999999999995</v>
      </c>
      <c r="CH53" s="107">
        <f t="shared" si="14"/>
        <v>94.46</v>
      </c>
      <c r="CI53" s="107">
        <f t="shared" si="14"/>
        <v>77.405000000000001</v>
      </c>
      <c r="CJ53" s="107">
        <f t="shared" si="14"/>
        <v>40.096000000000004</v>
      </c>
      <c r="CK53" s="107">
        <f t="shared" si="14"/>
        <v>5.6879999999999997</v>
      </c>
      <c r="CL53" s="107">
        <f t="shared" si="14"/>
        <v>20.082999999999998</v>
      </c>
      <c r="CM53" s="107">
        <f t="shared" si="14"/>
        <v>27.7</v>
      </c>
      <c r="CN53" s="107">
        <f t="shared" si="14"/>
        <v>15.3</v>
      </c>
      <c r="CO53" s="107">
        <f t="shared" si="14"/>
        <v>33.299999999999997</v>
      </c>
      <c r="CP53" s="107">
        <f t="shared" si="14"/>
        <v>34.098999999999997</v>
      </c>
      <c r="CQ53" s="107">
        <f t="shared" si="14"/>
        <v>8.0459999999999994</v>
      </c>
      <c r="CR53" s="107">
        <f t="shared" si="14"/>
        <v>20.75</v>
      </c>
      <c r="CS53" s="107">
        <f t="shared" si="14"/>
        <v>32.448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562.77824999999996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24.495000000000001</v>
      </c>
      <c r="AY5" s="25">
        <v>24.356999999999999</v>
      </c>
      <c r="AZ5" s="25">
        <v>21.422000000000001</v>
      </c>
      <c r="BA5" s="25">
        <v>21.561</v>
      </c>
      <c r="BB5" s="25">
        <v>22.939</v>
      </c>
      <c r="BC5" s="25">
        <v>16.626999999999999</v>
      </c>
      <c r="BD5" s="25">
        <v>16.858000000000001</v>
      </c>
      <c r="BE5" s="25">
        <v>61.558</v>
      </c>
      <c r="BF5" s="25">
        <v>19.859000000000002</v>
      </c>
      <c r="BG5" s="25">
        <v>23.876000000000001</v>
      </c>
      <c r="BH5" s="25">
        <v>24.94</v>
      </c>
      <c r="BI5" s="25">
        <v>45.591999999999999</v>
      </c>
      <c r="BJ5" s="25">
        <v>20.869</v>
      </c>
      <c r="BK5" s="25">
        <v>144.14500000000001</v>
      </c>
      <c r="BL5" s="25">
        <v>208.774</v>
      </c>
      <c r="BM5" s="25">
        <v>246.16399999999999</v>
      </c>
      <c r="BN5" s="25">
        <v>16.431999999999999</v>
      </c>
      <c r="BO5" s="25">
        <v>14.625</v>
      </c>
      <c r="BP5" s="25">
        <v>11.528</v>
      </c>
      <c r="BQ5" s="25">
        <v>11.378</v>
      </c>
      <c r="BR5" s="25">
        <v>13.952</v>
      </c>
      <c r="BS5" s="25">
        <v>24.689</v>
      </c>
      <c r="BT5" s="25">
        <v>38.509</v>
      </c>
      <c r="BU5" s="25">
        <v>91.075999999999993</v>
      </c>
      <c r="BV5" s="25">
        <v>16.117999999999999</v>
      </c>
      <c r="BW5" s="25">
        <v>23.45</v>
      </c>
      <c r="BX5" s="25">
        <v>23.646999999999998</v>
      </c>
      <c r="BY5" s="25">
        <v>86.209000000000003</v>
      </c>
      <c r="BZ5" s="25">
        <v>69.712000000000003</v>
      </c>
      <c r="CA5" s="25">
        <v>76.021000000000001</v>
      </c>
      <c r="CB5" s="25">
        <v>67.41</v>
      </c>
      <c r="CC5" s="25">
        <v>104.07299999999999</v>
      </c>
      <c r="CD5" s="25">
        <v>28.402999999999999</v>
      </c>
      <c r="CE5" s="25">
        <v>45.67</v>
      </c>
      <c r="CF5" s="25">
        <v>43.866</v>
      </c>
      <c r="CG5" s="25">
        <v>90.992999999999995</v>
      </c>
      <c r="CH5" s="25">
        <v>94.46</v>
      </c>
      <c r="CI5" s="25">
        <v>77.405000000000001</v>
      </c>
      <c r="CJ5" s="25">
        <v>40.095999999999997</v>
      </c>
      <c r="CK5" s="25">
        <v>5.6879999999999997</v>
      </c>
      <c r="CL5" s="25">
        <v>20.082999999999998</v>
      </c>
      <c r="CM5" s="25">
        <v>27.693000000000001</v>
      </c>
      <c r="CN5" s="25">
        <v>15.3</v>
      </c>
      <c r="CO5" s="25">
        <v>33.25</v>
      </c>
      <c r="CP5" s="25">
        <v>34.091999999999999</v>
      </c>
      <c r="CQ5" s="25">
        <v>8.0630000000000006</v>
      </c>
      <c r="CR5" s="25">
        <v>20.709</v>
      </c>
      <c r="CS5" s="25">
        <v>32.472000000000001</v>
      </c>
      <c r="CT5" s="26"/>
      <c r="CU5" s="26"/>
      <c r="CV5" s="26"/>
      <c r="CW5" s="27"/>
      <c r="CX5" s="28">
        <f t="array" ref="CX5">SUMPRODUCT(B5:CW5*0.25)</f>
        <v>562.77700000000027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102.53</v>
      </c>
      <c r="AY8" s="37">
        <v>103.4</v>
      </c>
      <c r="AZ8" s="37">
        <v>100.99</v>
      </c>
      <c r="BA8" s="37">
        <v>98.05</v>
      </c>
      <c r="BB8" s="37">
        <v>92.72</v>
      </c>
      <c r="BC8" s="37">
        <v>100.45</v>
      </c>
      <c r="BD8" s="37">
        <v>101.13</v>
      </c>
      <c r="BE8" s="37">
        <v>128.43</v>
      </c>
      <c r="BF8" s="37">
        <v>100.28</v>
      </c>
      <c r="BG8" s="37">
        <v>101.56</v>
      </c>
      <c r="BH8" s="37">
        <v>114.99</v>
      </c>
      <c r="BI8" s="37">
        <v>126.04</v>
      </c>
      <c r="BJ8" s="37">
        <v>103.96</v>
      </c>
      <c r="BK8" s="37">
        <v>100.22</v>
      </c>
      <c r="BL8" s="37">
        <v>104.28</v>
      </c>
      <c r="BM8" s="37">
        <v>124.02</v>
      </c>
      <c r="BN8" s="37">
        <v>102.53</v>
      </c>
      <c r="BO8" s="37">
        <v>114.35</v>
      </c>
      <c r="BP8" s="37">
        <v>168.27</v>
      </c>
      <c r="BQ8" s="37">
        <v>193.3</v>
      </c>
      <c r="BR8" s="37">
        <v>163.81</v>
      </c>
      <c r="BS8" s="37">
        <v>161.91</v>
      </c>
      <c r="BT8" s="37">
        <v>221.18</v>
      </c>
      <c r="BU8" s="37">
        <v>273.27</v>
      </c>
      <c r="BV8" s="37">
        <v>160.11000000000001</v>
      </c>
      <c r="BW8" s="37">
        <v>206.36</v>
      </c>
      <c r="BX8" s="37">
        <v>287.45999999999998</v>
      </c>
      <c r="BY8" s="37">
        <v>341.79</v>
      </c>
      <c r="BZ8" s="37">
        <v>296.51</v>
      </c>
      <c r="CA8" s="37">
        <v>272.74</v>
      </c>
      <c r="CB8" s="37">
        <v>265.19</v>
      </c>
      <c r="CC8" s="37">
        <v>217.69</v>
      </c>
      <c r="CD8" s="37">
        <v>243.07</v>
      </c>
      <c r="CE8" s="37">
        <v>214.36</v>
      </c>
      <c r="CF8" s="37">
        <v>175.28</v>
      </c>
      <c r="CG8" s="37">
        <v>156.62</v>
      </c>
      <c r="CH8" s="37">
        <v>157.72</v>
      </c>
      <c r="CI8" s="37">
        <v>138.37</v>
      </c>
      <c r="CJ8" s="37">
        <v>135.51</v>
      </c>
      <c r="CK8" s="37">
        <v>124.27</v>
      </c>
      <c r="CL8" s="37">
        <v>142.31</v>
      </c>
      <c r="CM8" s="37">
        <v>117.4</v>
      </c>
      <c r="CN8" s="37">
        <v>117.7</v>
      </c>
      <c r="CO8" s="37">
        <v>100.64</v>
      </c>
      <c r="CP8" s="37">
        <v>109.06</v>
      </c>
      <c r="CQ8" s="37">
        <v>112.75</v>
      </c>
      <c r="CR8" s="37">
        <v>105</v>
      </c>
      <c r="CS8" s="37">
        <v>99.52</v>
      </c>
      <c r="CT8" s="38"/>
      <c r="CU8" s="38"/>
      <c r="CV8" s="38"/>
      <c r="CW8" s="39"/>
      <c r="CX8" s="40">
        <f>IF(SUM(B8:CW8)&lt;&gt;0,AVERAGEIF(B8:CW8,"&lt;&gt;"""),"")</f>
        <v>154.14791666666667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5.14</v>
      </c>
      <c r="BI13" s="65">
        <v>24.292000000000002</v>
      </c>
      <c r="BJ13" s="65"/>
      <c r="BK13" s="65">
        <v>128.21299999999999</v>
      </c>
      <c r="BL13" s="65">
        <v>201.18199999999999</v>
      </c>
      <c r="BM13" s="65">
        <v>239.71100000000001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65.055000000000007</v>
      </c>
      <c r="CA13" s="65">
        <v>50.283999999999999</v>
      </c>
      <c r="CB13" s="65">
        <v>65.019000000000005</v>
      </c>
      <c r="CC13" s="65">
        <v>103.07299999999999</v>
      </c>
      <c r="CD13" s="65">
        <v>25.402999999999999</v>
      </c>
      <c r="CE13" s="65">
        <v>36.97</v>
      </c>
      <c r="CF13" s="65">
        <v>41.081000000000003</v>
      </c>
      <c r="CG13" s="65">
        <v>88.608000000000004</v>
      </c>
      <c r="CH13" s="65">
        <v>85.491</v>
      </c>
      <c r="CI13" s="65">
        <v>75.867000000000004</v>
      </c>
      <c r="CJ13" s="65">
        <v>39.095999999999997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318.62125000000003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86</v>
      </c>
      <c r="BV14" s="65">
        <v>2</v>
      </c>
      <c r="BW14" s="65">
        <v>2</v>
      </c>
      <c r="BX14" s="65">
        <v>2</v>
      </c>
      <c r="BY14" s="65">
        <v>86</v>
      </c>
      <c r="BZ14" s="65">
        <v>2</v>
      </c>
      <c r="CA14" s="65">
        <v>2</v>
      </c>
      <c r="CB14" s="65">
        <v>2</v>
      </c>
      <c r="CC14" s="65"/>
      <c r="CD14" s="65">
        <v>2</v>
      </c>
      <c r="CE14" s="65">
        <v>2</v>
      </c>
      <c r="CF14" s="65">
        <v>2</v>
      </c>
      <c r="CG14" s="65">
        <v>2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13.021000000000001</v>
      </c>
      <c r="AY15" s="71">
        <v>12.728</v>
      </c>
      <c r="AZ15" s="71">
        <v>11.505000000000001</v>
      </c>
      <c r="BA15" s="71">
        <v>11.752000000000001</v>
      </c>
      <c r="BB15" s="71">
        <v>13.21</v>
      </c>
      <c r="BC15" s="71">
        <v>15.127000000000001</v>
      </c>
      <c r="BD15" s="71">
        <v>16.2</v>
      </c>
      <c r="BE15" s="71">
        <v>60.8</v>
      </c>
      <c r="BF15" s="71">
        <v>18.7</v>
      </c>
      <c r="BG15" s="71">
        <v>23.4</v>
      </c>
      <c r="BH15" s="71">
        <v>18.8</v>
      </c>
      <c r="BI15" s="71">
        <v>20.3</v>
      </c>
      <c r="BJ15" s="71">
        <v>19.899999999999999</v>
      </c>
      <c r="BK15" s="71">
        <v>15.8</v>
      </c>
      <c r="BL15" s="71">
        <v>7.3</v>
      </c>
      <c r="BM15" s="71">
        <v>6</v>
      </c>
      <c r="BN15" s="71">
        <v>10.696999999999999</v>
      </c>
      <c r="BO15" s="71">
        <v>8.8770000000000007</v>
      </c>
      <c r="BP15" s="71">
        <v>2.9340000000000002</v>
      </c>
      <c r="BQ15" s="71">
        <v>1.8839999999999999</v>
      </c>
      <c r="BR15" s="71">
        <v>4.4269999999999996</v>
      </c>
      <c r="BS15" s="71">
        <v>15.266999999999999</v>
      </c>
      <c r="BT15" s="71">
        <v>29.579000000000001</v>
      </c>
      <c r="BU15" s="71">
        <v>0.26900000000000002</v>
      </c>
      <c r="BV15" s="71">
        <v>13.009</v>
      </c>
      <c r="BW15" s="71">
        <v>18.5</v>
      </c>
      <c r="BX15" s="71">
        <v>18.774999999999999</v>
      </c>
      <c r="BY15" s="71">
        <v>0.17599999999999999</v>
      </c>
      <c r="BZ15" s="71">
        <v>0.187</v>
      </c>
      <c r="CA15" s="71">
        <v>21.266999999999999</v>
      </c>
      <c r="CB15" s="71"/>
      <c r="CC15" s="71"/>
      <c r="CD15" s="71"/>
      <c r="CE15" s="71"/>
      <c r="CF15" s="71"/>
      <c r="CG15" s="71"/>
      <c r="CH15" s="71"/>
      <c r="CI15" s="71"/>
      <c r="CJ15" s="71"/>
      <c r="CK15" s="71">
        <v>4.92</v>
      </c>
      <c r="CL15" s="71">
        <v>11.458</v>
      </c>
      <c r="CM15" s="71">
        <v>27.068000000000001</v>
      </c>
      <c r="CN15" s="71">
        <v>14.832000000000001</v>
      </c>
      <c r="CO15" s="71">
        <v>32.781999999999996</v>
      </c>
      <c r="CP15" s="71">
        <v>33.430999999999997</v>
      </c>
      <c r="CQ15" s="71">
        <v>0.10299999999999999</v>
      </c>
      <c r="CR15" s="71">
        <v>20.047999999999998</v>
      </c>
      <c r="CS15" s="71">
        <v>31.812000000000001</v>
      </c>
      <c r="CT15" s="72"/>
      <c r="CU15" s="72"/>
      <c r="CV15" s="72"/>
      <c r="CW15" s="73"/>
      <c r="CX15" s="74">
        <f t="array" ref="CX15">SUMPRODUCT(B15:CW15*0.25)</f>
        <v>151.71125000000004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13.021000000000001</v>
      </c>
      <c r="AY17" s="77">
        <f t="shared" si="0"/>
        <v>12.728</v>
      </c>
      <c r="AZ17" s="77">
        <f t="shared" si="0"/>
        <v>11.505000000000001</v>
      </c>
      <c r="BA17" s="77">
        <f t="shared" si="0"/>
        <v>11.752000000000001</v>
      </c>
      <c r="BB17" s="77">
        <f t="shared" si="0"/>
        <v>13.21</v>
      </c>
      <c r="BC17" s="77">
        <f t="shared" si="0"/>
        <v>15.127000000000001</v>
      </c>
      <c r="BD17" s="77">
        <f t="shared" si="0"/>
        <v>16.2</v>
      </c>
      <c r="BE17" s="77">
        <f t="shared" si="0"/>
        <v>60.8</v>
      </c>
      <c r="BF17" s="77">
        <f t="shared" si="0"/>
        <v>18.7</v>
      </c>
      <c r="BG17" s="77">
        <f t="shared" si="0"/>
        <v>23.4</v>
      </c>
      <c r="BH17" s="77">
        <f t="shared" si="0"/>
        <v>23.94</v>
      </c>
      <c r="BI17" s="77">
        <f t="shared" si="0"/>
        <v>44.591999999999999</v>
      </c>
      <c r="BJ17" s="77">
        <f t="shared" si="0"/>
        <v>19.899999999999999</v>
      </c>
      <c r="BK17" s="77">
        <f t="shared" si="0"/>
        <v>144.01300000000001</v>
      </c>
      <c r="BL17" s="77">
        <f t="shared" si="0"/>
        <v>208.482</v>
      </c>
      <c r="BM17" s="77">
        <f t="shared" si="0"/>
        <v>245.71100000000001</v>
      </c>
      <c r="BN17" s="77">
        <f t="shared" si="0"/>
        <v>10.696999999999999</v>
      </c>
      <c r="BO17" s="77">
        <f t="shared" ref="BO17:CW17" si="1">SUM(BO11:BO16)</f>
        <v>8.8770000000000007</v>
      </c>
      <c r="BP17" s="77">
        <f t="shared" si="1"/>
        <v>2.9340000000000002</v>
      </c>
      <c r="BQ17" s="77">
        <f t="shared" si="1"/>
        <v>1.8839999999999999</v>
      </c>
      <c r="BR17" s="77">
        <f t="shared" si="1"/>
        <v>4.4269999999999996</v>
      </c>
      <c r="BS17" s="77">
        <f t="shared" si="1"/>
        <v>15.266999999999999</v>
      </c>
      <c r="BT17" s="77">
        <f t="shared" si="1"/>
        <v>29.579000000000001</v>
      </c>
      <c r="BU17" s="77">
        <f t="shared" si="1"/>
        <v>86.269000000000005</v>
      </c>
      <c r="BV17" s="77">
        <f t="shared" si="1"/>
        <v>15.009</v>
      </c>
      <c r="BW17" s="77">
        <f t="shared" si="1"/>
        <v>20.5</v>
      </c>
      <c r="BX17" s="77">
        <f t="shared" si="1"/>
        <v>20.774999999999999</v>
      </c>
      <c r="BY17" s="77">
        <f t="shared" si="1"/>
        <v>86.176000000000002</v>
      </c>
      <c r="BZ17" s="77">
        <f t="shared" si="1"/>
        <v>67.242000000000004</v>
      </c>
      <c r="CA17" s="77">
        <f t="shared" si="1"/>
        <v>73.551000000000002</v>
      </c>
      <c r="CB17" s="77">
        <f t="shared" si="1"/>
        <v>67.019000000000005</v>
      </c>
      <c r="CC17" s="77">
        <f t="shared" si="1"/>
        <v>103.07299999999999</v>
      </c>
      <c r="CD17" s="77">
        <f t="shared" si="1"/>
        <v>27.402999999999999</v>
      </c>
      <c r="CE17" s="77">
        <f t="shared" si="1"/>
        <v>38.97</v>
      </c>
      <c r="CF17" s="77">
        <f t="shared" si="1"/>
        <v>43.081000000000003</v>
      </c>
      <c r="CG17" s="77">
        <f t="shared" si="1"/>
        <v>90.608000000000004</v>
      </c>
      <c r="CH17" s="77">
        <f t="shared" si="1"/>
        <v>85.491</v>
      </c>
      <c r="CI17" s="77">
        <f t="shared" si="1"/>
        <v>75.867000000000004</v>
      </c>
      <c r="CJ17" s="77">
        <f t="shared" si="1"/>
        <v>39.095999999999997</v>
      </c>
      <c r="CK17" s="77">
        <f t="shared" si="1"/>
        <v>4.92</v>
      </c>
      <c r="CL17" s="77">
        <f t="shared" si="1"/>
        <v>11.458</v>
      </c>
      <c r="CM17" s="77">
        <f t="shared" si="1"/>
        <v>27.068000000000001</v>
      </c>
      <c r="CN17" s="77">
        <f t="shared" si="1"/>
        <v>14.832000000000001</v>
      </c>
      <c r="CO17" s="77">
        <f t="shared" si="1"/>
        <v>32.781999999999996</v>
      </c>
      <c r="CP17" s="77">
        <f t="shared" si="1"/>
        <v>33.430999999999997</v>
      </c>
      <c r="CQ17" s="77">
        <f t="shared" si="1"/>
        <v>0.10299999999999999</v>
      </c>
      <c r="CR17" s="77">
        <f t="shared" si="1"/>
        <v>20.047999999999998</v>
      </c>
      <c r="CS17" s="77">
        <f t="shared" si="1"/>
        <v>31.812000000000001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518.3325000000001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5.1479999999999997</v>
      </c>
      <c r="AY21" s="94">
        <v>5.16</v>
      </c>
      <c r="AZ21" s="94">
        <v>5.1340000000000003</v>
      </c>
      <c r="BA21" s="94">
        <v>5.0199999999999996</v>
      </c>
      <c r="BB21" s="94">
        <v>5.0659999999999998</v>
      </c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2.2330000000000001</v>
      </c>
      <c r="BO21" s="94">
        <v>2.246</v>
      </c>
      <c r="BP21" s="94">
        <v>1.976</v>
      </c>
      <c r="BQ21" s="94">
        <v>2.3610000000000002</v>
      </c>
      <c r="BR21" s="94">
        <v>2.36</v>
      </c>
      <c r="BS21" s="94">
        <v>2.3849999999999998</v>
      </c>
      <c r="BT21" s="94">
        <v>2.407</v>
      </c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5.6719999999999997</v>
      </c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11.791999999999998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6.3259999999999996</v>
      </c>
      <c r="AY22" s="99">
        <v>6.4690000000000003</v>
      </c>
      <c r="AZ22" s="99">
        <v>4.7830000000000004</v>
      </c>
      <c r="BA22" s="99">
        <v>4.7890000000000006</v>
      </c>
      <c r="BB22" s="99">
        <v>4.6630000000000003</v>
      </c>
      <c r="BC22" s="99">
        <v>1.5</v>
      </c>
      <c r="BD22" s="99">
        <v>0.65800000000000003</v>
      </c>
      <c r="BE22" s="99">
        <v>0.75800000000000001</v>
      </c>
      <c r="BF22" s="99">
        <v>1.159</v>
      </c>
      <c r="BG22" s="99">
        <v>0.47599999999999998</v>
      </c>
      <c r="BH22" s="99">
        <v>1</v>
      </c>
      <c r="BI22" s="99">
        <v>1</v>
      </c>
      <c r="BJ22" s="99">
        <v>0.96899999999999997</v>
      </c>
      <c r="BK22" s="99">
        <v>0.13200000000000001</v>
      </c>
      <c r="BL22" s="99">
        <v>0.29199999999999998</v>
      </c>
      <c r="BM22" s="99">
        <v>0.45300000000000001</v>
      </c>
      <c r="BN22" s="99">
        <v>3.5019999999999998</v>
      </c>
      <c r="BO22" s="99">
        <v>3.5019999999999998</v>
      </c>
      <c r="BP22" s="99">
        <v>6.6180000000000003</v>
      </c>
      <c r="BQ22" s="99">
        <v>7.133</v>
      </c>
      <c r="BR22" s="99">
        <v>7.1650000000000009</v>
      </c>
      <c r="BS22" s="99">
        <v>7.0370000000000008</v>
      </c>
      <c r="BT22" s="99">
        <v>6.5229999999999997</v>
      </c>
      <c r="BU22" s="99">
        <v>4.8070000000000004</v>
      </c>
      <c r="BV22" s="99">
        <v>1.109</v>
      </c>
      <c r="BW22" s="99">
        <v>2.95</v>
      </c>
      <c r="BX22" s="99">
        <v>2.8719999999999999</v>
      </c>
      <c r="BY22" s="99">
        <v>3.3000000000000002E-2</v>
      </c>
      <c r="BZ22" s="99">
        <v>2.4700000000000002</v>
      </c>
      <c r="CA22" s="99">
        <v>2.4700000000000002</v>
      </c>
      <c r="CB22" s="99">
        <v>0.39100000000000001</v>
      </c>
      <c r="CC22" s="99">
        <v>1</v>
      </c>
      <c r="CD22" s="99">
        <v>1</v>
      </c>
      <c r="CE22" s="99"/>
      <c r="CF22" s="99">
        <v>0.78500000000000003</v>
      </c>
      <c r="CG22" s="99">
        <v>0.38500000000000001</v>
      </c>
      <c r="CH22" s="99">
        <v>3.2970000000000002</v>
      </c>
      <c r="CI22" s="99">
        <v>0.53800000000000003</v>
      </c>
      <c r="CJ22" s="99"/>
      <c r="CK22" s="99">
        <v>0.76800000000000002</v>
      </c>
      <c r="CL22" s="99">
        <v>0.625</v>
      </c>
      <c r="CM22" s="99">
        <v>0.625</v>
      </c>
      <c r="CN22" s="99">
        <v>0.46800000000000003</v>
      </c>
      <c r="CO22" s="99">
        <v>0.46800000000000003</v>
      </c>
      <c r="CP22" s="99">
        <v>0.66100000000000003</v>
      </c>
      <c r="CQ22" s="99">
        <v>0.66</v>
      </c>
      <c r="CR22" s="99">
        <v>0.66100000000000003</v>
      </c>
      <c r="CS22" s="99">
        <v>0.66</v>
      </c>
      <c r="CT22" s="100"/>
      <c r="CU22" s="100"/>
      <c r="CV22" s="100"/>
      <c r="CW22" s="96"/>
      <c r="CX22" s="97">
        <f t="array" ref="CX22">SUMPRODUCT(B22:CW22*0.25)</f>
        <v>26.652500000000003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11.474</v>
      </c>
      <c r="AY27" s="107">
        <f t="shared" si="2"/>
        <v>11.629000000000001</v>
      </c>
      <c r="AZ27" s="107">
        <f t="shared" si="2"/>
        <v>9.9170000000000016</v>
      </c>
      <c r="BA27" s="107">
        <f t="shared" si="2"/>
        <v>9.8090000000000011</v>
      </c>
      <c r="BB27" s="107">
        <f t="shared" si="2"/>
        <v>9.7289999999999992</v>
      </c>
      <c r="BC27" s="107">
        <f t="shared" si="2"/>
        <v>1.5</v>
      </c>
      <c r="BD27" s="107">
        <f t="shared" si="2"/>
        <v>0.65800000000000003</v>
      </c>
      <c r="BE27" s="107">
        <f t="shared" si="2"/>
        <v>0.75800000000000001</v>
      </c>
      <c r="BF27" s="107">
        <f t="shared" si="2"/>
        <v>1.159</v>
      </c>
      <c r="BG27" s="107">
        <f t="shared" si="2"/>
        <v>0.47599999999999998</v>
      </c>
      <c r="BH27" s="107">
        <f t="shared" si="2"/>
        <v>1</v>
      </c>
      <c r="BI27" s="107">
        <f t="shared" si="2"/>
        <v>1</v>
      </c>
      <c r="BJ27" s="107">
        <f t="shared" si="2"/>
        <v>0.96899999999999997</v>
      </c>
      <c r="BK27" s="107">
        <f t="shared" si="2"/>
        <v>0.13200000000000001</v>
      </c>
      <c r="BL27" s="107">
        <f t="shared" si="2"/>
        <v>0.29199999999999998</v>
      </c>
      <c r="BM27" s="107">
        <f t="shared" si="2"/>
        <v>0.45300000000000001</v>
      </c>
      <c r="BN27" s="107">
        <f t="shared" si="2"/>
        <v>5.7349999999999994</v>
      </c>
      <c r="BO27" s="107">
        <f t="shared" ref="BO27:CW27" si="3">SUM(BO20:BO26)</f>
        <v>5.7479999999999993</v>
      </c>
      <c r="BP27" s="107">
        <f t="shared" si="3"/>
        <v>8.5940000000000012</v>
      </c>
      <c r="BQ27" s="107">
        <f t="shared" si="3"/>
        <v>9.4939999999999998</v>
      </c>
      <c r="BR27" s="107">
        <f t="shared" si="3"/>
        <v>9.5250000000000004</v>
      </c>
      <c r="BS27" s="107">
        <f t="shared" si="3"/>
        <v>9.4220000000000006</v>
      </c>
      <c r="BT27" s="107">
        <f t="shared" si="3"/>
        <v>8.93</v>
      </c>
      <c r="BU27" s="107">
        <f t="shared" si="3"/>
        <v>4.8070000000000004</v>
      </c>
      <c r="BV27" s="107">
        <f t="shared" si="3"/>
        <v>1.109</v>
      </c>
      <c r="BW27" s="107">
        <f t="shared" si="3"/>
        <v>2.95</v>
      </c>
      <c r="BX27" s="107">
        <f t="shared" si="3"/>
        <v>2.8719999999999999</v>
      </c>
      <c r="BY27" s="107">
        <f t="shared" si="3"/>
        <v>3.3000000000000002E-2</v>
      </c>
      <c r="BZ27" s="107">
        <f t="shared" si="3"/>
        <v>2.4700000000000002</v>
      </c>
      <c r="CA27" s="107">
        <f t="shared" si="3"/>
        <v>2.4700000000000002</v>
      </c>
      <c r="CB27" s="107">
        <f t="shared" si="3"/>
        <v>0.39100000000000001</v>
      </c>
      <c r="CC27" s="107">
        <f t="shared" si="3"/>
        <v>1</v>
      </c>
      <c r="CD27" s="107">
        <f t="shared" si="3"/>
        <v>1</v>
      </c>
      <c r="CE27" s="107">
        <f t="shared" si="3"/>
        <v>0</v>
      </c>
      <c r="CF27" s="107">
        <f t="shared" si="3"/>
        <v>0.78500000000000003</v>
      </c>
      <c r="CG27" s="107">
        <f t="shared" si="3"/>
        <v>0.38500000000000001</v>
      </c>
      <c r="CH27" s="107">
        <f t="shared" si="3"/>
        <v>8.9689999999999994</v>
      </c>
      <c r="CI27" s="107">
        <f t="shared" si="3"/>
        <v>0.53800000000000003</v>
      </c>
      <c r="CJ27" s="107">
        <f t="shared" si="3"/>
        <v>0</v>
      </c>
      <c r="CK27" s="107">
        <f t="shared" si="3"/>
        <v>0.76800000000000002</v>
      </c>
      <c r="CL27" s="107">
        <f t="shared" si="3"/>
        <v>0.625</v>
      </c>
      <c r="CM27" s="107">
        <f t="shared" si="3"/>
        <v>0.625</v>
      </c>
      <c r="CN27" s="107">
        <f t="shared" si="3"/>
        <v>0.46800000000000003</v>
      </c>
      <c r="CO27" s="107">
        <f t="shared" si="3"/>
        <v>0.46800000000000003</v>
      </c>
      <c r="CP27" s="107">
        <f t="shared" si="3"/>
        <v>0.66100000000000003</v>
      </c>
      <c r="CQ27" s="107">
        <f t="shared" si="3"/>
        <v>0.66</v>
      </c>
      <c r="CR27" s="107">
        <f t="shared" si="3"/>
        <v>0.66100000000000003</v>
      </c>
      <c r="CS27" s="107">
        <f t="shared" si="3"/>
        <v>0.66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38.444500000000005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24.495000000000001</v>
      </c>
      <c r="AY31" s="94">
        <v>24.356999999999999</v>
      </c>
      <c r="AZ31" s="94">
        <v>21.422000000000001</v>
      </c>
      <c r="BA31" s="94">
        <v>21.561</v>
      </c>
      <c r="BB31" s="94">
        <v>22.939</v>
      </c>
      <c r="BC31" s="94">
        <v>16.626999999999999</v>
      </c>
      <c r="BD31" s="94">
        <v>16.858000000000001</v>
      </c>
      <c r="BE31" s="94">
        <v>61.558</v>
      </c>
      <c r="BF31" s="94">
        <v>19.859000000000002</v>
      </c>
      <c r="BG31" s="94">
        <v>23.876000000000001</v>
      </c>
      <c r="BH31" s="94">
        <v>24.94</v>
      </c>
      <c r="BI31" s="94">
        <v>45.591999999999999</v>
      </c>
      <c r="BJ31" s="94">
        <v>20.869</v>
      </c>
      <c r="BK31" s="94">
        <v>144.14500000000001</v>
      </c>
      <c r="BL31" s="94">
        <v>208.774</v>
      </c>
      <c r="BM31" s="94">
        <v>246.16399999999999</v>
      </c>
      <c r="BN31" s="94">
        <v>16.431999999999999</v>
      </c>
      <c r="BO31" s="94">
        <v>14.625</v>
      </c>
      <c r="BP31" s="94">
        <v>11.528</v>
      </c>
      <c r="BQ31" s="94">
        <v>11.378</v>
      </c>
      <c r="BR31" s="94">
        <v>13.952</v>
      </c>
      <c r="BS31" s="94">
        <v>24.689</v>
      </c>
      <c r="BT31" s="94">
        <v>38.509</v>
      </c>
      <c r="BU31" s="94">
        <v>91.075999999999993</v>
      </c>
      <c r="BV31" s="94">
        <v>16.117999999999999</v>
      </c>
      <c r="BW31" s="94">
        <v>23.45</v>
      </c>
      <c r="BX31" s="94">
        <v>23.646999999999998</v>
      </c>
      <c r="BY31" s="94">
        <v>86.209000000000003</v>
      </c>
      <c r="BZ31" s="94">
        <v>69.712000000000003</v>
      </c>
      <c r="CA31" s="94">
        <v>76.021000000000001</v>
      </c>
      <c r="CB31" s="94">
        <v>67.41</v>
      </c>
      <c r="CC31" s="94">
        <v>104.07299999999999</v>
      </c>
      <c r="CD31" s="94">
        <v>28.402999999999999</v>
      </c>
      <c r="CE31" s="94">
        <v>38.97</v>
      </c>
      <c r="CF31" s="94">
        <v>43.866</v>
      </c>
      <c r="CG31" s="94">
        <v>90.992999999999995</v>
      </c>
      <c r="CH31" s="94">
        <v>94.46</v>
      </c>
      <c r="CI31" s="94">
        <v>76.405000000000001</v>
      </c>
      <c r="CJ31" s="94">
        <v>39.095999999999997</v>
      </c>
      <c r="CK31" s="94">
        <v>5.6879999999999997</v>
      </c>
      <c r="CL31" s="94">
        <v>12.083</v>
      </c>
      <c r="CM31" s="94">
        <v>27.693000000000001</v>
      </c>
      <c r="CN31" s="94">
        <v>15.3</v>
      </c>
      <c r="CO31" s="94">
        <v>33.25</v>
      </c>
      <c r="CP31" s="94">
        <v>34.091999999999999</v>
      </c>
      <c r="CQ31" s="94">
        <v>0.76300000000000001</v>
      </c>
      <c r="CR31" s="94">
        <v>20.709</v>
      </c>
      <c r="CS31" s="94">
        <v>32.472000000000001</v>
      </c>
      <c r="CT31" s="95"/>
      <c r="CU31" s="95"/>
      <c r="CV31" s="95"/>
      <c r="CW31" s="96"/>
      <c r="CX31" s="97">
        <f t="array" ref="CX31">SUMPRODUCT(B31:CW31*0.25)</f>
        <v>556.77700000000016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24.495000000000001</v>
      </c>
      <c r="AY33" s="77">
        <f t="shared" si="4"/>
        <v>24.356999999999999</v>
      </c>
      <c r="AZ33" s="77">
        <f t="shared" si="4"/>
        <v>21.422000000000001</v>
      </c>
      <c r="BA33" s="77">
        <f t="shared" si="4"/>
        <v>21.561</v>
      </c>
      <c r="BB33" s="77">
        <f t="shared" si="4"/>
        <v>22.939</v>
      </c>
      <c r="BC33" s="77">
        <f t="shared" si="4"/>
        <v>16.626999999999999</v>
      </c>
      <c r="BD33" s="77">
        <f t="shared" si="4"/>
        <v>16.858000000000001</v>
      </c>
      <c r="BE33" s="77">
        <f t="shared" si="4"/>
        <v>61.558</v>
      </c>
      <c r="BF33" s="77">
        <f t="shared" si="4"/>
        <v>19.859000000000002</v>
      </c>
      <c r="BG33" s="77">
        <f t="shared" si="4"/>
        <v>23.876000000000001</v>
      </c>
      <c r="BH33" s="77">
        <f t="shared" si="4"/>
        <v>24.94</v>
      </c>
      <c r="BI33" s="77">
        <f t="shared" si="4"/>
        <v>45.591999999999999</v>
      </c>
      <c r="BJ33" s="77">
        <f t="shared" si="4"/>
        <v>20.869</v>
      </c>
      <c r="BK33" s="77">
        <f t="shared" si="4"/>
        <v>144.14500000000001</v>
      </c>
      <c r="BL33" s="77">
        <f t="shared" si="4"/>
        <v>208.774</v>
      </c>
      <c r="BM33" s="77">
        <f t="shared" si="4"/>
        <v>246.16399999999999</v>
      </c>
      <c r="BN33" s="77">
        <f t="shared" si="4"/>
        <v>16.431999999999999</v>
      </c>
      <c r="BO33" s="77">
        <f t="shared" ref="BO33:CW33" si="5">SUM(BO30:BO32)</f>
        <v>14.625</v>
      </c>
      <c r="BP33" s="77">
        <f t="shared" si="5"/>
        <v>11.528</v>
      </c>
      <c r="BQ33" s="77">
        <f t="shared" si="5"/>
        <v>11.378</v>
      </c>
      <c r="BR33" s="77">
        <f t="shared" si="5"/>
        <v>13.952</v>
      </c>
      <c r="BS33" s="77">
        <f t="shared" si="5"/>
        <v>24.689</v>
      </c>
      <c r="BT33" s="77">
        <f t="shared" si="5"/>
        <v>38.509</v>
      </c>
      <c r="BU33" s="77">
        <f t="shared" si="5"/>
        <v>91.075999999999993</v>
      </c>
      <c r="BV33" s="77">
        <f t="shared" si="5"/>
        <v>16.117999999999999</v>
      </c>
      <c r="BW33" s="77">
        <f t="shared" si="5"/>
        <v>23.45</v>
      </c>
      <c r="BX33" s="77">
        <f t="shared" si="5"/>
        <v>23.646999999999998</v>
      </c>
      <c r="BY33" s="77">
        <f t="shared" si="5"/>
        <v>86.209000000000003</v>
      </c>
      <c r="BZ33" s="77">
        <f t="shared" si="5"/>
        <v>69.712000000000003</v>
      </c>
      <c r="CA33" s="77">
        <f t="shared" si="5"/>
        <v>76.021000000000001</v>
      </c>
      <c r="CB33" s="77">
        <f t="shared" si="5"/>
        <v>67.41</v>
      </c>
      <c r="CC33" s="77">
        <f t="shared" si="5"/>
        <v>104.07299999999999</v>
      </c>
      <c r="CD33" s="77">
        <f t="shared" si="5"/>
        <v>28.402999999999999</v>
      </c>
      <c r="CE33" s="77">
        <f t="shared" si="5"/>
        <v>38.97</v>
      </c>
      <c r="CF33" s="77">
        <f t="shared" si="5"/>
        <v>43.866</v>
      </c>
      <c r="CG33" s="77">
        <f t="shared" si="5"/>
        <v>90.992999999999995</v>
      </c>
      <c r="CH33" s="77">
        <f t="shared" si="5"/>
        <v>94.46</v>
      </c>
      <c r="CI33" s="77">
        <f t="shared" si="5"/>
        <v>76.405000000000001</v>
      </c>
      <c r="CJ33" s="77">
        <f t="shared" si="5"/>
        <v>39.095999999999997</v>
      </c>
      <c r="CK33" s="77">
        <f t="shared" si="5"/>
        <v>5.6879999999999997</v>
      </c>
      <c r="CL33" s="77">
        <f t="shared" si="5"/>
        <v>12.083</v>
      </c>
      <c r="CM33" s="77">
        <f t="shared" si="5"/>
        <v>27.693000000000001</v>
      </c>
      <c r="CN33" s="77">
        <f t="shared" si="5"/>
        <v>15.3</v>
      </c>
      <c r="CO33" s="77">
        <f t="shared" si="5"/>
        <v>33.25</v>
      </c>
      <c r="CP33" s="77">
        <f t="shared" si="5"/>
        <v>34.091999999999999</v>
      </c>
      <c r="CQ33" s="77">
        <f t="shared" si="5"/>
        <v>0.76300000000000001</v>
      </c>
      <c r="CR33" s="77">
        <f t="shared" si="5"/>
        <v>20.709</v>
      </c>
      <c r="CS33" s="77">
        <f t="shared" si="5"/>
        <v>32.472000000000001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556.77700000000016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6.7</v>
      </c>
      <c r="CF38" s="120"/>
      <c r="CG38" s="120"/>
      <c r="CH38" s="120"/>
      <c r="CI38" s="120">
        <v>1</v>
      </c>
      <c r="CJ38" s="120">
        <v>1</v>
      </c>
      <c r="CK38" s="120"/>
      <c r="CL38" s="120">
        <v>8</v>
      </c>
      <c r="CM38" s="120"/>
      <c r="CN38" s="120"/>
      <c r="CO38" s="120"/>
      <c r="CP38" s="120"/>
      <c r="CQ38" s="120">
        <v>7.3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6.7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1</v>
      </c>
      <c r="CJ41" s="107">
        <f t="shared" si="7"/>
        <v>1</v>
      </c>
      <c r="CK41" s="107">
        <f t="shared" si="7"/>
        <v>0</v>
      </c>
      <c r="CL41" s="107">
        <f t="shared" si="7"/>
        <v>8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7.3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6.7</v>
      </c>
      <c r="CF46" s="120"/>
      <c r="CG46" s="120"/>
      <c r="CH46" s="120"/>
      <c r="CI46" s="120">
        <v>1</v>
      </c>
      <c r="CJ46" s="120">
        <v>1</v>
      </c>
      <c r="CK46" s="120"/>
      <c r="CL46" s="120">
        <v>8</v>
      </c>
      <c r="CM46" s="120"/>
      <c r="CN46" s="120"/>
      <c r="CO46" s="120"/>
      <c r="CP46" s="120"/>
      <c r="CQ46" s="120">
        <v>7.3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6.7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1</v>
      </c>
      <c r="CJ50" s="107">
        <f t="shared" si="9"/>
        <v>1</v>
      </c>
      <c r="CK50" s="107">
        <f t="shared" si="9"/>
        <v>0</v>
      </c>
      <c r="CL50" s="107">
        <f t="shared" si="9"/>
        <v>8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7.3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24.495000000000001</v>
      </c>
      <c r="AY53" s="107">
        <f t="shared" si="12"/>
        <v>24.356999999999999</v>
      </c>
      <c r="AZ53" s="107">
        <f t="shared" si="12"/>
        <v>21.422000000000004</v>
      </c>
      <c r="BA53" s="107">
        <f t="shared" si="12"/>
        <v>21.561</v>
      </c>
      <c r="BB53" s="107">
        <f t="shared" si="12"/>
        <v>22.939</v>
      </c>
      <c r="BC53" s="107">
        <f t="shared" si="12"/>
        <v>16.627000000000002</v>
      </c>
      <c r="BD53" s="107">
        <f t="shared" si="12"/>
        <v>16.858000000000001</v>
      </c>
      <c r="BE53" s="107">
        <f t="shared" si="12"/>
        <v>61.558</v>
      </c>
      <c r="BF53" s="107">
        <f t="shared" si="12"/>
        <v>19.858999999999998</v>
      </c>
      <c r="BG53" s="107">
        <f t="shared" si="12"/>
        <v>23.875999999999998</v>
      </c>
      <c r="BH53" s="107">
        <f t="shared" si="12"/>
        <v>24.94</v>
      </c>
      <c r="BI53" s="107">
        <f t="shared" si="12"/>
        <v>45.591999999999999</v>
      </c>
      <c r="BJ53" s="107">
        <f t="shared" si="12"/>
        <v>20.869</v>
      </c>
      <c r="BK53" s="107">
        <f t="shared" si="12"/>
        <v>144.14500000000001</v>
      </c>
      <c r="BL53" s="107">
        <f t="shared" si="12"/>
        <v>208.774</v>
      </c>
      <c r="BM53" s="107">
        <f t="shared" si="12"/>
        <v>246.16400000000002</v>
      </c>
      <c r="BN53" s="107">
        <f t="shared" si="12"/>
        <v>16.431999999999999</v>
      </c>
      <c r="BO53" s="107">
        <f t="shared" ref="BO53:CX53" si="13">BO17+BO27+BO41</f>
        <v>14.625</v>
      </c>
      <c r="BP53" s="107">
        <f t="shared" si="13"/>
        <v>11.528000000000002</v>
      </c>
      <c r="BQ53" s="107">
        <f t="shared" si="13"/>
        <v>11.378</v>
      </c>
      <c r="BR53" s="107">
        <f t="shared" si="13"/>
        <v>13.952</v>
      </c>
      <c r="BS53" s="107">
        <f t="shared" si="13"/>
        <v>24.689</v>
      </c>
      <c r="BT53" s="107">
        <f t="shared" si="13"/>
        <v>38.509</v>
      </c>
      <c r="BU53" s="107">
        <f t="shared" si="13"/>
        <v>91.076000000000008</v>
      </c>
      <c r="BV53" s="107">
        <f t="shared" si="13"/>
        <v>16.118000000000002</v>
      </c>
      <c r="BW53" s="107">
        <f t="shared" si="13"/>
        <v>23.45</v>
      </c>
      <c r="BX53" s="107">
        <f t="shared" si="13"/>
        <v>23.646999999999998</v>
      </c>
      <c r="BY53" s="107">
        <f t="shared" si="13"/>
        <v>86.209000000000003</v>
      </c>
      <c r="BZ53" s="107">
        <f t="shared" si="13"/>
        <v>69.712000000000003</v>
      </c>
      <c r="CA53" s="107">
        <f t="shared" si="13"/>
        <v>76.021000000000001</v>
      </c>
      <c r="CB53" s="107">
        <f t="shared" si="13"/>
        <v>67.410000000000011</v>
      </c>
      <c r="CC53" s="107">
        <f t="shared" si="13"/>
        <v>104.07299999999999</v>
      </c>
      <c r="CD53" s="107">
        <f t="shared" si="13"/>
        <v>28.402999999999999</v>
      </c>
      <c r="CE53" s="107">
        <f t="shared" si="13"/>
        <v>45.67</v>
      </c>
      <c r="CF53" s="107">
        <f t="shared" si="13"/>
        <v>43.866</v>
      </c>
      <c r="CG53" s="107">
        <f t="shared" si="13"/>
        <v>90.993000000000009</v>
      </c>
      <c r="CH53" s="107">
        <f t="shared" si="13"/>
        <v>94.46</v>
      </c>
      <c r="CI53" s="107">
        <f t="shared" si="13"/>
        <v>77.405000000000001</v>
      </c>
      <c r="CJ53" s="107">
        <f t="shared" si="13"/>
        <v>40.095999999999997</v>
      </c>
      <c r="CK53" s="107">
        <f t="shared" si="13"/>
        <v>5.6879999999999997</v>
      </c>
      <c r="CL53" s="107">
        <f t="shared" si="13"/>
        <v>20.082999999999998</v>
      </c>
      <c r="CM53" s="107">
        <f t="shared" si="13"/>
        <v>27.693000000000001</v>
      </c>
      <c r="CN53" s="107">
        <f t="shared" si="13"/>
        <v>15.3</v>
      </c>
      <c r="CO53" s="107">
        <f t="shared" si="13"/>
        <v>33.25</v>
      </c>
      <c r="CP53" s="107">
        <f t="shared" si="13"/>
        <v>34.091999999999999</v>
      </c>
      <c r="CQ53" s="107">
        <f t="shared" si="13"/>
        <v>8.0630000000000006</v>
      </c>
      <c r="CR53" s="107">
        <f t="shared" si="13"/>
        <v>20.709</v>
      </c>
      <c r="CS53" s="107">
        <f t="shared" si="13"/>
        <v>32.472000000000001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562.77700000000004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-2</v>
      </c>
      <c r="BS5" s="25">
        <v>-16</v>
      </c>
      <c r="BT5" s="25">
        <v>-19</v>
      </c>
      <c r="BU5" s="25">
        <v>-49</v>
      </c>
      <c r="BV5" s="25">
        <v>-14</v>
      </c>
      <c r="BW5" s="25">
        <v>-14</v>
      </c>
      <c r="BX5" s="25">
        <v>-12</v>
      </c>
      <c r="BY5" s="25">
        <v>-64.8</v>
      </c>
      <c r="BZ5" s="25">
        <v>-44</v>
      </c>
      <c r="CA5" s="25">
        <v>-41</v>
      </c>
      <c r="CB5" s="25">
        <v>-27</v>
      </c>
      <c r="CC5" s="25">
        <v>-4</v>
      </c>
      <c r="CD5" s="25"/>
      <c r="CE5" s="25">
        <v>6.7</v>
      </c>
      <c r="CF5" s="25">
        <v>-5</v>
      </c>
      <c r="CG5" s="25">
        <v>-2</v>
      </c>
      <c r="CH5" s="25">
        <v>-5</v>
      </c>
      <c r="CI5" s="25">
        <v>1</v>
      </c>
      <c r="CJ5" s="25">
        <v>1</v>
      </c>
      <c r="CK5" s="25">
        <v>-4</v>
      </c>
      <c r="CL5" s="25">
        <v>8</v>
      </c>
      <c r="CM5" s="25">
        <v>-27.7</v>
      </c>
      <c r="CN5" s="25">
        <v>-15.3</v>
      </c>
      <c r="CO5" s="25">
        <v>-33.299999999999997</v>
      </c>
      <c r="CP5" s="25">
        <v>-30.7</v>
      </c>
      <c r="CQ5" s="25">
        <v>7.3</v>
      </c>
      <c r="CR5" s="25">
        <v>-12.1</v>
      </c>
      <c r="CS5" s="25">
        <v>-20.9</v>
      </c>
      <c r="CT5" s="26"/>
      <c r="CU5" s="26"/>
      <c r="CV5" s="26"/>
      <c r="CW5" s="27"/>
      <c r="CX5" s="132">
        <f t="array" ref="CX5">SUMPRODUCT(B5:CW5*0.25)</f>
        <v>-109.7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102.53</v>
      </c>
      <c r="AY8" s="138">
        <v>103.4</v>
      </c>
      <c r="AZ8" s="138">
        <v>100.99</v>
      </c>
      <c r="BA8" s="138">
        <v>98.05</v>
      </c>
      <c r="BB8" s="138">
        <v>92.72</v>
      </c>
      <c r="BC8" s="138">
        <v>100.45</v>
      </c>
      <c r="BD8" s="138">
        <v>101.13</v>
      </c>
      <c r="BE8" s="138">
        <v>128.43</v>
      </c>
      <c r="BF8" s="138">
        <v>100.28</v>
      </c>
      <c r="BG8" s="138">
        <v>101.56</v>
      </c>
      <c r="BH8" s="138">
        <v>114.99</v>
      </c>
      <c r="BI8" s="138">
        <v>126.04</v>
      </c>
      <c r="BJ8" s="138">
        <v>103.96</v>
      </c>
      <c r="BK8" s="138">
        <v>100.22</v>
      </c>
      <c r="BL8" s="138">
        <v>104.28</v>
      </c>
      <c r="BM8" s="138">
        <v>124.02</v>
      </c>
      <c r="BN8" s="138">
        <v>102.53</v>
      </c>
      <c r="BO8" s="138">
        <v>114.35</v>
      </c>
      <c r="BP8" s="138">
        <v>168.27</v>
      </c>
      <c r="BQ8" s="138">
        <v>193.3</v>
      </c>
      <c r="BR8" s="138">
        <v>163.81</v>
      </c>
      <c r="BS8" s="138">
        <v>161.91</v>
      </c>
      <c r="BT8" s="138">
        <v>221.18</v>
      </c>
      <c r="BU8" s="138">
        <v>273.27</v>
      </c>
      <c r="BV8" s="138">
        <v>160.11000000000001</v>
      </c>
      <c r="BW8" s="138">
        <v>206.36</v>
      </c>
      <c r="BX8" s="138">
        <v>287.45999999999998</v>
      </c>
      <c r="BY8" s="138">
        <v>341.79</v>
      </c>
      <c r="BZ8" s="138">
        <v>296.51</v>
      </c>
      <c r="CA8" s="138">
        <v>272.74</v>
      </c>
      <c r="CB8" s="138">
        <v>265.19</v>
      </c>
      <c r="CC8" s="138">
        <v>217.69</v>
      </c>
      <c r="CD8" s="138">
        <v>243.07</v>
      </c>
      <c r="CE8" s="138">
        <v>214.36</v>
      </c>
      <c r="CF8" s="138">
        <v>175.28</v>
      </c>
      <c r="CG8" s="138">
        <v>156.62</v>
      </c>
      <c r="CH8" s="138">
        <v>157.72</v>
      </c>
      <c r="CI8" s="138">
        <v>138.37</v>
      </c>
      <c r="CJ8" s="138">
        <v>135.51</v>
      </c>
      <c r="CK8" s="138">
        <v>124.27</v>
      </c>
      <c r="CL8" s="138">
        <v>142.31</v>
      </c>
      <c r="CM8" s="138">
        <v>117.4</v>
      </c>
      <c r="CN8" s="138">
        <v>117.7</v>
      </c>
      <c r="CO8" s="138">
        <v>100.64</v>
      </c>
      <c r="CP8" s="138">
        <v>109.06</v>
      </c>
      <c r="CQ8" s="138">
        <v>112.75</v>
      </c>
      <c r="CR8" s="138">
        <v>105</v>
      </c>
      <c r="CS8" s="138">
        <v>99.52</v>
      </c>
      <c r="CT8" s="139"/>
      <c r="CU8" s="139"/>
      <c r="CV8" s="139"/>
      <c r="CW8" s="140"/>
      <c r="CX8" s="141">
        <f>IF(SUM(B8:CW8)&lt;&gt;0,AVERAGEIF(B8:CW8,"&lt;&gt;"""),"")</f>
        <v>154.14791666666667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142" t="str">
        <f>IF(SUM(B9:CW9)&lt;&gt;0,AVERAGEIF(B9:CW9,"&lt;&gt;"""),"")</f>
        <v/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2</v>
      </c>
      <c r="BS14" s="149">
        <v>16</v>
      </c>
      <c r="BT14" s="149">
        <v>19</v>
      </c>
      <c r="BU14" s="149">
        <v>49</v>
      </c>
      <c r="BV14" s="149">
        <v>14</v>
      </c>
      <c r="BW14" s="149">
        <v>14</v>
      </c>
      <c r="BX14" s="149">
        <v>12</v>
      </c>
      <c r="BY14" s="149">
        <v>64.8</v>
      </c>
      <c r="BZ14" s="149">
        <v>44</v>
      </c>
      <c r="CA14" s="149">
        <v>41</v>
      </c>
      <c r="CB14" s="149">
        <v>27</v>
      </c>
      <c r="CC14" s="149">
        <v>4</v>
      </c>
      <c r="CD14" s="149"/>
      <c r="CE14" s="149"/>
      <c r="CF14" s="149">
        <v>5</v>
      </c>
      <c r="CG14" s="149">
        <v>2</v>
      </c>
      <c r="CH14" s="149">
        <v>5</v>
      </c>
      <c r="CI14" s="149"/>
      <c r="CJ14" s="149"/>
      <c r="CK14" s="149">
        <v>4</v>
      </c>
      <c r="CL14" s="149"/>
      <c r="CM14" s="149">
        <v>27.7</v>
      </c>
      <c r="CN14" s="149">
        <v>15.3</v>
      </c>
      <c r="CO14" s="149">
        <v>33.299999999999997</v>
      </c>
      <c r="CP14" s="149">
        <v>30.7</v>
      </c>
      <c r="CQ14" s="149"/>
      <c r="CR14" s="149">
        <v>12.1</v>
      </c>
      <c r="CS14" s="149">
        <v>20.9</v>
      </c>
      <c r="CT14" s="150"/>
      <c r="CU14" s="150"/>
      <c r="CV14" s="150"/>
      <c r="CW14" s="151"/>
      <c r="CX14" s="152">
        <f t="array" ref="CX14">SUMPRODUCT(B14:CW14*0.25)</f>
        <v>115.7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</v>
      </c>
      <c r="BS17" s="160">
        <f t="shared" si="1"/>
        <v>16</v>
      </c>
      <c r="BT17" s="160">
        <f t="shared" si="1"/>
        <v>19</v>
      </c>
      <c r="BU17" s="160">
        <f t="shared" si="1"/>
        <v>49</v>
      </c>
      <c r="BV17" s="160">
        <f t="shared" si="1"/>
        <v>14</v>
      </c>
      <c r="BW17" s="160">
        <f t="shared" si="1"/>
        <v>14</v>
      </c>
      <c r="BX17" s="160">
        <f t="shared" si="1"/>
        <v>12</v>
      </c>
      <c r="BY17" s="160">
        <f t="shared" si="1"/>
        <v>64.8</v>
      </c>
      <c r="BZ17" s="160">
        <f t="shared" si="1"/>
        <v>44</v>
      </c>
      <c r="CA17" s="160">
        <f t="shared" si="1"/>
        <v>41</v>
      </c>
      <c r="CB17" s="160">
        <f t="shared" si="1"/>
        <v>27</v>
      </c>
      <c r="CC17" s="160">
        <f t="shared" si="1"/>
        <v>4</v>
      </c>
      <c r="CD17" s="160">
        <f t="shared" si="1"/>
        <v>0</v>
      </c>
      <c r="CE17" s="160">
        <f t="shared" si="1"/>
        <v>0</v>
      </c>
      <c r="CF17" s="160">
        <f t="shared" si="1"/>
        <v>5</v>
      </c>
      <c r="CG17" s="160">
        <f t="shared" si="1"/>
        <v>2</v>
      </c>
      <c r="CH17" s="160">
        <f t="shared" si="1"/>
        <v>5</v>
      </c>
      <c r="CI17" s="160">
        <f t="shared" si="1"/>
        <v>0</v>
      </c>
      <c r="CJ17" s="160">
        <f t="shared" si="1"/>
        <v>0</v>
      </c>
      <c r="CK17" s="160">
        <f t="shared" si="1"/>
        <v>4</v>
      </c>
      <c r="CL17" s="160">
        <f t="shared" si="1"/>
        <v>0</v>
      </c>
      <c r="CM17" s="160">
        <f t="shared" si="1"/>
        <v>27.7</v>
      </c>
      <c r="CN17" s="160">
        <f t="shared" si="1"/>
        <v>15.3</v>
      </c>
      <c r="CO17" s="160">
        <f t="shared" si="1"/>
        <v>33.299999999999997</v>
      </c>
      <c r="CP17" s="160">
        <f t="shared" si="1"/>
        <v>30.7</v>
      </c>
      <c r="CQ17" s="160">
        <f t="shared" si="1"/>
        <v>0</v>
      </c>
      <c r="CR17" s="160">
        <f t="shared" si="1"/>
        <v>12.1</v>
      </c>
      <c r="CS17" s="160">
        <f t="shared" si="1"/>
        <v>20.9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115.7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>
        <v>6.7</v>
      </c>
      <c r="CF22" s="149"/>
      <c r="CG22" s="149"/>
      <c r="CH22" s="149"/>
      <c r="CI22" s="149">
        <v>1</v>
      </c>
      <c r="CJ22" s="149">
        <v>1</v>
      </c>
      <c r="CK22" s="149"/>
      <c r="CL22" s="149">
        <v>8</v>
      </c>
      <c r="CM22" s="149"/>
      <c r="CN22" s="149"/>
      <c r="CO22" s="149"/>
      <c r="CP22" s="149"/>
      <c r="CQ22" s="149">
        <v>7.3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6.7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1</v>
      </c>
      <c r="CJ25" s="160">
        <f t="shared" si="3"/>
        <v>1</v>
      </c>
      <c r="CK25" s="160">
        <f t="shared" si="3"/>
        <v>0</v>
      </c>
      <c r="CL25" s="160">
        <f t="shared" si="3"/>
        <v>8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7.3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2025-10-06T08:19:04Z</dcterms:created>
  <dcterms:modified xsi:type="dcterms:W3CDTF">2025-10-06T08:19:06Z</dcterms:modified>
</cp:coreProperties>
</file>