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<sst xmlns="http://schemas.openxmlformats.org/spreadsheetml/2006/main" count="124" uniqueCount="57">
  <si>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29/08/2026 11:23:28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</si>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</sst>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EC3-4514-A2CB-ADEFA96455A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72">
                  <c:v>1.7</c:v>
                </c:pt>
                <c:pt idx="76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3-4514-A2CB-ADEFA96455A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3">
                  <c:v>32.6</c:v>
                </c:pt>
                <c:pt idx="64">
                  <c:v>2.9</c:v>
                </c:pt>
                <c:pt idx="65">
                  <c:v>20</c:v>
                </c:pt>
                <c:pt idx="66">
                  <c:v>12.9</c:v>
                </c:pt>
                <c:pt idx="67">
                  <c:v>8</c:v>
                </c:pt>
                <c:pt idx="72">
                  <c:v>1</c:v>
                </c:pt>
                <c:pt idx="73">
                  <c:v>1.1000000000000001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0.9</c:v>
                </c:pt>
                <c:pt idx="82">
                  <c:v>1</c:v>
                </c:pt>
                <c:pt idx="83">
                  <c:v>1</c:v>
                </c:pt>
                <c:pt idx="84">
                  <c:v>2.8</c:v>
                </c:pt>
                <c:pt idx="85">
                  <c:v>2.7</c:v>
                </c:pt>
                <c:pt idx="86">
                  <c:v>2.8</c:v>
                </c:pt>
                <c:pt idx="87">
                  <c:v>2.7</c:v>
                </c:pt>
                <c:pt idx="88">
                  <c:v>0.9</c:v>
                </c:pt>
                <c:pt idx="89">
                  <c:v>0.9</c:v>
                </c:pt>
                <c:pt idx="90">
                  <c:v>0.8</c:v>
                </c:pt>
                <c:pt idx="91">
                  <c:v>0.9</c:v>
                </c:pt>
                <c:pt idx="9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C3-4514-A2CB-ADEFA96455A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84.983000000000004</c:v>
                </c:pt>
                <c:pt idx="49">
                  <c:v>79.950999999999993</c:v>
                </c:pt>
                <c:pt idx="50">
                  <c:v>69.784000000000006</c:v>
                </c:pt>
                <c:pt idx="51">
                  <c:v>95.070999999999998</c:v>
                </c:pt>
                <c:pt idx="52">
                  <c:v>104.533</c:v>
                </c:pt>
                <c:pt idx="53">
                  <c:v>119.188</c:v>
                </c:pt>
                <c:pt idx="54">
                  <c:v>114.163</c:v>
                </c:pt>
                <c:pt idx="55">
                  <c:v>106.227</c:v>
                </c:pt>
                <c:pt idx="56">
                  <c:v>80.522999999999996</c:v>
                </c:pt>
                <c:pt idx="57">
                  <c:v>65.695999999999998</c:v>
                </c:pt>
                <c:pt idx="58">
                  <c:v>67.179000000000002</c:v>
                </c:pt>
                <c:pt idx="59">
                  <c:v>47.018000000000001</c:v>
                </c:pt>
                <c:pt idx="60">
                  <c:v>7.452</c:v>
                </c:pt>
                <c:pt idx="61">
                  <c:v>7.4509999999999996</c:v>
                </c:pt>
                <c:pt idx="62">
                  <c:v>7.4530000000000003</c:v>
                </c:pt>
                <c:pt idx="63">
                  <c:v>7.4509999999999996</c:v>
                </c:pt>
                <c:pt idx="64">
                  <c:v>10.693</c:v>
                </c:pt>
                <c:pt idx="65">
                  <c:v>6.8310000000000004</c:v>
                </c:pt>
                <c:pt idx="66">
                  <c:v>11.847</c:v>
                </c:pt>
                <c:pt idx="67">
                  <c:v>10.233000000000001</c:v>
                </c:pt>
                <c:pt idx="68">
                  <c:v>8.52</c:v>
                </c:pt>
                <c:pt idx="69">
                  <c:v>8.2870000000000008</c:v>
                </c:pt>
                <c:pt idx="70">
                  <c:v>7.1210000000000004</c:v>
                </c:pt>
                <c:pt idx="71">
                  <c:v>7.1219999999999999</c:v>
                </c:pt>
                <c:pt idx="72">
                  <c:v>13.395</c:v>
                </c:pt>
                <c:pt idx="73">
                  <c:v>13.108000000000001</c:v>
                </c:pt>
                <c:pt idx="74">
                  <c:v>4.101</c:v>
                </c:pt>
                <c:pt idx="75">
                  <c:v>6.4429999999999996</c:v>
                </c:pt>
                <c:pt idx="76">
                  <c:v>13.44</c:v>
                </c:pt>
                <c:pt idx="77">
                  <c:v>13.62</c:v>
                </c:pt>
                <c:pt idx="78">
                  <c:v>2.2000000000000002</c:v>
                </c:pt>
                <c:pt idx="79">
                  <c:v>2.8109999999999999</c:v>
                </c:pt>
                <c:pt idx="80">
                  <c:v>10.401</c:v>
                </c:pt>
                <c:pt idx="81">
                  <c:v>10.363</c:v>
                </c:pt>
                <c:pt idx="82">
                  <c:v>48.232999999999997</c:v>
                </c:pt>
                <c:pt idx="83">
                  <c:v>28.841000000000001</c:v>
                </c:pt>
                <c:pt idx="84">
                  <c:v>18.719000000000001</c:v>
                </c:pt>
                <c:pt idx="85">
                  <c:v>10.731999999999999</c:v>
                </c:pt>
                <c:pt idx="86">
                  <c:v>9.64</c:v>
                </c:pt>
                <c:pt idx="87">
                  <c:v>8.36</c:v>
                </c:pt>
                <c:pt idx="88">
                  <c:v>10.039999999999999</c:v>
                </c:pt>
                <c:pt idx="89">
                  <c:v>9.9969999999999999</c:v>
                </c:pt>
                <c:pt idx="90">
                  <c:v>7.3680000000000003</c:v>
                </c:pt>
                <c:pt idx="91">
                  <c:v>8.89</c:v>
                </c:pt>
                <c:pt idx="94">
                  <c:v>0.2</c:v>
                </c:pt>
                <c:pt idx="95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3-4514-A2CB-ADEFA96455A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EC3-4514-A2CB-ADEFA96455A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EC3-4514-A2CB-ADEFA96455A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EC3-4514-A2CB-ADEFA96455A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EC3-4514-A2CB-ADEFA96455A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EC3-4514-A2CB-ADEFA96455A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EC3-4514-A2CB-ADEFA96455A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48</c:v>
                </c:pt>
                <c:pt idx="49">
                  <c:v>49.8</c:v>
                </c:pt>
                <c:pt idx="50">
                  <c:v>43.3</c:v>
                </c:pt>
                <c:pt idx="51">
                  <c:v>34.299999999999997</c:v>
                </c:pt>
                <c:pt idx="52">
                  <c:v>54.4</c:v>
                </c:pt>
                <c:pt idx="53">
                  <c:v>43.8</c:v>
                </c:pt>
                <c:pt idx="54">
                  <c:v>28.1</c:v>
                </c:pt>
                <c:pt idx="55">
                  <c:v>10</c:v>
                </c:pt>
                <c:pt idx="56">
                  <c:v>0</c:v>
                </c:pt>
                <c:pt idx="57">
                  <c:v>0</c:v>
                </c:pt>
                <c:pt idx="58">
                  <c:v>12</c:v>
                </c:pt>
                <c:pt idx="59">
                  <c:v>25</c:v>
                </c:pt>
                <c:pt idx="60">
                  <c:v>195.8</c:v>
                </c:pt>
                <c:pt idx="61">
                  <c:v>204.8</c:v>
                </c:pt>
                <c:pt idx="62">
                  <c:v>163.5</c:v>
                </c:pt>
                <c:pt idx="63">
                  <c:v>88.1</c:v>
                </c:pt>
                <c:pt idx="64">
                  <c:v>245.1</c:v>
                </c:pt>
                <c:pt idx="65">
                  <c:v>187.9</c:v>
                </c:pt>
                <c:pt idx="66">
                  <c:v>135.6</c:v>
                </c:pt>
                <c:pt idx="67">
                  <c:v>106.4</c:v>
                </c:pt>
                <c:pt idx="68">
                  <c:v>289.60000000000002</c:v>
                </c:pt>
                <c:pt idx="69">
                  <c:v>138</c:v>
                </c:pt>
                <c:pt idx="70">
                  <c:v>129.29999999999998</c:v>
                </c:pt>
                <c:pt idx="71">
                  <c:v>112.69999999999999</c:v>
                </c:pt>
                <c:pt idx="72">
                  <c:v>216.79999999999998</c:v>
                </c:pt>
                <c:pt idx="73">
                  <c:v>216.7</c:v>
                </c:pt>
                <c:pt idx="74">
                  <c:v>216.7</c:v>
                </c:pt>
                <c:pt idx="75">
                  <c:v>216.7</c:v>
                </c:pt>
                <c:pt idx="76">
                  <c:v>28.1</c:v>
                </c:pt>
                <c:pt idx="77">
                  <c:v>39.700000000000003</c:v>
                </c:pt>
                <c:pt idx="78">
                  <c:v>88.1</c:v>
                </c:pt>
                <c:pt idx="79">
                  <c:v>99.5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6.5</c:v>
                </c:pt>
                <c:pt idx="84">
                  <c:v>146</c:v>
                </c:pt>
                <c:pt idx="85">
                  <c:v>146</c:v>
                </c:pt>
                <c:pt idx="86">
                  <c:v>165.6</c:v>
                </c:pt>
                <c:pt idx="87">
                  <c:v>173.9</c:v>
                </c:pt>
                <c:pt idx="88">
                  <c:v>59.1</c:v>
                </c:pt>
                <c:pt idx="89">
                  <c:v>62.1</c:v>
                </c:pt>
                <c:pt idx="90">
                  <c:v>59.1</c:v>
                </c:pt>
                <c:pt idx="91">
                  <c:v>64.2</c:v>
                </c:pt>
                <c:pt idx="92">
                  <c:v>402.7</c:v>
                </c:pt>
                <c:pt idx="93">
                  <c:v>402.7</c:v>
                </c:pt>
                <c:pt idx="94">
                  <c:v>403.4</c:v>
                </c:pt>
                <c:pt idx="95">
                  <c:v>402.7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C3-4514-A2CB-ADEFA96455A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DEC3-4514-A2CB-ADEFA96455A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28.492000000000001</c:v>
                </c:pt>
                <c:pt idx="49">
                  <c:v>33.167000000000002</c:v>
                </c:pt>
                <c:pt idx="50">
                  <c:v>36.451000000000001</c:v>
                </c:pt>
                <c:pt idx="51">
                  <c:v>17.721</c:v>
                </c:pt>
                <c:pt idx="52">
                  <c:v>10.134</c:v>
                </c:pt>
                <c:pt idx="53">
                  <c:v>6.1859999999999999</c:v>
                </c:pt>
                <c:pt idx="54">
                  <c:v>24.527999999999999</c:v>
                </c:pt>
                <c:pt idx="55">
                  <c:v>37.218000000000004</c:v>
                </c:pt>
                <c:pt idx="56">
                  <c:v>31.36</c:v>
                </c:pt>
                <c:pt idx="57">
                  <c:v>39.198</c:v>
                </c:pt>
                <c:pt idx="58">
                  <c:v>35.957000000000001</c:v>
                </c:pt>
                <c:pt idx="59">
                  <c:v>29.177</c:v>
                </c:pt>
                <c:pt idx="60">
                  <c:v>0.70699999999999996</c:v>
                </c:pt>
                <c:pt idx="61">
                  <c:v>1.069</c:v>
                </c:pt>
                <c:pt idx="62">
                  <c:v>1.3839999999999999</c:v>
                </c:pt>
                <c:pt idx="64">
                  <c:v>1.5389999999999999</c:v>
                </c:pt>
                <c:pt idx="67">
                  <c:v>3.5950000000000002</c:v>
                </c:pt>
                <c:pt idx="68">
                  <c:v>0.34499999999999997</c:v>
                </c:pt>
                <c:pt idx="69">
                  <c:v>18.634</c:v>
                </c:pt>
                <c:pt idx="72">
                  <c:v>7.9470000000000001</c:v>
                </c:pt>
                <c:pt idx="73">
                  <c:v>1.502</c:v>
                </c:pt>
                <c:pt idx="75">
                  <c:v>0.158</c:v>
                </c:pt>
                <c:pt idx="76">
                  <c:v>1.744</c:v>
                </c:pt>
                <c:pt idx="79">
                  <c:v>3.3000000000000002E-2</c:v>
                </c:pt>
                <c:pt idx="80">
                  <c:v>0.21299999999999999</c:v>
                </c:pt>
                <c:pt idx="81">
                  <c:v>0.246</c:v>
                </c:pt>
                <c:pt idx="82">
                  <c:v>4.0140000000000002</c:v>
                </c:pt>
                <c:pt idx="83">
                  <c:v>5.0679999999999996</c:v>
                </c:pt>
                <c:pt idx="84">
                  <c:v>3.2360000000000002</c:v>
                </c:pt>
                <c:pt idx="85">
                  <c:v>3.5409999999999999</c:v>
                </c:pt>
                <c:pt idx="86">
                  <c:v>4.819</c:v>
                </c:pt>
                <c:pt idx="87">
                  <c:v>2.9670000000000001</c:v>
                </c:pt>
                <c:pt idx="88">
                  <c:v>5.6989999999999998</c:v>
                </c:pt>
                <c:pt idx="89">
                  <c:v>14.88</c:v>
                </c:pt>
                <c:pt idx="90">
                  <c:v>14.818</c:v>
                </c:pt>
                <c:pt idx="91">
                  <c:v>3.218</c:v>
                </c:pt>
                <c:pt idx="94">
                  <c:v>7.0000000000000007E-2</c:v>
                </c:pt>
                <c:pt idx="95">
                  <c:v>3.2530000000000001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EC3-4514-A2CB-ADEFA96455A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EC3-4514-A2CB-ADEFA96455A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EC3-4514-A2CB-ADEFA9645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14.88</c:v>
                </c:pt>
                <c:pt idx="49">
                  <c:v>13.54</c:v>
                </c:pt>
                <c:pt idx="50">
                  <c:v>13.81</c:v>
                </c:pt>
                <c:pt idx="51">
                  <c:v>13.52</c:v>
                </c:pt>
                <c:pt idx="52">
                  <c:v>10.199999999999999</c:v>
                </c:pt>
                <c:pt idx="53">
                  <c:v>10.42</c:v>
                </c:pt>
                <c:pt idx="54">
                  <c:v>12.6</c:v>
                </c:pt>
                <c:pt idx="55">
                  <c:v>17.07</c:v>
                </c:pt>
                <c:pt idx="56">
                  <c:v>18.329999999999998</c:v>
                </c:pt>
                <c:pt idx="57">
                  <c:v>18.690000000000001</c:v>
                </c:pt>
                <c:pt idx="58">
                  <c:v>16.39</c:v>
                </c:pt>
                <c:pt idx="59">
                  <c:v>15.43</c:v>
                </c:pt>
                <c:pt idx="60">
                  <c:v>3.19</c:v>
                </c:pt>
                <c:pt idx="61">
                  <c:v>4.57</c:v>
                </c:pt>
                <c:pt idx="62">
                  <c:v>1.08</c:v>
                </c:pt>
                <c:pt idx="63">
                  <c:v>0</c:v>
                </c:pt>
                <c:pt idx="64">
                  <c:v>8.93</c:v>
                </c:pt>
                <c:pt idx="65">
                  <c:v>82.19</c:v>
                </c:pt>
                <c:pt idx="66">
                  <c:v>115.38</c:v>
                </c:pt>
                <c:pt idx="67">
                  <c:v>173.47</c:v>
                </c:pt>
                <c:pt idx="68">
                  <c:v>138.12</c:v>
                </c:pt>
                <c:pt idx="69">
                  <c:v>184.32</c:v>
                </c:pt>
                <c:pt idx="70">
                  <c:v>170.18</c:v>
                </c:pt>
                <c:pt idx="71">
                  <c:v>177.83</c:v>
                </c:pt>
                <c:pt idx="72">
                  <c:v>210.56</c:v>
                </c:pt>
                <c:pt idx="73">
                  <c:v>213.32</c:v>
                </c:pt>
                <c:pt idx="74">
                  <c:v>147.96</c:v>
                </c:pt>
                <c:pt idx="75">
                  <c:v>208.82</c:v>
                </c:pt>
                <c:pt idx="76">
                  <c:v>218.5</c:v>
                </c:pt>
                <c:pt idx="77">
                  <c:v>213.83</c:v>
                </c:pt>
                <c:pt idx="78">
                  <c:v>213.16</c:v>
                </c:pt>
                <c:pt idx="79">
                  <c:v>210.2</c:v>
                </c:pt>
                <c:pt idx="80">
                  <c:v>219.8</c:v>
                </c:pt>
                <c:pt idx="81">
                  <c:v>217.33</c:v>
                </c:pt>
                <c:pt idx="82">
                  <c:v>223.88</c:v>
                </c:pt>
                <c:pt idx="83">
                  <c:v>222.95</c:v>
                </c:pt>
                <c:pt idx="84">
                  <c:v>223.16</c:v>
                </c:pt>
                <c:pt idx="85">
                  <c:v>223.93</c:v>
                </c:pt>
                <c:pt idx="86">
                  <c:v>209.85</c:v>
                </c:pt>
                <c:pt idx="87">
                  <c:v>199.99</c:v>
                </c:pt>
                <c:pt idx="88">
                  <c:v>218.44</c:v>
                </c:pt>
                <c:pt idx="89">
                  <c:v>209.5</c:v>
                </c:pt>
                <c:pt idx="90">
                  <c:v>210.47</c:v>
                </c:pt>
                <c:pt idx="91">
                  <c:v>198.21</c:v>
                </c:pt>
                <c:pt idx="92">
                  <c:v>165.62</c:v>
                </c:pt>
                <c:pt idx="93">
                  <c:v>108.13</c:v>
                </c:pt>
                <c:pt idx="94">
                  <c:v>191.77</c:v>
                </c:pt>
                <c:pt idx="95">
                  <c:v>185.81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C3-4514-A2CB-ADEFA9645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BDD-4D68-9BAB-7B97B24C480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BDD-4D68-9BAB-7B97B24C480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6">
                  <c:v>5.6</c:v>
                </c:pt>
                <c:pt idx="67">
                  <c:v>5.6</c:v>
                </c:pt>
                <c:pt idx="70">
                  <c:v>2.4</c:v>
                </c:pt>
                <c:pt idx="95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D-4D68-9BAB-7B97B24C480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60">
                  <c:v>55.997</c:v>
                </c:pt>
                <c:pt idx="61">
                  <c:v>72.33</c:v>
                </c:pt>
                <c:pt idx="62">
                  <c:v>43.4</c:v>
                </c:pt>
                <c:pt idx="63">
                  <c:v>5.7</c:v>
                </c:pt>
                <c:pt idx="64">
                  <c:v>93.4</c:v>
                </c:pt>
                <c:pt idx="65">
                  <c:v>69.322000000000003</c:v>
                </c:pt>
                <c:pt idx="66">
                  <c:v>31.722999999999999</c:v>
                </c:pt>
                <c:pt idx="67">
                  <c:v>34.325000000000003</c:v>
                </c:pt>
                <c:pt idx="68">
                  <c:v>73.025000000000006</c:v>
                </c:pt>
                <c:pt idx="69">
                  <c:v>39.325000000000003</c:v>
                </c:pt>
                <c:pt idx="70">
                  <c:v>49.125</c:v>
                </c:pt>
                <c:pt idx="71">
                  <c:v>39.325000000000003</c:v>
                </c:pt>
                <c:pt idx="72">
                  <c:v>23.335000000000001</c:v>
                </c:pt>
                <c:pt idx="73">
                  <c:v>37.136000000000003</c:v>
                </c:pt>
                <c:pt idx="74">
                  <c:v>103.425</c:v>
                </c:pt>
                <c:pt idx="75">
                  <c:v>89.631</c:v>
                </c:pt>
                <c:pt idx="76">
                  <c:v>5.1710000000000003</c:v>
                </c:pt>
                <c:pt idx="77">
                  <c:v>25.815000000000001</c:v>
                </c:pt>
                <c:pt idx="78">
                  <c:v>41.969000000000001</c:v>
                </c:pt>
                <c:pt idx="79">
                  <c:v>56.207999999999998</c:v>
                </c:pt>
                <c:pt idx="80">
                  <c:v>2.4249999999999998</c:v>
                </c:pt>
                <c:pt idx="81">
                  <c:v>0.625</c:v>
                </c:pt>
                <c:pt idx="82">
                  <c:v>0.625</c:v>
                </c:pt>
                <c:pt idx="83">
                  <c:v>0.625</c:v>
                </c:pt>
                <c:pt idx="84">
                  <c:v>2.2450000000000001</c:v>
                </c:pt>
                <c:pt idx="85">
                  <c:v>2.8849999999999998</c:v>
                </c:pt>
                <c:pt idx="86">
                  <c:v>79.102999999999994</c:v>
                </c:pt>
                <c:pt idx="87">
                  <c:v>125.23699999999999</c:v>
                </c:pt>
                <c:pt idx="88">
                  <c:v>47.465000000000003</c:v>
                </c:pt>
                <c:pt idx="89">
                  <c:v>75.695999999999998</c:v>
                </c:pt>
                <c:pt idx="90">
                  <c:v>68.885000000000005</c:v>
                </c:pt>
                <c:pt idx="91">
                  <c:v>0.625</c:v>
                </c:pt>
                <c:pt idx="92">
                  <c:v>13.234999999999999</c:v>
                </c:pt>
                <c:pt idx="93">
                  <c:v>28.239000000000001</c:v>
                </c:pt>
                <c:pt idx="94">
                  <c:v>98.361999999999995</c:v>
                </c:pt>
                <c:pt idx="95">
                  <c:v>52.832999999999998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DD-4D68-9BAB-7B97B24C480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BDD-4D68-9BAB-7B97B24C480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BDD-4D68-9BAB-7B97B24C480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BDD-4D68-9BAB-7B97B24C480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BDD-4D68-9BAB-7B97B24C480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BDD-4D68-9BAB-7B97B24C480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BDD-4D68-9BAB-7B97B24C480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8">
                  <c:v>153.453</c:v>
                </c:pt>
                <c:pt idx="69">
                  <c:v>60.222999999999999</c:v>
                </c:pt>
                <c:pt idx="72">
                  <c:v>208.982</c:v>
                </c:pt>
                <c:pt idx="73">
                  <c:v>176.34100000000001</c:v>
                </c:pt>
                <c:pt idx="74">
                  <c:v>37.453000000000003</c:v>
                </c:pt>
                <c:pt idx="75">
                  <c:v>70.766000000000005</c:v>
                </c:pt>
                <c:pt idx="76">
                  <c:v>23.664000000000001</c:v>
                </c:pt>
                <c:pt idx="82">
                  <c:v>56.012999999999998</c:v>
                </c:pt>
                <c:pt idx="83">
                  <c:v>39.298000000000002</c:v>
                </c:pt>
                <c:pt idx="84">
                  <c:v>151.977</c:v>
                </c:pt>
                <c:pt idx="85">
                  <c:v>150</c:v>
                </c:pt>
                <c:pt idx="86">
                  <c:v>89.933999999999997</c:v>
                </c:pt>
                <c:pt idx="87">
                  <c:v>45.988999999999997</c:v>
                </c:pt>
                <c:pt idx="88">
                  <c:v>24.012</c:v>
                </c:pt>
                <c:pt idx="91">
                  <c:v>60.689</c:v>
                </c:pt>
                <c:pt idx="92">
                  <c:v>298</c:v>
                </c:pt>
                <c:pt idx="93">
                  <c:v>276.96899999999999</c:v>
                </c:pt>
                <c:pt idx="94">
                  <c:v>280.23099999999999</c:v>
                </c:pt>
                <c:pt idx="95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DD-4D68-9BAB-7B97B24C480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D-4D68-9BAB-7B97B24C480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161.47499999999999</c:v>
                </c:pt>
                <c:pt idx="49">
                  <c:v>162.91800000000001</c:v>
                </c:pt>
                <c:pt idx="50">
                  <c:v>149.535</c:v>
                </c:pt>
                <c:pt idx="51">
                  <c:v>147.09200000000001</c:v>
                </c:pt>
                <c:pt idx="52">
                  <c:v>169.06700000000001</c:v>
                </c:pt>
                <c:pt idx="53">
                  <c:v>169.17400000000001</c:v>
                </c:pt>
                <c:pt idx="54">
                  <c:v>166.791</c:v>
                </c:pt>
                <c:pt idx="55">
                  <c:v>153.44499999999999</c:v>
                </c:pt>
                <c:pt idx="56">
                  <c:v>111.883</c:v>
                </c:pt>
                <c:pt idx="57">
                  <c:v>104.89400000000001</c:v>
                </c:pt>
                <c:pt idx="58">
                  <c:v>115.136</c:v>
                </c:pt>
                <c:pt idx="59">
                  <c:v>101.19499999999999</c:v>
                </c:pt>
                <c:pt idx="60">
                  <c:v>147.96199999999999</c:v>
                </c:pt>
                <c:pt idx="61">
                  <c:v>140.99</c:v>
                </c:pt>
                <c:pt idx="62">
                  <c:v>128.946</c:v>
                </c:pt>
                <c:pt idx="63">
                  <c:v>122.479</c:v>
                </c:pt>
                <c:pt idx="64">
                  <c:v>166.83199999999999</c:v>
                </c:pt>
                <c:pt idx="65">
                  <c:v>145.40899999999999</c:v>
                </c:pt>
                <c:pt idx="66">
                  <c:v>123.024</c:v>
                </c:pt>
                <c:pt idx="67">
                  <c:v>88.302999999999997</c:v>
                </c:pt>
                <c:pt idx="68">
                  <c:v>71.929000000000002</c:v>
                </c:pt>
                <c:pt idx="69">
                  <c:v>65.361000000000004</c:v>
                </c:pt>
                <c:pt idx="70">
                  <c:v>84.87</c:v>
                </c:pt>
                <c:pt idx="71">
                  <c:v>80.451999999999998</c:v>
                </c:pt>
                <c:pt idx="72">
                  <c:v>8.5239999999999991</c:v>
                </c:pt>
                <c:pt idx="73">
                  <c:v>18.933</c:v>
                </c:pt>
                <c:pt idx="74">
                  <c:v>79.923000000000002</c:v>
                </c:pt>
                <c:pt idx="75">
                  <c:v>49.904000000000003</c:v>
                </c:pt>
                <c:pt idx="76">
                  <c:v>17.449000000000002</c:v>
                </c:pt>
                <c:pt idx="77">
                  <c:v>28.497</c:v>
                </c:pt>
                <c:pt idx="78">
                  <c:v>49.317</c:v>
                </c:pt>
                <c:pt idx="79">
                  <c:v>47.161000000000001</c:v>
                </c:pt>
                <c:pt idx="80">
                  <c:v>14.189</c:v>
                </c:pt>
                <c:pt idx="81">
                  <c:v>15.884</c:v>
                </c:pt>
                <c:pt idx="82">
                  <c:v>3.609</c:v>
                </c:pt>
                <c:pt idx="83">
                  <c:v>3.47</c:v>
                </c:pt>
                <c:pt idx="84">
                  <c:v>18.533000000000001</c:v>
                </c:pt>
                <c:pt idx="85">
                  <c:v>12.087999999999999</c:v>
                </c:pt>
                <c:pt idx="86">
                  <c:v>15.859</c:v>
                </c:pt>
                <c:pt idx="87">
                  <c:v>16.701000000000001</c:v>
                </c:pt>
                <c:pt idx="88">
                  <c:v>6.2619999999999996</c:v>
                </c:pt>
                <c:pt idx="89">
                  <c:v>14.180999999999999</c:v>
                </c:pt>
                <c:pt idx="90">
                  <c:v>15.201000000000001</c:v>
                </c:pt>
                <c:pt idx="91">
                  <c:v>17.902000000000001</c:v>
                </c:pt>
                <c:pt idx="92">
                  <c:v>91.483999999999995</c:v>
                </c:pt>
                <c:pt idx="93">
                  <c:v>97.510999999999996</c:v>
                </c:pt>
                <c:pt idx="94">
                  <c:v>25.05</c:v>
                </c:pt>
                <c:pt idx="95">
                  <c:v>75.718999999999994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DD-4D68-9BAB-7B97B24C480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BDD-4D68-9BAB-7B97B24C480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BDD-4D68-9BAB-7B97B24C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14.88</c:v>
                </c:pt>
                <c:pt idx="49">
                  <c:v>13.54</c:v>
                </c:pt>
                <c:pt idx="50">
                  <c:v>13.81</c:v>
                </c:pt>
                <c:pt idx="51">
                  <c:v>13.52</c:v>
                </c:pt>
                <c:pt idx="52">
                  <c:v>10.199999999999999</c:v>
                </c:pt>
                <c:pt idx="53">
                  <c:v>10.42</c:v>
                </c:pt>
                <c:pt idx="54">
                  <c:v>12.6</c:v>
                </c:pt>
                <c:pt idx="55">
                  <c:v>17.07</c:v>
                </c:pt>
                <c:pt idx="56">
                  <c:v>18.329999999999998</c:v>
                </c:pt>
                <c:pt idx="57">
                  <c:v>18.690000000000001</c:v>
                </c:pt>
                <c:pt idx="58">
                  <c:v>16.39</c:v>
                </c:pt>
                <c:pt idx="59">
                  <c:v>15.43</c:v>
                </c:pt>
                <c:pt idx="60">
                  <c:v>3.19</c:v>
                </c:pt>
                <c:pt idx="61">
                  <c:v>4.57</c:v>
                </c:pt>
                <c:pt idx="62">
                  <c:v>1.08</c:v>
                </c:pt>
                <c:pt idx="63">
                  <c:v>0</c:v>
                </c:pt>
                <c:pt idx="64">
                  <c:v>8.93</c:v>
                </c:pt>
                <c:pt idx="65">
                  <c:v>82.19</c:v>
                </c:pt>
                <c:pt idx="66">
                  <c:v>115.38</c:v>
                </c:pt>
                <c:pt idx="67">
                  <c:v>173.47</c:v>
                </c:pt>
                <c:pt idx="68">
                  <c:v>138.12</c:v>
                </c:pt>
                <c:pt idx="69">
                  <c:v>184.32</c:v>
                </c:pt>
                <c:pt idx="70">
                  <c:v>170.18</c:v>
                </c:pt>
                <c:pt idx="71">
                  <c:v>177.83</c:v>
                </c:pt>
                <c:pt idx="72">
                  <c:v>210.56</c:v>
                </c:pt>
                <c:pt idx="73">
                  <c:v>213.32</c:v>
                </c:pt>
                <c:pt idx="74">
                  <c:v>147.96</c:v>
                </c:pt>
                <c:pt idx="75">
                  <c:v>208.82</c:v>
                </c:pt>
                <c:pt idx="76">
                  <c:v>218.5</c:v>
                </c:pt>
                <c:pt idx="77">
                  <c:v>213.83</c:v>
                </c:pt>
                <c:pt idx="78">
                  <c:v>213.16</c:v>
                </c:pt>
                <c:pt idx="79">
                  <c:v>210.2</c:v>
                </c:pt>
                <c:pt idx="80">
                  <c:v>219.8</c:v>
                </c:pt>
                <c:pt idx="81">
                  <c:v>217.33</c:v>
                </c:pt>
                <c:pt idx="82">
                  <c:v>223.88</c:v>
                </c:pt>
                <c:pt idx="83">
                  <c:v>222.95</c:v>
                </c:pt>
                <c:pt idx="84">
                  <c:v>223.16</c:v>
                </c:pt>
                <c:pt idx="85">
                  <c:v>223.93</c:v>
                </c:pt>
                <c:pt idx="86">
                  <c:v>209.85</c:v>
                </c:pt>
                <c:pt idx="87">
                  <c:v>199.99</c:v>
                </c:pt>
                <c:pt idx="88">
                  <c:v>218.44</c:v>
                </c:pt>
                <c:pt idx="89">
                  <c:v>209.5</c:v>
                </c:pt>
                <c:pt idx="90">
                  <c:v>210.47</c:v>
                </c:pt>
                <c:pt idx="91">
                  <c:v>198.21</c:v>
                </c:pt>
                <c:pt idx="92">
                  <c:v>165.62</c:v>
                </c:pt>
                <c:pt idx="93">
                  <c:v>108.13</c:v>
                </c:pt>
                <c:pt idx="94">
                  <c:v>191.77</c:v>
                </c:pt>
                <c:pt idx="95">
                  <c:v>185.81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DD-4D68-9BAB-7B97B24C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161.47499999999999</v>
      </c>
      <c r="AY5" s="25">
        <v>162.91800000000001</v>
      </c>
      <c r="AZ5" s="25">
        <v>149.535</v>
      </c>
      <c r="BA5" s="25">
        <v>147.09200000000001</v>
      </c>
      <c r="BB5" s="25">
        <v>169.06700000000001</v>
      </c>
      <c r="BC5" s="25">
        <v>169.17400000000001</v>
      </c>
      <c r="BD5" s="25">
        <v>166.791</v>
      </c>
      <c r="BE5" s="25">
        <v>153.44499999999999</v>
      </c>
      <c r="BF5" s="25">
        <v>111.883</v>
      </c>
      <c r="BG5" s="25">
        <v>104.89400000000001</v>
      </c>
      <c r="BH5" s="25">
        <v>115.136</v>
      </c>
      <c r="BI5" s="25">
        <v>101.19499999999999</v>
      </c>
      <c r="BJ5" s="25">
        <v>203.959</v>
      </c>
      <c r="BK5" s="25">
        <v>213.32</v>
      </c>
      <c r="BL5" s="25">
        <v>172.33699999999999</v>
      </c>
      <c r="BM5" s="25">
        <v>128.15100000000001</v>
      </c>
      <c r="BN5" s="25">
        <v>260.23200000000003</v>
      </c>
      <c r="BO5" s="25">
        <v>214.73099999999999</v>
      </c>
      <c r="BP5" s="25">
        <v>160.34700000000001</v>
      </c>
      <c r="BQ5" s="25">
        <v>128.22800000000001</v>
      </c>
      <c r="BR5" s="25">
        <v>298.46499999999997</v>
      </c>
      <c r="BS5" s="25">
        <v>164.92099999999999</v>
      </c>
      <c r="BT5" s="25">
        <v>136.42099999999999</v>
      </c>
      <c r="BU5" s="25">
        <v>119.822</v>
      </c>
      <c r="BV5" s="25">
        <v>240.84200000000001</v>
      </c>
      <c r="BW5" s="25">
        <v>232.41</v>
      </c>
      <c r="BX5" s="25">
        <v>220.80099999999999</v>
      </c>
      <c r="BY5" s="25">
        <v>224.30099999999999</v>
      </c>
      <c r="BZ5" s="25">
        <v>46.283999999999999</v>
      </c>
      <c r="CA5" s="25">
        <v>54.32</v>
      </c>
      <c r="CB5" s="25">
        <v>91.3</v>
      </c>
      <c r="CC5" s="25">
        <v>103.34399999999999</v>
      </c>
      <c r="CD5" s="25">
        <v>16.614000000000001</v>
      </c>
      <c r="CE5" s="25">
        <v>16.509</v>
      </c>
      <c r="CF5" s="25">
        <v>60.247</v>
      </c>
      <c r="CG5" s="25">
        <v>43.408999999999999</v>
      </c>
      <c r="CH5" s="25">
        <v>172.755</v>
      </c>
      <c r="CI5" s="25">
        <v>164.97300000000001</v>
      </c>
      <c r="CJ5" s="25">
        <v>184.85900000000001</v>
      </c>
      <c r="CK5" s="25">
        <v>187.92699999999999</v>
      </c>
      <c r="CL5" s="25">
        <v>77.739000000000004</v>
      </c>
      <c r="CM5" s="25">
        <v>89.876999999999995</v>
      </c>
      <c r="CN5" s="25">
        <v>84.085999999999999</v>
      </c>
      <c r="CO5" s="25">
        <v>79.207999999999998</v>
      </c>
      <c r="CP5" s="25">
        <v>402.7</v>
      </c>
      <c r="CQ5" s="25">
        <v>402.7</v>
      </c>
      <c r="CR5" s="25">
        <v>403.67</v>
      </c>
      <c r="CS5" s="25">
        <v>426.57299999999998</v>
      </c>
      <c r="CT5" s="26"/>
      <c r="CU5" s="26"/>
      <c r="CV5" s="26"/>
      <c r="CW5" s="27"/>
      <c r="CX5" s="28">
        <f t="array" ref="CX5">SUMPRODUCT(B5:CW5*0.25)</f>
        <v>1985.24675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14.88</v>
      </c>
      <c r="AY8" s="37">
        <v>13.54</v>
      </c>
      <c r="AZ8" s="37">
        <v>13.81</v>
      </c>
      <c r="BA8" s="37">
        <v>13.52</v>
      </c>
      <c r="BB8" s="37">
        <v>10.199999999999999</v>
      </c>
      <c r="BC8" s="37">
        <v>10.42</v>
      </c>
      <c r="BD8" s="37">
        <v>12.6</v>
      </c>
      <c r="BE8" s="37">
        <v>17.07</v>
      </c>
      <c r="BF8" s="37">
        <v>18.329999999999998</v>
      </c>
      <c r="BG8" s="37">
        <v>18.690000000000001</v>
      </c>
      <c r="BH8" s="37">
        <v>16.39</v>
      </c>
      <c r="BI8" s="37">
        <v>15.43</v>
      </c>
      <c r="BJ8" s="37">
        <v>3.19</v>
      </c>
      <c r="BK8" s="37">
        <v>4.57</v>
      </c>
      <c r="BL8" s="37">
        <v>1.08</v>
      </c>
      <c r="BM8" s="37">
        <v>0</v>
      </c>
      <c r="BN8" s="37">
        <v>8.93</v>
      </c>
      <c r="BO8" s="37">
        <v>82.19</v>
      </c>
      <c r="BP8" s="37">
        <v>115.38</v>
      </c>
      <c r="BQ8" s="37">
        <v>173.47</v>
      </c>
      <c r="BR8" s="37">
        <v>138.12</v>
      </c>
      <c r="BS8" s="37">
        <v>184.32</v>
      </c>
      <c r="BT8" s="37">
        <v>170.18</v>
      </c>
      <c r="BU8" s="37">
        <v>177.83</v>
      </c>
      <c r="BV8" s="37">
        <v>210.56</v>
      </c>
      <c r="BW8" s="37">
        <v>213.32</v>
      </c>
      <c r="BX8" s="37">
        <v>147.96</v>
      </c>
      <c r="BY8" s="37">
        <v>208.82</v>
      </c>
      <c r="BZ8" s="37">
        <v>218.5</v>
      </c>
      <c r="CA8" s="37">
        <v>213.83</v>
      </c>
      <c r="CB8" s="37">
        <v>213.16</v>
      </c>
      <c r="CC8" s="37">
        <v>210.2</v>
      </c>
      <c r="CD8" s="37">
        <v>219.8</v>
      </c>
      <c r="CE8" s="37">
        <v>217.33</v>
      </c>
      <c r="CF8" s="37">
        <v>223.88</v>
      </c>
      <c r="CG8" s="37">
        <v>222.95</v>
      </c>
      <c r="CH8" s="37">
        <v>223.16</v>
      </c>
      <c r="CI8" s="37">
        <v>223.93</v>
      </c>
      <c r="CJ8" s="37">
        <v>209.85</v>
      </c>
      <c r="CK8" s="37">
        <v>199.99</v>
      </c>
      <c r="CL8" s="37">
        <v>218.44</v>
      </c>
      <c r="CM8" s="37">
        <v>209.5</v>
      </c>
      <c r="CN8" s="37">
        <v>210.47</v>
      </c>
      <c r="CO8" s="37">
        <v>198.21</v>
      </c>
      <c r="CP8" s="37">
        <v>165.62</v>
      </c>
      <c r="CQ8" s="37">
        <v>108.13</v>
      </c>
      <c r="CR8" s="37">
        <v>191.77</v>
      </c>
      <c r="CS8" s="37">
        <v>185.81</v>
      </c>
      <c r="CT8" s="38"/>
      <c r="CU8" s="38"/>
      <c r="CV8" s="38"/>
      <c r="CW8" s="39"/>
      <c r="CX8" s="40">
        <f>IF(SUM(B8:CW8)&lt;&gt;0,AVERAGEIF(B8:CW8,"&lt;&gt;"""),"")</f>
        <v>127.06937500000002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13.9375</v>
      </c>
      <c r="AY9" s="43">
        <v>13.9375</v>
      </c>
      <c r="AZ9" s="43">
        <v>13.9375</v>
      </c>
      <c r="BA9" s="43">
        <v>13.9375</v>
      </c>
      <c r="BB9" s="43">
        <v>12.5725</v>
      </c>
      <c r="BC9" s="43">
        <v>12.5725</v>
      </c>
      <c r="BD9" s="43">
        <v>12.5725</v>
      </c>
      <c r="BE9" s="43">
        <v>12.5725</v>
      </c>
      <c r="BF9" s="43">
        <v>17.21</v>
      </c>
      <c r="BG9" s="43">
        <v>17.21</v>
      </c>
      <c r="BH9" s="43">
        <v>17.21</v>
      </c>
      <c r="BI9" s="43">
        <v>17.21</v>
      </c>
      <c r="BJ9" s="43">
        <v>2.21</v>
      </c>
      <c r="BK9" s="43">
        <v>2.21</v>
      </c>
      <c r="BL9" s="43">
        <v>2.21</v>
      </c>
      <c r="BM9" s="43">
        <v>2.21</v>
      </c>
      <c r="BN9" s="43">
        <v>94.992500000000007</v>
      </c>
      <c r="BO9" s="43">
        <v>94.992500000000007</v>
      </c>
      <c r="BP9" s="43">
        <v>94.992500000000007</v>
      </c>
      <c r="BQ9" s="43">
        <v>94.992500000000007</v>
      </c>
      <c r="BR9" s="43">
        <v>167.61250000000001</v>
      </c>
      <c r="BS9" s="43">
        <v>167.61250000000001</v>
      </c>
      <c r="BT9" s="43">
        <v>167.61250000000001</v>
      </c>
      <c r="BU9" s="43">
        <v>167.61250000000001</v>
      </c>
      <c r="BV9" s="43">
        <v>195.16499999999999</v>
      </c>
      <c r="BW9" s="43">
        <v>195.16499999999999</v>
      </c>
      <c r="BX9" s="43">
        <v>195.16499999999999</v>
      </c>
      <c r="BY9" s="43">
        <v>195.16499999999999</v>
      </c>
      <c r="BZ9" s="43">
        <v>213.92250000000001</v>
      </c>
      <c r="CA9" s="43">
        <v>213.92250000000001</v>
      </c>
      <c r="CB9" s="43">
        <v>213.92250000000001</v>
      </c>
      <c r="CC9" s="43">
        <v>213.92250000000001</v>
      </c>
      <c r="CD9" s="43">
        <v>220.99</v>
      </c>
      <c r="CE9" s="43">
        <v>220.99</v>
      </c>
      <c r="CF9" s="43">
        <v>220.99</v>
      </c>
      <c r="CG9" s="43">
        <v>220.99</v>
      </c>
      <c r="CH9" s="43">
        <v>214.23249999999999</v>
      </c>
      <c r="CI9" s="43">
        <v>214.23249999999999</v>
      </c>
      <c r="CJ9" s="43">
        <v>214.23249999999999</v>
      </c>
      <c r="CK9" s="43">
        <v>214.23249999999999</v>
      </c>
      <c r="CL9" s="43">
        <v>209.155</v>
      </c>
      <c r="CM9" s="43">
        <v>209.155</v>
      </c>
      <c r="CN9" s="43">
        <v>209.155</v>
      </c>
      <c r="CO9" s="43">
        <v>209.155</v>
      </c>
      <c r="CP9" s="43">
        <v>162.83250000000001</v>
      </c>
      <c r="CQ9" s="43">
        <v>162.83250000000001</v>
      </c>
      <c r="CR9" s="43">
        <v>162.83250000000001</v>
      </c>
      <c r="CS9" s="43">
        <v>162.83250000000001</v>
      </c>
      <c r="CT9" s="44"/>
      <c r="CU9" s="44"/>
      <c r="CV9" s="44"/>
      <c r="CW9" s="45"/>
      <c r="CX9" s="46">
        <f>IF(SUM(B9:CW9)&lt;&gt;0,AVERAGEIF(B9:CW9,"&lt;&gt;"""),"")</f>
        <v>127.06937500000002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28.492000000000001</v>
      </c>
      <c r="AY15" s="71">
        <v>33.167000000000002</v>
      </c>
      <c r="AZ15" s="71">
        <v>36.451000000000001</v>
      </c>
      <c r="BA15" s="71">
        <v>17.721</v>
      </c>
      <c r="BB15" s="71">
        <v>10.134</v>
      </c>
      <c r="BC15" s="71">
        <v>6.1859999999999999</v>
      </c>
      <c r="BD15" s="71">
        <v>24.527999999999999</v>
      </c>
      <c r="BE15" s="71">
        <v>37.218000000000004</v>
      </c>
      <c r="BF15" s="71">
        <v>31.36</v>
      </c>
      <c r="BG15" s="71">
        <v>39.198</v>
      </c>
      <c r="BH15" s="71">
        <v>35.957000000000001</v>
      </c>
      <c r="BI15" s="71">
        <v>29.177</v>
      </c>
      <c r="BJ15" s="71">
        <v>0.70699999999999996</v>
      </c>
      <c r="BK15" s="71">
        <v>1.069</v>
      </c>
      <c r="BL15" s="71">
        <v>1.3839999999999999</v>
      </c>
      <c r="BM15" s="71"/>
      <c r="BN15" s="71">
        <v>1.5389999999999999</v>
      </c>
      <c r="BO15" s="71"/>
      <c r="BP15" s="71"/>
      <c r="BQ15" s="71">
        <v>3.5950000000000002</v>
      </c>
      <c r="BR15" s="71">
        <v>0.34499999999999997</v>
      </c>
      <c r="BS15" s="71">
        <v>18.634</v>
      </c>
      <c r="BT15" s="71"/>
      <c r="BU15" s="71"/>
      <c r="BV15" s="71">
        <v>7.9470000000000001</v>
      </c>
      <c r="BW15" s="71">
        <v>1.502</v>
      </c>
      <c r="BX15" s="71"/>
      <c r="BY15" s="71">
        <v>0.158</v>
      </c>
      <c r="BZ15" s="71">
        <v>1.744</v>
      </c>
      <c r="CA15" s="71"/>
      <c r="CB15" s="71"/>
      <c r="CC15" s="71">
        <v>3.3000000000000002E-2</v>
      </c>
      <c r="CD15" s="71">
        <v>0.21299999999999999</v>
      </c>
      <c r="CE15" s="71">
        <v>0.246</v>
      </c>
      <c r="CF15" s="71">
        <v>4.0140000000000002</v>
      </c>
      <c r="CG15" s="71">
        <v>5.0679999999999996</v>
      </c>
      <c r="CH15" s="71">
        <v>3.2360000000000002</v>
      </c>
      <c r="CI15" s="71">
        <v>3.5409999999999999</v>
      </c>
      <c r="CJ15" s="71">
        <v>4.819</v>
      </c>
      <c r="CK15" s="71">
        <v>2.9670000000000001</v>
      </c>
      <c r="CL15" s="71">
        <v>5.6989999999999998</v>
      </c>
      <c r="CM15" s="71">
        <v>14.88</v>
      </c>
      <c r="CN15" s="71">
        <v>14.818</v>
      </c>
      <c r="CO15" s="71">
        <v>3.218</v>
      </c>
      <c r="CP15" s="71"/>
      <c r="CQ15" s="71"/>
      <c r="CR15" s="71">
        <v>7.0000000000000007E-2</v>
      </c>
      <c r="CS15" s="71">
        <v>3.2530000000000001</v>
      </c>
      <c r="CT15" s="72"/>
      <c r="CU15" s="72"/>
      <c r="CV15" s="72"/>
      <c r="CW15" s="73"/>
      <c r="CX15" s="74">
        <f t="array" ref="CX15">SUMPRODUCT(B15:CW15*0.25)</f>
        <v>108.57200000000003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28.492000000000001</v>
      </c>
      <c r="AY18" s="77">
        <f t="shared" si="0"/>
        <v>33.167000000000002</v>
      </c>
      <c r="AZ18" s="77">
        <f t="shared" si="0"/>
        <v>36.451000000000001</v>
      </c>
      <c r="BA18" s="77">
        <f t="shared" si="0"/>
        <v>17.721</v>
      </c>
      <c r="BB18" s="77">
        <f t="shared" si="0"/>
        <v>10.134</v>
      </c>
      <c r="BC18" s="77">
        <f t="shared" si="0"/>
        <v>6.1859999999999999</v>
      </c>
      <c r="BD18" s="77">
        <f t="shared" si="0"/>
        <v>24.527999999999999</v>
      </c>
      <c r="BE18" s="77">
        <f t="shared" si="0"/>
        <v>37.218000000000004</v>
      </c>
      <c r="BF18" s="77">
        <f t="shared" si="0"/>
        <v>31.36</v>
      </c>
      <c r="BG18" s="77">
        <f t="shared" si="0"/>
        <v>39.198</v>
      </c>
      <c r="BH18" s="77">
        <f t="shared" si="0"/>
        <v>35.957000000000001</v>
      </c>
      <c r="BI18" s="77">
        <f t="shared" si="0"/>
        <v>29.177</v>
      </c>
      <c r="BJ18" s="77">
        <f t="shared" si="0"/>
        <v>0.70699999999999996</v>
      </c>
      <c r="BK18" s="77">
        <f t="shared" si="0"/>
        <v>1.069</v>
      </c>
      <c r="BL18" s="77">
        <f t="shared" si="0"/>
        <v>1.3839999999999999</v>
      </c>
      <c r="BM18" s="77">
        <f t="shared" si="0"/>
        <v>0</v>
      </c>
      <c r="BN18" s="77">
        <f t="shared" si="0"/>
        <v>1.5389999999999999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3.5950000000000002</v>
      </c>
      <c r="BR18" s="77">
        <f t="shared" si="1"/>
        <v>0.34499999999999997</v>
      </c>
      <c r="BS18" s="77">
        <f t="shared" si="1"/>
        <v>18.634</v>
      </c>
      <c r="BT18" s="77">
        <f t="shared" si="1"/>
        <v>0</v>
      </c>
      <c r="BU18" s="77">
        <f t="shared" si="1"/>
        <v>0</v>
      </c>
      <c r="BV18" s="77">
        <f t="shared" si="1"/>
        <v>7.9470000000000001</v>
      </c>
      <c r="BW18" s="77">
        <f t="shared" si="1"/>
        <v>1.502</v>
      </c>
      <c r="BX18" s="77">
        <f t="shared" si="1"/>
        <v>0</v>
      </c>
      <c r="BY18" s="77">
        <f t="shared" si="1"/>
        <v>0.158</v>
      </c>
      <c r="BZ18" s="77">
        <f t="shared" si="1"/>
        <v>1.744</v>
      </c>
      <c r="CA18" s="77">
        <f t="shared" si="1"/>
        <v>0</v>
      </c>
      <c r="CB18" s="77">
        <f t="shared" si="1"/>
        <v>0</v>
      </c>
      <c r="CC18" s="77">
        <f t="shared" si="1"/>
        <v>3.3000000000000002E-2</v>
      </c>
      <c r="CD18" s="77">
        <f t="shared" si="1"/>
        <v>0.21299999999999999</v>
      </c>
      <c r="CE18" s="77">
        <f t="shared" si="1"/>
        <v>0.246</v>
      </c>
      <c r="CF18" s="77">
        <f t="shared" si="1"/>
        <v>4.0140000000000002</v>
      </c>
      <c r="CG18" s="77">
        <f t="shared" si="1"/>
        <v>5.0679999999999996</v>
      </c>
      <c r="CH18" s="77">
        <f t="shared" si="1"/>
        <v>3.2360000000000002</v>
      </c>
      <c r="CI18" s="77">
        <f t="shared" si="1"/>
        <v>3.5409999999999999</v>
      </c>
      <c r="CJ18" s="77">
        <f t="shared" si="1"/>
        <v>4.819</v>
      </c>
      <c r="CK18" s="77">
        <f t="shared" si="1"/>
        <v>2.9670000000000001</v>
      </c>
      <c r="CL18" s="77">
        <f t="shared" si="1"/>
        <v>5.6989999999999998</v>
      </c>
      <c r="CM18" s="77">
        <f t="shared" si="1"/>
        <v>14.88</v>
      </c>
      <c r="CN18" s="77">
        <f t="shared" si="1"/>
        <v>14.818</v>
      </c>
      <c r="CO18" s="77">
        <f t="shared" si="1"/>
        <v>3.218</v>
      </c>
      <c r="CP18" s="77">
        <f t="shared" si="1"/>
        <v>0</v>
      </c>
      <c r="CQ18" s="77">
        <f t="shared" si="1"/>
        <v>0</v>
      </c>
      <c r="CR18" s="77">
        <f t="shared" si="1"/>
        <v>7.0000000000000007E-2</v>
      </c>
      <c r="CS18" s="77">
        <f t="shared" si="1"/>
        <v>3.2530000000000001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108.57200000000003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>
        <v>1.7</v>
      </c>
      <c r="BW21" s="88"/>
      <c r="BX21" s="88"/>
      <c r="BY21" s="88"/>
      <c r="BZ21" s="88">
        <v>2</v>
      </c>
      <c r="CA21" s="88"/>
      <c r="CB21" s="88"/>
      <c r="CC21" s="88"/>
      <c r="CD21" s="88"/>
      <c r="CE21" s="88"/>
      <c r="CF21" s="88">
        <v>2</v>
      </c>
      <c r="CG21" s="88">
        <v>2</v>
      </c>
      <c r="CH21" s="88">
        <v>2</v>
      </c>
      <c r="CI21" s="88">
        <v>2</v>
      </c>
      <c r="CJ21" s="88">
        <v>2</v>
      </c>
      <c r="CK21" s="88"/>
      <c r="CL21" s="88">
        <v>2</v>
      </c>
      <c r="CM21" s="88">
        <v>2</v>
      </c>
      <c r="CN21" s="88">
        <v>2</v>
      </c>
      <c r="CO21" s="88">
        <v>2</v>
      </c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5.4249999999999998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>
        <v>32.6</v>
      </c>
      <c r="BN22" s="94">
        <v>2.9</v>
      </c>
      <c r="BO22" s="94">
        <v>20</v>
      </c>
      <c r="BP22" s="94">
        <v>12.9</v>
      </c>
      <c r="BQ22" s="94">
        <v>8</v>
      </c>
      <c r="BR22" s="94"/>
      <c r="BS22" s="94"/>
      <c r="BT22" s="94"/>
      <c r="BU22" s="94"/>
      <c r="BV22" s="94">
        <v>1</v>
      </c>
      <c r="BW22" s="94">
        <v>1.1000000000000001</v>
      </c>
      <c r="BX22" s="94"/>
      <c r="BY22" s="94">
        <v>1</v>
      </c>
      <c r="BZ22" s="94">
        <v>1</v>
      </c>
      <c r="CA22" s="94">
        <v>1</v>
      </c>
      <c r="CB22" s="94">
        <v>1</v>
      </c>
      <c r="CC22" s="94">
        <v>1</v>
      </c>
      <c r="CD22" s="94">
        <v>1</v>
      </c>
      <c r="CE22" s="94">
        <v>0.9</v>
      </c>
      <c r="CF22" s="94">
        <v>1</v>
      </c>
      <c r="CG22" s="94">
        <v>1</v>
      </c>
      <c r="CH22" s="94">
        <v>2.8</v>
      </c>
      <c r="CI22" s="94">
        <v>2.7</v>
      </c>
      <c r="CJ22" s="94">
        <v>2.8</v>
      </c>
      <c r="CK22" s="94">
        <v>2.7</v>
      </c>
      <c r="CL22" s="94">
        <v>0.9</v>
      </c>
      <c r="CM22" s="94">
        <v>0.9</v>
      </c>
      <c r="CN22" s="94">
        <v>0.8</v>
      </c>
      <c r="CO22" s="94">
        <v>0.9</v>
      </c>
      <c r="CP22" s="94"/>
      <c r="CQ22" s="94"/>
      <c r="CR22" s="94"/>
      <c r="CS22" s="94">
        <v>20</v>
      </c>
      <c r="CT22" s="95"/>
      <c r="CU22" s="95"/>
      <c r="CV22" s="95"/>
      <c r="CW22" s="96"/>
      <c r="CX22" s="97">
        <f t="array" ref="CX22">SUMPRODUCT(B22:CW22*0.25)</f>
        <v>30.475000000000005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84.983000000000004</v>
      </c>
      <c r="AY23" s="99">
        <v>79.950999999999993</v>
      </c>
      <c r="AZ23" s="99">
        <v>69.784000000000006</v>
      </c>
      <c r="BA23" s="99">
        <v>95.070999999999998</v>
      </c>
      <c r="BB23" s="99">
        <v>104.533</v>
      </c>
      <c r="BC23" s="99">
        <v>119.188</v>
      </c>
      <c r="BD23" s="99">
        <v>114.163</v>
      </c>
      <c r="BE23" s="99">
        <v>106.227</v>
      </c>
      <c r="BF23" s="99">
        <v>80.522999999999996</v>
      </c>
      <c r="BG23" s="99">
        <v>65.695999999999998</v>
      </c>
      <c r="BH23" s="99">
        <v>67.179000000000002</v>
      </c>
      <c r="BI23" s="99">
        <v>47.018000000000001</v>
      </c>
      <c r="BJ23" s="99">
        <v>7.452</v>
      </c>
      <c r="BK23" s="99">
        <v>7.4509999999999996</v>
      </c>
      <c r="BL23" s="99">
        <v>7.4530000000000003</v>
      </c>
      <c r="BM23" s="99">
        <v>7.4509999999999996</v>
      </c>
      <c r="BN23" s="99">
        <v>10.693</v>
      </c>
      <c r="BO23" s="99">
        <v>6.8310000000000004</v>
      </c>
      <c r="BP23" s="99">
        <v>11.847</v>
      </c>
      <c r="BQ23" s="99">
        <v>10.233000000000001</v>
      </c>
      <c r="BR23" s="99">
        <v>8.52</v>
      </c>
      <c r="BS23" s="99">
        <v>8.2870000000000008</v>
      </c>
      <c r="BT23" s="99">
        <v>7.1210000000000004</v>
      </c>
      <c r="BU23" s="99">
        <v>7.1219999999999999</v>
      </c>
      <c r="BV23" s="99">
        <v>13.395</v>
      </c>
      <c r="BW23" s="99">
        <v>13.108000000000001</v>
      </c>
      <c r="BX23" s="99">
        <v>4.101</v>
      </c>
      <c r="BY23" s="99">
        <v>6.4429999999999996</v>
      </c>
      <c r="BZ23" s="99">
        <v>13.44</v>
      </c>
      <c r="CA23" s="99">
        <v>13.62</v>
      </c>
      <c r="CB23" s="99">
        <v>2.2000000000000002</v>
      </c>
      <c r="CC23" s="99">
        <v>2.8109999999999999</v>
      </c>
      <c r="CD23" s="99">
        <v>10.401</v>
      </c>
      <c r="CE23" s="99">
        <v>10.363</v>
      </c>
      <c r="CF23" s="99">
        <v>48.232999999999997</v>
      </c>
      <c r="CG23" s="99">
        <v>28.841000000000001</v>
      </c>
      <c r="CH23" s="99">
        <v>18.719000000000001</v>
      </c>
      <c r="CI23" s="99">
        <v>10.731999999999999</v>
      </c>
      <c r="CJ23" s="99">
        <v>9.64</v>
      </c>
      <c r="CK23" s="99">
        <v>8.36</v>
      </c>
      <c r="CL23" s="99">
        <v>10.039999999999999</v>
      </c>
      <c r="CM23" s="99">
        <v>9.9969999999999999</v>
      </c>
      <c r="CN23" s="99">
        <v>7.3680000000000003</v>
      </c>
      <c r="CO23" s="99">
        <v>8.89</v>
      </c>
      <c r="CP23" s="99"/>
      <c r="CQ23" s="99"/>
      <c r="CR23" s="99">
        <v>0.2</v>
      </c>
      <c r="CS23" s="99">
        <v>0.62</v>
      </c>
      <c r="CT23" s="100"/>
      <c r="CU23" s="100"/>
      <c r="CV23" s="100"/>
      <c r="CW23" s="96"/>
      <c r="CX23" s="97">
        <f t="array" ref="CX23">SUMPRODUCT(B23:CW23*0.25)</f>
        <v>346.57474999999999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84.983000000000004</v>
      </c>
      <c r="AY28" s="107">
        <f t="shared" si="3"/>
        <v>79.950999999999993</v>
      </c>
      <c r="AZ28" s="107">
        <f t="shared" si="3"/>
        <v>69.784000000000006</v>
      </c>
      <c r="BA28" s="107">
        <f t="shared" si="3"/>
        <v>95.070999999999998</v>
      </c>
      <c r="BB28" s="107">
        <f t="shared" si="3"/>
        <v>104.533</v>
      </c>
      <c r="BC28" s="107">
        <f t="shared" si="3"/>
        <v>119.188</v>
      </c>
      <c r="BD28" s="107">
        <f t="shared" si="3"/>
        <v>114.163</v>
      </c>
      <c r="BE28" s="107">
        <f t="shared" si="3"/>
        <v>106.227</v>
      </c>
      <c r="BF28" s="107">
        <f t="shared" si="3"/>
        <v>80.522999999999996</v>
      </c>
      <c r="BG28" s="107">
        <f t="shared" si="3"/>
        <v>65.695999999999998</v>
      </c>
      <c r="BH28" s="107">
        <f t="shared" si="3"/>
        <v>67.179000000000002</v>
      </c>
      <c r="BI28" s="107">
        <f t="shared" si="3"/>
        <v>47.018000000000001</v>
      </c>
      <c r="BJ28" s="107">
        <f t="shared" si="3"/>
        <v>7.452</v>
      </c>
      <c r="BK28" s="107">
        <f t="shared" si="3"/>
        <v>7.4509999999999996</v>
      </c>
      <c r="BL28" s="107">
        <f t="shared" si="3"/>
        <v>7.4530000000000003</v>
      </c>
      <c r="BM28" s="107">
        <f t="shared" si="3"/>
        <v>40.051000000000002</v>
      </c>
      <c r="BN28" s="107">
        <f t="shared" si="3"/>
        <v>13.593</v>
      </c>
      <c r="BO28" s="107">
        <f t="shared" si="3"/>
        <v>26.831</v>
      </c>
      <c r="BP28" s="107">
        <f t="shared" si="3"/>
        <v>24.747</v>
      </c>
      <c r="BQ28" s="107">
        <f t="shared" si="3"/>
        <v>18.233000000000001</v>
      </c>
      <c r="BR28" s="107">
        <f t="shared" si="3"/>
        <v>8.52</v>
      </c>
      <c r="BS28" s="107">
        <f t="shared" si="3"/>
        <v>8.2870000000000008</v>
      </c>
      <c r="BT28" s="107">
        <f t="shared" si="3"/>
        <v>7.1210000000000004</v>
      </c>
      <c r="BU28" s="107">
        <f t="shared" si="3"/>
        <v>7.1219999999999999</v>
      </c>
      <c r="BV28" s="107">
        <f t="shared" si="3"/>
        <v>16.094999999999999</v>
      </c>
      <c r="BW28" s="107">
        <f t="shared" si="3"/>
        <v>14.208</v>
      </c>
      <c r="BX28" s="107">
        <f t="shared" si="3"/>
        <v>4.101</v>
      </c>
      <c r="BY28" s="107">
        <f t="shared" si="3"/>
        <v>7.4429999999999996</v>
      </c>
      <c r="BZ28" s="107">
        <f t="shared" si="3"/>
        <v>16.439999999999998</v>
      </c>
      <c r="CA28" s="107">
        <f t="shared" si="3"/>
        <v>14.62</v>
      </c>
      <c r="CB28" s="107">
        <f t="shared" si="3"/>
        <v>3.2</v>
      </c>
      <c r="CC28" s="107">
        <f t="shared" si="3"/>
        <v>3.8109999999999999</v>
      </c>
      <c r="CD28" s="107">
        <f t="shared" ref="CD28:CW28" si="4">SUM(CD21:CD27)</f>
        <v>11.401</v>
      </c>
      <c r="CE28" s="107">
        <f t="shared" si="4"/>
        <v>11.263</v>
      </c>
      <c r="CF28" s="107">
        <f t="shared" si="4"/>
        <v>51.232999999999997</v>
      </c>
      <c r="CG28" s="107">
        <f t="shared" si="4"/>
        <v>31.841000000000001</v>
      </c>
      <c r="CH28" s="107">
        <f t="shared" si="4"/>
        <v>23.519000000000002</v>
      </c>
      <c r="CI28" s="107">
        <f t="shared" si="4"/>
        <v>15.431999999999999</v>
      </c>
      <c r="CJ28" s="107">
        <f t="shared" si="4"/>
        <v>14.440000000000001</v>
      </c>
      <c r="CK28" s="107">
        <f t="shared" si="4"/>
        <v>11.059999999999999</v>
      </c>
      <c r="CL28" s="107">
        <f t="shared" si="4"/>
        <v>12.94</v>
      </c>
      <c r="CM28" s="107">
        <f t="shared" si="4"/>
        <v>12.897</v>
      </c>
      <c r="CN28" s="107">
        <f t="shared" si="4"/>
        <v>10.167999999999999</v>
      </c>
      <c r="CO28" s="107">
        <f t="shared" si="4"/>
        <v>11.790000000000001</v>
      </c>
      <c r="CP28" s="107">
        <f t="shared" si="4"/>
        <v>0</v>
      </c>
      <c r="CQ28" s="107">
        <f t="shared" si="4"/>
        <v>0</v>
      </c>
      <c r="CR28" s="107">
        <f t="shared" si="4"/>
        <v>0.2</v>
      </c>
      <c r="CS28" s="107">
        <f t="shared" si="4"/>
        <v>20.62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382.47474999999997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113.47499999999999</v>
      </c>
      <c r="AY32" s="94">
        <v>113.11799999999999</v>
      </c>
      <c r="AZ32" s="94">
        <v>106.235</v>
      </c>
      <c r="BA32" s="94">
        <v>112.792</v>
      </c>
      <c r="BB32" s="94">
        <v>114.667</v>
      </c>
      <c r="BC32" s="94">
        <v>125.374</v>
      </c>
      <c r="BD32" s="94">
        <v>138.691</v>
      </c>
      <c r="BE32" s="94">
        <v>143.44499999999999</v>
      </c>
      <c r="BF32" s="94">
        <v>111.883</v>
      </c>
      <c r="BG32" s="94">
        <v>104.89400000000001</v>
      </c>
      <c r="BH32" s="94">
        <v>103.136</v>
      </c>
      <c r="BI32" s="94">
        <v>76.194999999999993</v>
      </c>
      <c r="BJ32" s="94">
        <v>8.1590000000000007</v>
      </c>
      <c r="BK32" s="94">
        <v>8.52</v>
      </c>
      <c r="BL32" s="94">
        <v>8.8369999999999997</v>
      </c>
      <c r="BM32" s="94">
        <v>40.051000000000002</v>
      </c>
      <c r="BN32" s="94">
        <v>15.132</v>
      </c>
      <c r="BO32" s="94">
        <v>26.831</v>
      </c>
      <c r="BP32" s="94">
        <v>24.747</v>
      </c>
      <c r="BQ32" s="94">
        <v>21.827999999999999</v>
      </c>
      <c r="BR32" s="94">
        <v>8.8650000000000002</v>
      </c>
      <c r="BS32" s="94">
        <v>26.920999999999999</v>
      </c>
      <c r="BT32" s="94">
        <v>7.1210000000000004</v>
      </c>
      <c r="BU32" s="94">
        <v>7.1219999999999999</v>
      </c>
      <c r="BV32" s="94">
        <v>24.042000000000002</v>
      </c>
      <c r="BW32" s="94">
        <v>15.71</v>
      </c>
      <c r="BX32" s="94">
        <v>4.101</v>
      </c>
      <c r="BY32" s="94">
        <v>7.601</v>
      </c>
      <c r="BZ32" s="94">
        <v>18.184000000000001</v>
      </c>
      <c r="CA32" s="94">
        <v>14.62</v>
      </c>
      <c r="CB32" s="94">
        <v>3.2</v>
      </c>
      <c r="CC32" s="94">
        <v>3.8439999999999999</v>
      </c>
      <c r="CD32" s="94">
        <v>11.614000000000001</v>
      </c>
      <c r="CE32" s="94">
        <v>11.509</v>
      </c>
      <c r="CF32" s="94">
        <v>55.247</v>
      </c>
      <c r="CG32" s="94">
        <v>36.908999999999999</v>
      </c>
      <c r="CH32" s="94">
        <v>26.754999999999999</v>
      </c>
      <c r="CI32" s="94">
        <v>18.972999999999999</v>
      </c>
      <c r="CJ32" s="94">
        <v>19.259</v>
      </c>
      <c r="CK32" s="94">
        <v>14.026999999999999</v>
      </c>
      <c r="CL32" s="94">
        <v>18.638999999999999</v>
      </c>
      <c r="CM32" s="94">
        <v>27.777000000000001</v>
      </c>
      <c r="CN32" s="94">
        <v>24.986000000000001</v>
      </c>
      <c r="CO32" s="94">
        <v>15.007999999999999</v>
      </c>
      <c r="CP32" s="94"/>
      <c r="CQ32" s="94"/>
      <c r="CR32" s="94">
        <v>0.27</v>
      </c>
      <c r="CS32" s="94">
        <v>23.873000000000001</v>
      </c>
      <c r="CT32" s="95"/>
      <c r="CU32" s="95"/>
      <c r="CV32" s="95"/>
      <c r="CW32" s="96"/>
      <c r="CX32" s="97">
        <f t="array" ref="CX32">SUMPRODUCT(B32:CW32*0.25)</f>
        <v>491.0467500000002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113.47499999999999</v>
      </c>
      <c r="AY34" s="77">
        <f t="shared" si="5"/>
        <v>113.11799999999999</v>
      </c>
      <c r="AZ34" s="77">
        <f t="shared" si="5"/>
        <v>106.235</v>
      </c>
      <c r="BA34" s="77">
        <f t="shared" si="5"/>
        <v>112.792</v>
      </c>
      <c r="BB34" s="77">
        <f t="shared" si="5"/>
        <v>114.667</v>
      </c>
      <c r="BC34" s="77">
        <f t="shared" si="5"/>
        <v>125.374</v>
      </c>
      <c r="BD34" s="77">
        <f t="shared" si="5"/>
        <v>138.691</v>
      </c>
      <c r="BE34" s="77">
        <f t="shared" si="5"/>
        <v>143.44499999999999</v>
      </c>
      <c r="BF34" s="77">
        <f t="shared" si="5"/>
        <v>111.883</v>
      </c>
      <c r="BG34" s="77">
        <f t="shared" si="5"/>
        <v>104.89400000000001</v>
      </c>
      <c r="BH34" s="77">
        <f t="shared" si="5"/>
        <v>103.136</v>
      </c>
      <c r="BI34" s="77">
        <f t="shared" si="5"/>
        <v>76.194999999999993</v>
      </c>
      <c r="BJ34" s="77">
        <f t="shared" si="5"/>
        <v>8.1590000000000007</v>
      </c>
      <c r="BK34" s="77">
        <f t="shared" si="5"/>
        <v>8.52</v>
      </c>
      <c r="BL34" s="77">
        <f t="shared" si="5"/>
        <v>8.8369999999999997</v>
      </c>
      <c r="BM34" s="77">
        <f t="shared" si="5"/>
        <v>40.051000000000002</v>
      </c>
      <c r="BN34" s="77">
        <f t="shared" si="5"/>
        <v>15.132</v>
      </c>
      <c r="BO34" s="77">
        <f t="shared" ref="BO34:CW34" si="6">SUM(BO31:BO33)</f>
        <v>26.831</v>
      </c>
      <c r="BP34" s="77">
        <f t="shared" si="6"/>
        <v>24.747</v>
      </c>
      <c r="BQ34" s="77">
        <f t="shared" si="6"/>
        <v>21.827999999999999</v>
      </c>
      <c r="BR34" s="77">
        <f t="shared" si="6"/>
        <v>8.8650000000000002</v>
      </c>
      <c r="BS34" s="77">
        <f t="shared" si="6"/>
        <v>26.920999999999999</v>
      </c>
      <c r="BT34" s="77">
        <f t="shared" si="6"/>
        <v>7.1210000000000004</v>
      </c>
      <c r="BU34" s="77">
        <f t="shared" si="6"/>
        <v>7.1219999999999999</v>
      </c>
      <c r="BV34" s="77">
        <f t="shared" si="6"/>
        <v>24.042000000000002</v>
      </c>
      <c r="BW34" s="77">
        <f t="shared" si="6"/>
        <v>15.71</v>
      </c>
      <c r="BX34" s="77">
        <f t="shared" si="6"/>
        <v>4.101</v>
      </c>
      <c r="BY34" s="77">
        <f t="shared" si="6"/>
        <v>7.601</v>
      </c>
      <c r="BZ34" s="77">
        <f t="shared" si="6"/>
        <v>18.184000000000001</v>
      </c>
      <c r="CA34" s="77">
        <f t="shared" si="6"/>
        <v>14.62</v>
      </c>
      <c r="CB34" s="77">
        <f t="shared" si="6"/>
        <v>3.2</v>
      </c>
      <c r="CC34" s="77">
        <f t="shared" si="6"/>
        <v>3.8439999999999999</v>
      </c>
      <c r="CD34" s="77">
        <f t="shared" si="6"/>
        <v>11.614000000000001</v>
      </c>
      <c r="CE34" s="77">
        <f t="shared" si="6"/>
        <v>11.509</v>
      </c>
      <c r="CF34" s="77">
        <f t="shared" si="6"/>
        <v>55.247</v>
      </c>
      <c r="CG34" s="77">
        <f t="shared" si="6"/>
        <v>36.908999999999999</v>
      </c>
      <c r="CH34" s="77">
        <f t="shared" si="6"/>
        <v>26.754999999999999</v>
      </c>
      <c r="CI34" s="77">
        <f t="shared" si="6"/>
        <v>18.972999999999999</v>
      </c>
      <c r="CJ34" s="77">
        <f t="shared" si="6"/>
        <v>19.259</v>
      </c>
      <c r="CK34" s="77">
        <f t="shared" si="6"/>
        <v>14.026999999999999</v>
      </c>
      <c r="CL34" s="77">
        <f t="shared" si="6"/>
        <v>18.638999999999999</v>
      </c>
      <c r="CM34" s="77">
        <f t="shared" si="6"/>
        <v>27.777000000000001</v>
      </c>
      <c r="CN34" s="77">
        <f t="shared" si="6"/>
        <v>24.986000000000001</v>
      </c>
      <c r="CO34" s="77">
        <f t="shared" si="6"/>
        <v>15.007999999999999</v>
      </c>
      <c r="CP34" s="77">
        <f t="shared" si="6"/>
        <v>0</v>
      </c>
      <c r="CQ34" s="77">
        <f t="shared" si="6"/>
        <v>0</v>
      </c>
      <c r="CR34" s="77">
        <f t="shared" si="6"/>
        <v>0.27</v>
      </c>
      <c r="CS34" s="77">
        <f t="shared" si="6"/>
        <v>23.873000000000001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491.0467500000002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48</v>
      </c>
      <c r="AY39" s="120">
        <v>49.8</v>
      </c>
      <c r="AZ39" s="120">
        <v>43.3</v>
      </c>
      <c r="BA39" s="120">
        <v>34.299999999999997</v>
      </c>
      <c r="BB39" s="120">
        <v>54.4</v>
      </c>
      <c r="BC39" s="120">
        <v>43.8</v>
      </c>
      <c r="BD39" s="120">
        <v>28.1</v>
      </c>
      <c r="BE39" s="120">
        <v>10</v>
      </c>
      <c r="BF39" s="120"/>
      <c r="BG39" s="120"/>
      <c r="BH39" s="120">
        <v>12</v>
      </c>
      <c r="BI39" s="120">
        <v>25</v>
      </c>
      <c r="BJ39" s="120">
        <v>195.8</v>
      </c>
      <c r="BK39" s="120">
        <v>204.8</v>
      </c>
      <c r="BL39" s="120">
        <v>163.5</v>
      </c>
      <c r="BM39" s="120">
        <v>88.1</v>
      </c>
      <c r="BN39" s="120">
        <v>245.1</v>
      </c>
      <c r="BO39" s="120">
        <v>187.9</v>
      </c>
      <c r="BP39" s="120">
        <v>135.6</v>
      </c>
      <c r="BQ39" s="120">
        <v>106.4</v>
      </c>
      <c r="BR39" s="120">
        <v>179</v>
      </c>
      <c r="BS39" s="120">
        <v>27.4</v>
      </c>
      <c r="BT39" s="120">
        <v>18.7</v>
      </c>
      <c r="BU39" s="120">
        <v>2.1</v>
      </c>
      <c r="BV39" s="120">
        <v>0.1</v>
      </c>
      <c r="BW39" s="120"/>
      <c r="BX39" s="120"/>
      <c r="BY39" s="120"/>
      <c r="BZ39" s="120"/>
      <c r="CA39" s="120">
        <v>11.6</v>
      </c>
      <c r="CB39" s="120">
        <v>60</v>
      </c>
      <c r="CC39" s="120">
        <v>71.400000000000006</v>
      </c>
      <c r="CD39" s="120">
        <v>5</v>
      </c>
      <c r="CE39" s="120">
        <v>5</v>
      </c>
      <c r="CF39" s="120">
        <v>5</v>
      </c>
      <c r="CG39" s="120">
        <v>6.5</v>
      </c>
      <c r="CH39" s="120">
        <v>5</v>
      </c>
      <c r="CI39" s="120">
        <v>5</v>
      </c>
      <c r="CJ39" s="120">
        <v>24.6</v>
      </c>
      <c r="CK39" s="120">
        <v>32.9</v>
      </c>
      <c r="CL39" s="120"/>
      <c r="CM39" s="120">
        <v>3</v>
      </c>
      <c r="CN39" s="120"/>
      <c r="CO39" s="120">
        <v>5.0999999999999996</v>
      </c>
      <c r="CP39" s="120"/>
      <c r="CQ39" s="120"/>
      <c r="CR39" s="120">
        <v>0.7</v>
      </c>
      <c r="CS39" s="120"/>
      <c r="CT39" s="122"/>
      <c r="CU39" s="122"/>
      <c r="CV39" s="122"/>
      <c r="CW39" s="121"/>
      <c r="CX39" s="97">
        <f t="array" ref="CX39">SUMPRODUCT(B39:CW39*0.25)</f>
        <v>535.99999999999989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110.6</v>
      </c>
      <c r="BS41" s="120">
        <v>110.6</v>
      </c>
      <c r="BT41" s="120">
        <v>110.6</v>
      </c>
      <c r="BU41" s="120">
        <v>110.6</v>
      </c>
      <c r="BV41" s="120">
        <v>216.7</v>
      </c>
      <c r="BW41" s="120">
        <v>216.7</v>
      </c>
      <c r="BX41" s="120">
        <v>216.7</v>
      </c>
      <c r="BY41" s="120">
        <v>216.7</v>
      </c>
      <c r="BZ41" s="120">
        <v>28.1</v>
      </c>
      <c r="CA41" s="120">
        <v>28.1</v>
      </c>
      <c r="CB41" s="120">
        <v>28.1</v>
      </c>
      <c r="CC41" s="120">
        <v>28.1</v>
      </c>
      <c r="CD41" s="120"/>
      <c r="CE41" s="120"/>
      <c r="CF41" s="120"/>
      <c r="CG41" s="120"/>
      <c r="CH41" s="120">
        <v>141</v>
      </c>
      <c r="CI41" s="120">
        <v>141</v>
      </c>
      <c r="CJ41" s="120">
        <v>141</v>
      </c>
      <c r="CK41" s="120">
        <v>141</v>
      </c>
      <c r="CL41" s="120">
        <v>59.1</v>
      </c>
      <c r="CM41" s="120">
        <v>59.1</v>
      </c>
      <c r="CN41" s="120">
        <v>59.1</v>
      </c>
      <c r="CO41" s="120">
        <v>59.1</v>
      </c>
      <c r="CP41" s="120">
        <v>402.7</v>
      </c>
      <c r="CQ41" s="120">
        <v>402.7</v>
      </c>
      <c r="CR41" s="120">
        <v>402.7</v>
      </c>
      <c r="CS41" s="120">
        <v>402.7</v>
      </c>
      <c r="CT41" s="122"/>
      <c r="CU41" s="122"/>
      <c r="CV41" s="122"/>
      <c r="CW41" s="121"/>
      <c r="CX41" s="97">
        <f t="array" ref="CX41">SUMPRODUCT(B41:CW41*0.25)</f>
        <v>958.1999999999997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48</v>
      </c>
      <c r="AY42" s="107">
        <f t="shared" si="7"/>
        <v>49.8</v>
      </c>
      <c r="AZ42" s="107">
        <f t="shared" si="7"/>
        <v>43.3</v>
      </c>
      <c r="BA42" s="107">
        <f t="shared" si="7"/>
        <v>34.299999999999997</v>
      </c>
      <c r="BB42" s="107">
        <f t="shared" si="7"/>
        <v>54.4</v>
      </c>
      <c r="BC42" s="107">
        <f t="shared" si="7"/>
        <v>43.8</v>
      </c>
      <c r="BD42" s="107">
        <f t="shared" si="7"/>
        <v>28.1</v>
      </c>
      <c r="BE42" s="107">
        <f t="shared" si="7"/>
        <v>10</v>
      </c>
      <c r="BF42" s="107">
        <f t="shared" si="7"/>
        <v>0</v>
      </c>
      <c r="BG42" s="107">
        <f t="shared" si="7"/>
        <v>0</v>
      </c>
      <c r="BH42" s="107">
        <f t="shared" si="7"/>
        <v>12</v>
      </c>
      <c r="BI42" s="107">
        <f t="shared" si="7"/>
        <v>25</v>
      </c>
      <c r="BJ42" s="107">
        <f t="shared" si="7"/>
        <v>195.8</v>
      </c>
      <c r="BK42" s="107">
        <f t="shared" si="7"/>
        <v>204.8</v>
      </c>
      <c r="BL42" s="107">
        <f t="shared" si="7"/>
        <v>163.5</v>
      </c>
      <c r="BM42" s="107">
        <f t="shared" si="7"/>
        <v>88.1</v>
      </c>
      <c r="BN42" s="107">
        <f t="shared" si="7"/>
        <v>245.1</v>
      </c>
      <c r="BO42" s="107">
        <f t="shared" ref="BO42:CW42" si="8">SUM(BO37:BO41)</f>
        <v>187.9</v>
      </c>
      <c r="BP42" s="107">
        <f t="shared" si="8"/>
        <v>135.6</v>
      </c>
      <c r="BQ42" s="107">
        <f t="shared" si="8"/>
        <v>106.4</v>
      </c>
      <c r="BR42" s="107">
        <f t="shared" si="8"/>
        <v>289.60000000000002</v>
      </c>
      <c r="BS42" s="107">
        <f t="shared" si="8"/>
        <v>138</v>
      </c>
      <c r="BT42" s="107">
        <f t="shared" si="8"/>
        <v>129.29999999999998</v>
      </c>
      <c r="BU42" s="107">
        <f t="shared" si="8"/>
        <v>112.69999999999999</v>
      </c>
      <c r="BV42" s="107">
        <f t="shared" si="8"/>
        <v>216.79999999999998</v>
      </c>
      <c r="BW42" s="107">
        <f t="shared" si="8"/>
        <v>216.7</v>
      </c>
      <c r="BX42" s="107">
        <f t="shared" si="8"/>
        <v>216.7</v>
      </c>
      <c r="BY42" s="107">
        <f t="shared" si="8"/>
        <v>216.7</v>
      </c>
      <c r="BZ42" s="107">
        <f t="shared" si="8"/>
        <v>28.1</v>
      </c>
      <c r="CA42" s="107">
        <f t="shared" si="8"/>
        <v>39.700000000000003</v>
      </c>
      <c r="CB42" s="107">
        <f t="shared" si="8"/>
        <v>88.1</v>
      </c>
      <c r="CC42" s="107">
        <f t="shared" si="8"/>
        <v>99.5</v>
      </c>
      <c r="CD42" s="107">
        <f t="shared" si="8"/>
        <v>5</v>
      </c>
      <c r="CE42" s="107">
        <f t="shared" si="8"/>
        <v>5</v>
      </c>
      <c r="CF42" s="107">
        <f t="shared" si="8"/>
        <v>5</v>
      </c>
      <c r="CG42" s="107">
        <f t="shared" si="8"/>
        <v>6.5</v>
      </c>
      <c r="CH42" s="107">
        <f t="shared" si="8"/>
        <v>146</v>
      </c>
      <c r="CI42" s="107">
        <f t="shared" si="8"/>
        <v>146</v>
      </c>
      <c r="CJ42" s="107">
        <f t="shared" si="8"/>
        <v>165.6</v>
      </c>
      <c r="CK42" s="107">
        <f t="shared" si="8"/>
        <v>173.9</v>
      </c>
      <c r="CL42" s="107">
        <f t="shared" si="8"/>
        <v>59.1</v>
      </c>
      <c r="CM42" s="107">
        <f t="shared" si="8"/>
        <v>62.1</v>
      </c>
      <c r="CN42" s="107">
        <f t="shared" si="8"/>
        <v>59.1</v>
      </c>
      <c r="CO42" s="107">
        <f t="shared" si="8"/>
        <v>64.2</v>
      </c>
      <c r="CP42" s="107">
        <f t="shared" si="8"/>
        <v>402.7</v>
      </c>
      <c r="CQ42" s="107">
        <f t="shared" si="8"/>
        <v>402.7</v>
      </c>
      <c r="CR42" s="107">
        <f t="shared" si="8"/>
        <v>403.4</v>
      </c>
      <c r="CS42" s="107">
        <f t="shared" si="8"/>
        <v>402.7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1494.1999999999996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48</v>
      </c>
      <c r="AY47" s="120">
        <v>49.8</v>
      </c>
      <c r="AZ47" s="120">
        <v>43.3</v>
      </c>
      <c r="BA47" s="120">
        <v>34.299999999999997</v>
      </c>
      <c r="BB47" s="120">
        <v>54.4</v>
      </c>
      <c r="BC47" s="120">
        <v>43.8</v>
      </c>
      <c r="BD47" s="120">
        <v>28.1</v>
      </c>
      <c r="BE47" s="120">
        <v>10</v>
      </c>
      <c r="BF47" s="120"/>
      <c r="BG47" s="120"/>
      <c r="BH47" s="120">
        <v>12</v>
      </c>
      <c r="BI47" s="120">
        <v>25</v>
      </c>
      <c r="BJ47" s="120">
        <v>195.8</v>
      </c>
      <c r="BK47" s="120">
        <v>204.8</v>
      </c>
      <c r="BL47" s="120">
        <v>163.5</v>
      </c>
      <c r="BM47" s="120">
        <v>88.1</v>
      </c>
      <c r="BN47" s="120">
        <v>245.1</v>
      </c>
      <c r="BO47" s="120">
        <v>187.9</v>
      </c>
      <c r="BP47" s="120">
        <v>135.6</v>
      </c>
      <c r="BQ47" s="120">
        <v>106.4</v>
      </c>
      <c r="BR47" s="120">
        <v>179</v>
      </c>
      <c r="BS47" s="120">
        <v>27.4</v>
      </c>
      <c r="BT47" s="120">
        <v>18.7</v>
      </c>
      <c r="BU47" s="120">
        <v>2.1</v>
      </c>
      <c r="BV47" s="120">
        <v>0.1</v>
      </c>
      <c r="BW47" s="120"/>
      <c r="BX47" s="120"/>
      <c r="BY47" s="120"/>
      <c r="BZ47" s="120"/>
      <c r="CA47" s="120">
        <v>11.6</v>
      </c>
      <c r="CB47" s="120">
        <v>60</v>
      </c>
      <c r="CC47" s="120">
        <v>71.400000000000006</v>
      </c>
      <c r="CD47" s="120">
        <v>5</v>
      </c>
      <c r="CE47" s="120">
        <v>5</v>
      </c>
      <c r="CF47" s="120">
        <v>5</v>
      </c>
      <c r="CG47" s="120">
        <v>6.5</v>
      </c>
      <c r="CH47" s="120">
        <v>5</v>
      </c>
      <c r="CI47" s="120">
        <v>5</v>
      </c>
      <c r="CJ47" s="120">
        <v>24.6</v>
      </c>
      <c r="CK47" s="120">
        <v>32.9</v>
      </c>
      <c r="CL47" s="120"/>
      <c r="CM47" s="120">
        <v>3</v>
      </c>
      <c r="CN47" s="120"/>
      <c r="CO47" s="120">
        <v>5.0999999999999996</v>
      </c>
      <c r="CP47" s="120"/>
      <c r="CQ47" s="120"/>
      <c r="CR47" s="120">
        <v>0.7</v>
      </c>
      <c r="CS47" s="120"/>
      <c r="CT47" s="122"/>
      <c r="CU47" s="122"/>
      <c r="CV47" s="122"/>
      <c r="CW47" s="121"/>
      <c r="CX47" s="97">
        <f t="array" ref="CX47">SUMPRODUCT(B47:CW47*0.25)</f>
        <v>535.99999999999989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110.6</v>
      </c>
      <c r="BS49" s="120">
        <v>110.6</v>
      </c>
      <c r="BT49" s="120">
        <v>110.6</v>
      </c>
      <c r="BU49" s="120">
        <v>110.6</v>
      </c>
      <c r="BV49" s="120">
        <v>216.7</v>
      </c>
      <c r="BW49" s="120">
        <v>216.7</v>
      </c>
      <c r="BX49" s="120">
        <v>216.7</v>
      </c>
      <c r="BY49" s="120">
        <v>216.7</v>
      </c>
      <c r="BZ49" s="120">
        <v>28.1</v>
      </c>
      <c r="CA49" s="120">
        <v>28.1</v>
      </c>
      <c r="CB49" s="120">
        <v>28.1</v>
      </c>
      <c r="CC49" s="120">
        <v>28.1</v>
      </c>
      <c r="CD49" s="120"/>
      <c r="CE49" s="120"/>
      <c r="CF49" s="120"/>
      <c r="CG49" s="120"/>
      <c r="CH49" s="120">
        <v>141</v>
      </c>
      <c r="CI49" s="120">
        <v>141</v>
      </c>
      <c r="CJ49" s="120">
        <v>141</v>
      </c>
      <c r="CK49" s="120">
        <v>141</v>
      </c>
      <c r="CL49" s="120">
        <v>59.1</v>
      </c>
      <c r="CM49" s="120">
        <v>59.1</v>
      </c>
      <c r="CN49" s="120">
        <v>59.1</v>
      </c>
      <c r="CO49" s="120">
        <v>59.1</v>
      </c>
      <c r="CP49" s="120">
        <v>402.7</v>
      </c>
      <c r="CQ49" s="120">
        <v>402.7</v>
      </c>
      <c r="CR49" s="120">
        <v>402.7</v>
      </c>
      <c r="CS49" s="120">
        <v>402.7</v>
      </c>
      <c r="CT49" s="122"/>
      <c r="CU49" s="122"/>
      <c r="CV49" s="122"/>
      <c r="CW49" s="121"/>
      <c r="CX49" s="97">
        <f t="array" ref="CX49">SUMPRODUCT(B49:CW49*0.25)</f>
        <v>958.1999999999997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48</v>
      </c>
      <c r="AY51" s="107">
        <f t="shared" si="9"/>
        <v>49.8</v>
      </c>
      <c r="AZ51" s="107">
        <f t="shared" si="9"/>
        <v>43.3</v>
      </c>
      <c r="BA51" s="107">
        <f t="shared" si="9"/>
        <v>34.299999999999997</v>
      </c>
      <c r="BB51" s="107">
        <f t="shared" si="9"/>
        <v>54.4</v>
      </c>
      <c r="BC51" s="107">
        <f t="shared" si="9"/>
        <v>43.8</v>
      </c>
      <c r="BD51" s="107">
        <f t="shared" si="9"/>
        <v>28.1</v>
      </c>
      <c r="BE51" s="107">
        <f t="shared" si="9"/>
        <v>10</v>
      </c>
      <c r="BF51" s="107">
        <f t="shared" si="9"/>
        <v>0</v>
      </c>
      <c r="BG51" s="107">
        <f t="shared" si="9"/>
        <v>0</v>
      </c>
      <c r="BH51" s="107">
        <f t="shared" si="9"/>
        <v>12</v>
      </c>
      <c r="BI51" s="107">
        <f t="shared" si="9"/>
        <v>25</v>
      </c>
      <c r="BJ51" s="107">
        <f t="shared" si="9"/>
        <v>195.8</v>
      </c>
      <c r="BK51" s="107">
        <f t="shared" si="9"/>
        <v>204.8</v>
      </c>
      <c r="BL51" s="107">
        <f t="shared" si="9"/>
        <v>163.5</v>
      </c>
      <c r="BM51" s="107">
        <f t="shared" si="9"/>
        <v>88.1</v>
      </c>
      <c r="BN51" s="107">
        <f t="shared" si="9"/>
        <v>245.1</v>
      </c>
      <c r="BO51" s="107">
        <f t="shared" ref="BO51:CW51" si="10">SUM(BO45:BO50)</f>
        <v>187.9</v>
      </c>
      <c r="BP51" s="107">
        <f t="shared" si="10"/>
        <v>135.6</v>
      </c>
      <c r="BQ51" s="107">
        <f t="shared" si="10"/>
        <v>106.4</v>
      </c>
      <c r="BR51" s="107">
        <f t="shared" si="10"/>
        <v>289.60000000000002</v>
      </c>
      <c r="BS51" s="107">
        <f t="shared" si="10"/>
        <v>138</v>
      </c>
      <c r="BT51" s="107">
        <f t="shared" si="10"/>
        <v>129.29999999999998</v>
      </c>
      <c r="BU51" s="107">
        <f t="shared" si="10"/>
        <v>112.69999999999999</v>
      </c>
      <c r="BV51" s="107">
        <f t="shared" si="10"/>
        <v>216.79999999999998</v>
      </c>
      <c r="BW51" s="107">
        <f t="shared" si="10"/>
        <v>216.7</v>
      </c>
      <c r="BX51" s="107">
        <f t="shared" si="10"/>
        <v>216.7</v>
      </c>
      <c r="BY51" s="107">
        <f t="shared" si="10"/>
        <v>216.7</v>
      </c>
      <c r="BZ51" s="107">
        <f t="shared" si="10"/>
        <v>28.1</v>
      </c>
      <c r="CA51" s="107">
        <f t="shared" si="10"/>
        <v>39.700000000000003</v>
      </c>
      <c r="CB51" s="107">
        <f t="shared" si="10"/>
        <v>88.1</v>
      </c>
      <c r="CC51" s="107">
        <f t="shared" si="10"/>
        <v>99.5</v>
      </c>
      <c r="CD51" s="107">
        <f t="shared" si="10"/>
        <v>5</v>
      </c>
      <c r="CE51" s="107">
        <f t="shared" si="10"/>
        <v>5</v>
      </c>
      <c r="CF51" s="107">
        <f t="shared" si="10"/>
        <v>5</v>
      </c>
      <c r="CG51" s="107">
        <f t="shared" si="10"/>
        <v>6.5</v>
      </c>
      <c r="CH51" s="107">
        <f t="shared" si="10"/>
        <v>146</v>
      </c>
      <c r="CI51" s="107">
        <f t="shared" si="10"/>
        <v>146</v>
      </c>
      <c r="CJ51" s="107">
        <f t="shared" si="10"/>
        <v>165.6</v>
      </c>
      <c r="CK51" s="107">
        <f t="shared" si="10"/>
        <v>173.9</v>
      </c>
      <c r="CL51" s="107">
        <f t="shared" si="10"/>
        <v>59.1</v>
      </c>
      <c r="CM51" s="107">
        <f t="shared" si="10"/>
        <v>62.1</v>
      </c>
      <c r="CN51" s="107">
        <f t="shared" si="10"/>
        <v>59.1</v>
      </c>
      <c r="CO51" s="107">
        <f t="shared" si="10"/>
        <v>64.2</v>
      </c>
      <c r="CP51" s="107">
        <f t="shared" si="10"/>
        <v>402.7</v>
      </c>
      <c r="CQ51" s="107">
        <f t="shared" si="10"/>
        <v>402.7</v>
      </c>
      <c r="CR51" s="107">
        <f t="shared" si="10"/>
        <v>403.4</v>
      </c>
      <c r="CS51" s="107">
        <f t="shared" si="10"/>
        <v>402.7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1494.1999999999996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161.47500000000002</v>
      </c>
      <c r="AY54" s="107">
        <f t="shared" si="13"/>
        <v>162.91800000000001</v>
      </c>
      <c r="AZ54" s="107">
        <f t="shared" si="13"/>
        <v>149.53500000000003</v>
      </c>
      <c r="BA54" s="107">
        <f t="shared" si="13"/>
        <v>147.09199999999998</v>
      </c>
      <c r="BB54" s="107">
        <f t="shared" si="13"/>
        <v>169.06700000000001</v>
      </c>
      <c r="BC54" s="107">
        <f t="shared" si="13"/>
        <v>169.17399999999998</v>
      </c>
      <c r="BD54" s="107">
        <f t="shared" si="13"/>
        <v>166.791</v>
      </c>
      <c r="BE54" s="107">
        <f t="shared" si="13"/>
        <v>153.44499999999999</v>
      </c>
      <c r="BF54" s="107">
        <f t="shared" si="13"/>
        <v>111.883</v>
      </c>
      <c r="BG54" s="107">
        <f t="shared" si="13"/>
        <v>104.89400000000001</v>
      </c>
      <c r="BH54" s="107">
        <f t="shared" si="13"/>
        <v>115.136</v>
      </c>
      <c r="BI54" s="107">
        <f t="shared" si="13"/>
        <v>101.19499999999999</v>
      </c>
      <c r="BJ54" s="107">
        <f t="shared" si="13"/>
        <v>203.959</v>
      </c>
      <c r="BK54" s="107">
        <f t="shared" si="13"/>
        <v>213.32000000000002</v>
      </c>
      <c r="BL54" s="107">
        <f t="shared" si="13"/>
        <v>172.33699999999999</v>
      </c>
      <c r="BM54" s="107">
        <f t="shared" si="13"/>
        <v>128.15100000000001</v>
      </c>
      <c r="BN54" s="107">
        <f t="shared" si="13"/>
        <v>260.23199999999997</v>
      </c>
      <c r="BO54" s="107">
        <f t="shared" ref="BO54:CX54" si="14">BO18+BO28+BO42</f>
        <v>214.73099999999999</v>
      </c>
      <c r="BP54" s="107">
        <f t="shared" si="14"/>
        <v>160.34699999999998</v>
      </c>
      <c r="BQ54" s="107">
        <f t="shared" si="14"/>
        <v>128.22800000000001</v>
      </c>
      <c r="BR54" s="107">
        <f t="shared" si="14"/>
        <v>298.46500000000003</v>
      </c>
      <c r="BS54" s="107">
        <f t="shared" si="14"/>
        <v>164.92099999999999</v>
      </c>
      <c r="BT54" s="107">
        <f t="shared" si="14"/>
        <v>136.42099999999999</v>
      </c>
      <c r="BU54" s="107">
        <f t="shared" si="14"/>
        <v>119.82199999999999</v>
      </c>
      <c r="BV54" s="107">
        <f t="shared" si="14"/>
        <v>240.84199999999998</v>
      </c>
      <c r="BW54" s="107">
        <f t="shared" si="14"/>
        <v>232.41</v>
      </c>
      <c r="BX54" s="107">
        <f t="shared" si="14"/>
        <v>220.80099999999999</v>
      </c>
      <c r="BY54" s="107">
        <f t="shared" si="14"/>
        <v>224.30099999999999</v>
      </c>
      <c r="BZ54" s="107">
        <f t="shared" si="14"/>
        <v>46.283999999999999</v>
      </c>
      <c r="CA54" s="107">
        <f t="shared" si="14"/>
        <v>54.32</v>
      </c>
      <c r="CB54" s="107">
        <f t="shared" si="14"/>
        <v>91.3</v>
      </c>
      <c r="CC54" s="107">
        <f t="shared" si="14"/>
        <v>103.34399999999999</v>
      </c>
      <c r="CD54" s="107">
        <f t="shared" si="14"/>
        <v>16.613999999999997</v>
      </c>
      <c r="CE54" s="107">
        <f t="shared" si="14"/>
        <v>16.509</v>
      </c>
      <c r="CF54" s="107">
        <f t="shared" si="14"/>
        <v>60.247</v>
      </c>
      <c r="CG54" s="107">
        <f t="shared" si="14"/>
        <v>43.408999999999999</v>
      </c>
      <c r="CH54" s="107">
        <f t="shared" si="14"/>
        <v>172.755</v>
      </c>
      <c r="CI54" s="107">
        <f t="shared" si="14"/>
        <v>164.97300000000001</v>
      </c>
      <c r="CJ54" s="107">
        <f t="shared" si="14"/>
        <v>184.85899999999998</v>
      </c>
      <c r="CK54" s="107">
        <f t="shared" si="14"/>
        <v>187.92699999999999</v>
      </c>
      <c r="CL54" s="107">
        <f t="shared" si="14"/>
        <v>77.739000000000004</v>
      </c>
      <c r="CM54" s="107">
        <f t="shared" si="14"/>
        <v>89.87700000000001</v>
      </c>
      <c r="CN54" s="107">
        <f t="shared" si="14"/>
        <v>84.085999999999999</v>
      </c>
      <c r="CO54" s="107">
        <f t="shared" si="14"/>
        <v>79.207999999999998</v>
      </c>
      <c r="CP54" s="107">
        <f t="shared" si="14"/>
        <v>402.7</v>
      </c>
      <c r="CQ54" s="107">
        <f t="shared" si="14"/>
        <v>402.7</v>
      </c>
      <c r="CR54" s="107">
        <f t="shared" si="14"/>
        <v>403.66999999999996</v>
      </c>
      <c r="CS54" s="107">
        <f t="shared" si="14"/>
        <v>426.57299999999998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1985.2467499999996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161.47499999999999</v>
      </c>
      <c r="AY5" s="25">
        <v>162.91800000000001</v>
      </c>
      <c r="AZ5" s="25">
        <v>149.535</v>
      </c>
      <c r="BA5" s="25">
        <v>147.09200000000001</v>
      </c>
      <c r="BB5" s="25">
        <v>169.06700000000001</v>
      </c>
      <c r="BC5" s="25">
        <v>169.17400000000001</v>
      </c>
      <c r="BD5" s="25">
        <v>166.791</v>
      </c>
      <c r="BE5" s="25">
        <v>153.44499999999999</v>
      </c>
      <c r="BF5" s="25">
        <v>111.883</v>
      </c>
      <c r="BG5" s="25">
        <v>104.89400000000001</v>
      </c>
      <c r="BH5" s="25">
        <v>115.136</v>
      </c>
      <c r="BI5" s="25">
        <v>101.19499999999999</v>
      </c>
      <c r="BJ5" s="25">
        <v>203.959</v>
      </c>
      <c r="BK5" s="25">
        <v>213.32</v>
      </c>
      <c r="BL5" s="25">
        <v>172.346</v>
      </c>
      <c r="BM5" s="25">
        <v>128.179</v>
      </c>
      <c r="BN5" s="25">
        <v>260.23200000000003</v>
      </c>
      <c r="BO5" s="25">
        <v>214.73099999999999</v>
      </c>
      <c r="BP5" s="25">
        <v>160.34700000000001</v>
      </c>
      <c r="BQ5" s="25">
        <v>128.22800000000001</v>
      </c>
      <c r="BR5" s="25">
        <v>298.40699999999998</v>
      </c>
      <c r="BS5" s="25">
        <v>164.90899999999999</v>
      </c>
      <c r="BT5" s="25">
        <v>136.39500000000001</v>
      </c>
      <c r="BU5" s="25">
        <v>119.777</v>
      </c>
      <c r="BV5" s="25">
        <v>240.84100000000001</v>
      </c>
      <c r="BW5" s="25">
        <v>232.41</v>
      </c>
      <c r="BX5" s="25">
        <v>220.80099999999999</v>
      </c>
      <c r="BY5" s="25">
        <v>224.30099999999999</v>
      </c>
      <c r="BZ5" s="25">
        <v>46.283999999999999</v>
      </c>
      <c r="CA5" s="25">
        <v>54.311999999999998</v>
      </c>
      <c r="CB5" s="25">
        <v>91.286000000000001</v>
      </c>
      <c r="CC5" s="25">
        <v>103.369</v>
      </c>
      <c r="CD5" s="25">
        <v>16.614000000000001</v>
      </c>
      <c r="CE5" s="25">
        <v>16.509</v>
      </c>
      <c r="CF5" s="25">
        <v>60.247</v>
      </c>
      <c r="CG5" s="25">
        <v>43.393000000000001</v>
      </c>
      <c r="CH5" s="25">
        <v>172.755</v>
      </c>
      <c r="CI5" s="25">
        <v>164.97300000000001</v>
      </c>
      <c r="CJ5" s="25">
        <v>184.89599999999999</v>
      </c>
      <c r="CK5" s="25">
        <v>187.92699999999999</v>
      </c>
      <c r="CL5" s="25">
        <v>77.739000000000004</v>
      </c>
      <c r="CM5" s="25">
        <v>89.876999999999995</v>
      </c>
      <c r="CN5" s="25">
        <v>84.085999999999999</v>
      </c>
      <c r="CO5" s="25">
        <v>79.215999999999994</v>
      </c>
      <c r="CP5" s="25">
        <v>402.71899999999999</v>
      </c>
      <c r="CQ5" s="25">
        <v>402.71899999999999</v>
      </c>
      <c r="CR5" s="25">
        <v>403.64299999999997</v>
      </c>
      <c r="CS5" s="25">
        <v>426.59199999999998</v>
      </c>
      <c r="CT5" s="26"/>
      <c r="CU5" s="26"/>
      <c r="CV5" s="26"/>
      <c r="CW5" s="27"/>
      <c r="CX5" s="28">
        <f t="array" ref="CX5">SUMPRODUCT(B5:CW5*0.25)</f>
        <v>1985.2360000000001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14.88</v>
      </c>
      <c r="AY8" s="37">
        <v>13.54</v>
      </c>
      <c r="AZ8" s="37">
        <v>13.81</v>
      </c>
      <c r="BA8" s="37">
        <v>13.52</v>
      </c>
      <c r="BB8" s="37">
        <v>10.199999999999999</v>
      </c>
      <c r="BC8" s="37">
        <v>10.42</v>
      </c>
      <c r="BD8" s="37">
        <v>12.6</v>
      </c>
      <c r="BE8" s="37">
        <v>17.07</v>
      </c>
      <c r="BF8" s="37">
        <v>18.329999999999998</v>
      </c>
      <c r="BG8" s="37">
        <v>18.690000000000001</v>
      </c>
      <c r="BH8" s="37">
        <v>16.39</v>
      </c>
      <c r="BI8" s="37">
        <v>15.43</v>
      </c>
      <c r="BJ8" s="37">
        <v>3.19</v>
      </c>
      <c r="BK8" s="37">
        <v>4.57</v>
      </c>
      <c r="BL8" s="37">
        <v>1.08</v>
      </c>
      <c r="BM8" s="37">
        <v>0</v>
      </c>
      <c r="BN8" s="37">
        <v>8.93</v>
      </c>
      <c r="BO8" s="37">
        <v>82.19</v>
      </c>
      <c r="BP8" s="37">
        <v>115.38</v>
      </c>
      <c r="BQ8" s="37">
        <v>173.47</v>
      </c>
      <c r="BR8" s="37">
        <v>138.12</v>
      </c>
      <c r="BS8" s="37">
        <v>184.32</v>
      </c>
      <c r="BT8" s="37">
        <v>170.18</v>
      </c>
      <c r="BU8" s="37">
        <v>177.83</v>
      </c>
      <c r="BV8" s="37">
        <v>210.56</v>
      </c>
      <c r="BW8" s="37">
        <v>213.32</v>
      </c>
      <c r="BX8" s="37">
        <v>147.96</v>
      </c>
      <c r="BY8" s="37">
        <v>208.82</v>
      </c>
      <c r="BZ8" s="37">
        <v>218.5</v>
      </c>
      <c r="CA8" s="37">
        <v>213.83</v>
      </c>
      <c r="CB8" s="37">
        <v>213.16</v>
      </c>
      <c r="CC8" s="37">
        <v>210.2</v>
      </c>
      <c r="CD8" s="37">
        <v>219.8</v>
      </c>
      <c r="CE8" s="37">
        <v>217.33</v>
      </c>
      <c r="CF8" s="37">
        <v>223.88</v>
      </c>
      <c r="CG8" s="37">
        <v>222.95</v>
      </c>
      <c r="CH8" s="37">
        <v>223.16</v>
      </c>
      <c r="CI8" s="37">
        <v>223.93</v>
      </c>
      <c r="CJ8" s="37">
        <v>209.85</v>
      </c>
      <c r="CK8" s="37">
        <v>199.99</v>
      </c>
      <c r="CL8" s="37">
        <v>218.44</v>
      </c>
      <c r="CM8" s="37">
        <v>209.5</v>
      </c>
      <c r="CN8" s="37">
        <v>210.47</v>
      </c>
      <c r="CO8" s="37">
        <v>198.21</v>
      </c>
      <c r="CP8" s="37">
        <v>165.62</v>
      </c>
      <c r="CQ8" s="37">
        <v>108.13</v>
      </c>
      <c r="CR8" s="37">
        <v>191.77</v>
      </c>
      <c r="CS8" s="37">
        <v>185.81</v>
      </c>
      <c r="CT8" s="38"/>
      <c r="CU8" s="38"/>
      <c r="CV8" s="38"/>
      <c r="CW8" s="39"/>
      <c r="CX8" s="40">
        <f>IF(SUM(B8:CW8)&lt;&gt;0,AVERAGEIF(B8:CW8,"&lt;&gt;"""),"")</f>
        <v>127.06937500000002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13.9375</v>
      </c>
      <c r="AY9" s="43">
        <v>13.9375</v>
      </c>
      <c r="AZ9" s="43">
        <v>13.9375</v>
      </c>
      <c r="BA9" s="43">
        <v>13.9375</v>
      </c>
      <c r="BB9" s="43">
        <v>12.5725</v>
      </c>
      <c r="BC9" s="43">
        <v>12.5725</v>
      </c>
      <c r="BD9" s="43">
        <v>12.5725</v>
      </c>
      <c r="BE9" s="43">
        <v>12.5725</v>
      </c>
      <c r="BF9" s="43">
        <v>17.21</v>
      </c>
      <c r="BG9" s="43">
        <v>17.21</v>
      </c>
      <c r="BH9" s="43">
        <v>17.21</v>
      </c>
      <c r="BI9" s="43">
        <v>17.21</v>
      </c>
      <c r="BJ9" s="43">
        <v>2.21</v>
      </c>
      <c r="BK9" s="43">
        <v>2.21</v>
      </c>
      <c r="BL9" s="43">
        <v>2.21</v>
      </c>
      <c r="BM9" s="43">
        <v>2.21</v>
      </c>
      <c r="BN9" s="43">
        <v>94.992500000000007</v>
      </c>
      <c r="BO9" s="43">
        <v>94.992500000000007</v>
      </c>
      <c r="BP9" s="43">
        <v>94.992500000000007</v>
      </c>
      <c r="BQ9" s="43">
        <v>94.992500000000007</v>
      </c>
      <c r="BR9" s="43">
        <v>167.61250000000001</v>
      </c>
      <c r="BS9" s="43">
        <v>167.61250000000001</v>
      </c>
      <c r="BT9" s="43">
        <v>167.61250000000001</v>
      </c>
      <c r="BU9" s="43">
        <v>167.61250000000001</v>
      </c>
      <c r="BV9" s="43">
        <v>195.16499999999999</v>
      </c>
      <c r="BW9" s="43">
        <v>195.16499999999999</v>
      </c>
      <c r="BX9" s="43">
        <v>195.16499999999999</v>
      </c>
      <c r="BY9" s="43">
        <v>195.16499999999999</v>
      </c>
      <c r="BZ9" s="43">
        <v>213.92250000000001</v>
      </c>
      <c r="CA9" s="43">
        <v>213.92250000000001</v>
      </c>
      <c r="CB9" s="43">
        <v>213.92250000000001</v>
      </c>
      <c r="CC9" s="43">
        <v>213.92250000000001</v>
      </c>
      <c r="CD9" s="43">
        <v>220.99</v>
      </c>
      <c r="CE9" s="43">
        <v>220.99</v>
      </c>
      <c r="CF9" s="43">
        <v>220.99</v>
      </c>
      <c r="CG9" s="43">
        <v>220.99</v>
      </c>
      <c r="CH9" s="43">
        <v>214.23249999999999</v>
      </c>
      <c r="CI9" s="43">
        <v>214.23249999999999</v>
      </c>
      <c r="CJ9" s="43">
        <v>214.23249999999999</v>
      </c>
      <c r="CK9" s="43">
        <v>214.23249999999999</v>
      </c>
      <c r="CL9" s="43">
        <v>209.155</v>
      </c>
      <c r="CM9" s="43">
        <v>209.155</v>
      </c>
      <c r="CN9" s="43">
        <v>209.155</v>
      </c>
      <c r="CO9" s="43">
        <v>209.155</v>
      </c>
      <c r="CP9" s="43">
        <v>162.83250000000001</v>
      </c>
      <c r="CQ9" s="43">
        <v>162.83250000000001</v>
      </c>
      <c r="CR9" s="43">
        <v>162.83250000000001</v>
      </c>
      <c r="CS9" s="43">
        <v>162.83250000000001</v>
      </c>
      <c r="CT9" s="44"/>
      <c r="CU9" s="44"/>
      <c r="CV9" s="44"/>
      <c r="CW9" s="45"/>
      <c r="CX9" s="46">
        <f>IF(SUM(B9:CW9)&lt;&gt;0,AVERAGEIF(B9:CW9,"&lt;&gt;"""),"")</f>
        <v>127.06937500000002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>
        <v>153.453</v>
      </c>
      <c r="BS13" s="65">
        <v>60.222999999999999</v>
      </c>
      <c r="BT13" s="65"/>
      <c r="BU13" s="65"/>
      <c r="BV13" s="65">
        <v>208.982</v>
      </c>
      <c r="BW13" s="65">
        <v>176.34100000000001</v>
      </c>
      <c r="BX13" s="65">
        <v>37.453000000000003</v>
      </c>
      <c r="BY13" s="65">
        <v>70.766000000000005</v>
      </c>
      <c r="BZ13" s="65">
        <v>23.664000000000001</v>
      </c>
      <c r="CA13" s="65"/>
      <c r="CB13" s="65"/>
      <c r="CC13" s="65"/>
      <c r="CD13" s="65"/>
      <c r="CE13" s="65"/>
      <c r="CF13" s="65">
        <v>56.012999999999998</v>
      </c>
      <c r="CG13" s="65">
        <v>39.298000000000002</v>
      </c>
      <c r="CH13" s="65">
        <v>151.977</v>
      </c>
      <c r="CI13" s="65">
        <v>150</v>
      </c>
      <c r="CJ13" s="65">
        <v>89.933999999999997</v>
      </c>
      <c r="CK13" s="65">
        <v>45.988999999999997</v>
      </c>
      <c r="CL13" s="65">
        <v>24.012</v>
      </c>
      <c r="CM13" s="65"/>
      <c r="CN13" s="65"/>
      <c r="CO13" s="65">
        <v>60.689</v>
      </c>
      <c r="CP13" s="65">
        <v>298</v>
      </c>
      <c r="CQ13" s="65">
        <v>276.96899999999999</v>
      </c>
      <c r="CR13" s="65">
        <v>280.23099999999999</v>
      </c>
      <c r="CS13" s="65">
        <v>298</v>
      </c>
      <c r="CT13" s="66"/>
      <c r="CU13" s="66"/>
      <c r="CV13" s="66"/>
      <c r="CW13" s="67"/>
      <c r="CX13" s="68">
        <f t="array" ref="CX13">SUMPRODUCT(B13:CW13*0.25)</f>
        <v>625.49850000000004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161.47499999999999</v>
      </c>
      <c r="AY15" s="71">
        <v>162.91800000000001</v>
      </c>
      <c r="AZ15" s="71">
        <v>149.535</v>
      </c>
      <c r="BA15" s="71">
        <v>147.09200000000001</v>
      </c>
      <c r="BB15" s="71">
        <v>169.06700000000001</v>
      </c>
      <c r="BC15" s="71">
        <v>169.17400000000001</v>
      </c>
      <c r="BD15" s="71">
        <v>166.791</v>
      </c>
      <c r="BE15" s="71">
        <v>153.44499999999999</v>
      </c>
      <c r="BF15" s="71">
        <v>111.883</v>
      </c>
      <c r="BG15" s="71">
        <v>104.89400000000001</v>
      </c>
      <c r="BH15" s="71">
        <v>115.136</v>
      </c>
      <c r="BI15" s="71">
        <v>101.19499999999999</v>
      </c>
      <c r="BJ15" s="71">
        <v>147.96199999999999</v>
      </c>
      <c r="BK15" s="71">
        <v>140.99</v>
      </c>
      <c r="BL15" s="71">
        <v>128.946</v>
      </c>
      <c r="BM15" s="71">
        <v>122.479</v>
      </c>
      <c r="BN15" s="71">
        <v>166.83199999999999</v>
      </c>
      <c r="BO15" s="71">
        <v>145.40899999999999</v>
      </c>
      <c r="BP15" s="71">
        <v>123.024</v>
      </c>
      <c r="BQ15" s="71">
        <v>88.302999999999997</v>
      </c>
      <c r="BR15" s="71">
        <v>71.929000000000002</v>
      </c>
      <c r="BS15" s="71">
        <v>65.361000000000004</v>
      </c>
      <c r="BT15" s="71">
        <v>84.87</v>
      </c>
      <c r="BU15" s="71">
        <v>80.451999999999998</v>
      </c>
      <c r="BV15" s="71">
        <v>8.5239999999999991</v>
      </c>
      <c r="BW15" s="71">
        <v>18.933</v>
      </c>
      <c r="BX15" s="71">
        <v>79.923000000000002</v>
      </c>
      <c r="BY15" s="71">
        <v>49.904000000000003</v>
      </c>
      <c r="BZ15" s="71">
        <v>17.449000000000002</v>
      </c>
      <c r="CA15" s="71">
        <v>28.497</v>
      </c>
      <c r="CB15" s="71">
        <v>49.317</v>
      </c>
      <c r="CC15" s="71">
        <v>47.161000000000001</v>
      </c>
      <c r="CD15" s="71">
        <v>14.189</v>
      </c>
      <c r="CE15" s="71">
        <v>15.884</v>
      </c>
      <c r="CF15" s="71">
        <v>3.609</v>
      </c>
      <c r="CG15" s="71">
        <v>3.47</v>
      </c>
      <c r="CH15" s="71">
        <v>18.533000000000001</v>
      </c>
      <c r="CI15" s="71">
        <v>12.087999999999999</v>
      </c>
      <c r="CJ15" s="71">
        <v>15.859</v>
      </c>
      <c r="CK15" s="71">
        <v>16.701000000000001</v>
      </c>
      <c r="CL15" s="71">
        <v>6.2619999999999996</v>
      </c>
      <c r="CM15" s="71">
        <v>14.180999999999999</v>
      </c>
      <c r="CN15" s="71">
        <v>15.201000000000001</v>
      </c>
      <c r="CO15" s="71">
        <v>17.902000000000001</v>
      </c>
      <c r="CP15" s="71">
        <v>91.483999999999995</v>
      </c>
      <c r="CQ15" s="71">
        <v>97.510999999999996</v>
      </c>
      <c r="CR15" s="71">
        <v>25.05</v>
      </c>
      <c r="CS15" s="71">
        <v>75.718999999999994</v>
      </c>
      <c r="CT15" s="72"/>
      <c r="CU15" s="72"/>
      <c r="CV15" s="72"/>
      <c r="CW15" s="73"/>
      <c r="CX15" s="74">
        <f t="array" ref="CX15">SUMPRODUCT(B15:CW15*0.25)</f>
        <v>955.62824999999987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161.47499999999999</v>
      </c>
      <c r="AY18" s="77">
        <f t="shared" si="0"/>
        <v>162.91800000000001</v>
      </c>
      <c r="AZ18" s="77">
        <f t="shared" si="0"/>
        <v>149.535</v>
      </c>
      <c r="BA18" s="77">
        <f t="shared" si="0"/>
        <v>147.09200000000001</v>
      </c>
      <c r="BB18" s="77">
        <f t="shared" si="0"/>
        <v>169.06700000000001</v>
      </c>
      <c r="BC18" s="77">
        <f t="shared" si="0"/>
        <v>169.17400000000001</v>
      </c>
      <c r="BD18" s="77">
        <f t="shared" si="0"/>
        <v>166.791</v>
      </c>
      <c r="BE18" s="77">
        <f t="shared" si="0"/>
        <v>153.44499999999999</v>
      </c>
      <c r="BF18" s="77">
        <f t="shared" si="0"/>
        <v>111.883</v>
      </c>
      <c r="BG18" s="77">
        <f t="shared" si="0"/>
        <v>104.89400000000001</v>
      </c>
      <c r="BH18" s="77">
        <f t="shared" si="0"/>
        <v>115.136</v>
      </c>
      <c r="BI18" s="77">
        <f t="shared" si="0"/>
        <v>101.19499999999999</v>
      </c>
      <c r="BJ18" s="77">
        <f t="shared" si="0"/>
        <v>147.96199999999999</v>
      </c>
      <c r="BK18" s="77">
        <f t="shared" si="0"/>
        <v>140.99</v>
      </c>
      <c r="BL18" s="77">
        <f t="shared" si="0"/>
        <v>128.946</v>
      </c>
      <c r="BM18" s="77">
        <f t="shared" si="0"/>
        <v>122.479</v>
      </c>
      <c r="BN18" s="77">
        <f t="shared" si="0"/>
        <v>166.83199999999999</v>
      </c>
      <c r="BO18" s="77">
        <f t="shared" ref="BO18:CW18" si="1">SUM(BO11:BO17)</f>
        <v>145.40899999999999</v>
      </c>
      <c r="BP18" s="77">
        <f t="shared" si="1"/>
        <v>123.024</v>
      </c>
      <c r="BQ18" s="77">
        <f t="shared" si="1"/>
        <v>88.302999999999997</v>
      </c>
      <c r="BR18" s="77">
        <f t="shared" si="1"/>
        <v>225.38200000000001</v>
      </c>
      <c r="BS18" s="77">
        <f t="shared" si="1"/>
        <v>125.584</v>
      </c>
      <c r="BT18" s="77">
        <f t="shared" si="1"/>
        <v>84.87</v>
      </c>
      <c r="BU18" s="77">
        <f t="shared" si="1"/>
        <v>80.451999999999998</v>
      </c>
      <c r="BV18" s="77">
        <f t="shared" si="1"/>
        <v>217.506</v>
      </c>
      <c r="BW18" s="77">
        <f t="shared" si="1"/>
        <v>195.274</v>
      </c>
      <c r="BX18" s="77">
        <f t="shared" si="1"/>
        <v>117.376</v>
      </c>
      <c r="BY18" s="77">
        <f t="shared" si="1"/>
        <v>120.67000000000002</v>
      </c>
      <c r="BZ18" s="77">
        <f t="shared" si="1"/>
        <v>41.113</v>
      </c>
      <c r="CA18" s="77">
        <f t="shared" si="1"/>
        <v>28.497</v>
      </c>
      <c r="CB18" s="77">
        <f t="shared" si="1"/>
        <v>49.317</v>
      </c>
      <c r="CC18" s="77">
        <f t="shared" si="1"/>
        <v>47.161000000000001</v>
      </c>
      <c r="CD18" s="77">
        <f t="shared" si="1"/>
        <v>14.189</v>
      </c>
      <c r="CE18" s="77">
        <f t="shared" si="1"/>
        <v>15.884</v>
      </c>
      <c r="CF18" s="77">
        <f t="shared" si="1"/>
        <v>59.622</v>
      </c>
      <c r="CG18" s="77">
        <f t="shared" si="1"/>
        <v>42.768000000000001</v>
      </c>
      <c r="CH18" s="77">
        <f t="shared" si="1"/>
        <v>170.51</v>
      </c>
      <c r="CI18" s="77">
        <f t="shared" si="1"/>
        <v>162.08799999999999</v>
      </c>
      <c r="CJ18" s="77">
        <f t="shared" si="1"/>
        <v>105.79299999999999</v>
      </c>
      <c r="CK18" s="77">
        <f t="shared" si="1"/>
        <v>62.69</v>
      </c>
      <c r="CL18" s="77">
        <f t="shared" si="1"/>
        <v>30.274000000000001</v>
      </c>
      <c r="CM18" s="77">
        <f t="shared" si="1"/>
        <v>14.180999999999999</v>
      </c>
      <c r="CN18" s="77">
        <f t="shared" si="1"/>
        <v>15.201000000000001</v>
      </c>
      <c r="CO18" s="77">
        <f t="shared" si="1"/>
        <v>78.591000000000008</v>
      </c>
      <c r="CP18" s="77">
        <f t="shared" si="1"/>
        <v>389.48399999999998</v>
      </c>
      <c r="CQ18" s="77">
        <f t="shared" si="1"/>
        <v>374.48</v>
      </c>
      <c r="CR18" s="77">
        <f t="shared" si="1"/>
        <v>305.28100000000001</v>
      </c>
      <c r="CS18" s="77">
        <f t="shared" si="1"/>
        <v>373.71899999999999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1581.1267499999999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>
        <v>5.6</v>
      </c>
      <c r="BQ22" s="94">
        <v>5.6</v>
      </c>
      <c r="BR22" s="94"/>
      <c r="BS22" s="94"/>
      <c r="BT22" s="94">
        <v>2.4</v>
      </c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>
        <v>0.04</v>
      </c>
      <c r="CT22" s="95"/>
      <c r="CU22" s="95"/>
      <c r="CV22" s="95"/>
      <c r="CW22" s="96"/>
      <c r="CX22" s="97">
        <f t="array" ref="CX22">SUMPRODUCT(B22:CW22*0.25)</f>
        <v>3.4099999999999997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>
        <v>55.997</v>
      </c>
      <c r="BK23" s="99">
        <v>72.33</v>
      </c>
      <c r="BL23" s="99">
        <v>43.4</v>
      </c>
      <c r="BM23" s="99">
        <v>5.7</v>
      </c>
      <c r="BN23" s="99">
        <v>93.4</v>
      </c>
      <c r="BO23" s="99">
        <v>69.322000000000003</v>
      </c>
      <c r="BP23" s="99">
        <v>31.722999999999999</v>
      </c>
      <c r="BQ23" s="99">
        <v>34.325000000000003</v>
      </c>
      <c r="BR23" s="99">
        <v>73.025000000000006</v>
      </c>
      <c r="BS23" s="99">
        <v>39.325000000000003</v>
      </c>
      <c r="BT23" s="99">
        <v>49.125</v>
      </c>
      <c r="BU23" s="99">
        <v>39.325000000000003</v>
      </c>
      <c r="BV23" s="99">
        <v>23.335000000000001</v>
      </c>
      <c r="BW23" s="99">
        <v>37.136000000000003</v>
      </c>
      <c r="BX23" s="99">
        <v>103.425</v>
      </c>
      <c r="BY23" s="99">
        <v>89.631</v>
      </c>
      <c r="BZ23" s="99">
        <v>5.1710000000000003</v>
      </c>
      <c r="CA23" s="99">
        <v>25.815000000000001</v>
      </c>
      <c r="CB23" s="99">
        <v>41.969000000000001</v>
      </c>
      <c r="CC23" s="99">
        <v>56.207999999999998</v>
      </c>
      <c r="CD23" s="99">
        <v>2.4249999999999998</v>
      </c>
      <c r="CE23" s="99">
        <v>0.625</v>
      </c>
      <c r="CF23" s="99">
        <v>0.625</v>
      </c>
      <c r="CG23" s="99">
        <v>0.625</v>
      </c>
      <c r="CH23" s="99">
        <v>2.2450000000000001</v>
      </c>
      <c r="CI23" s="99">
        <v>2.8849999999999998</v>
      </c>
      <c r="CJ23" s="99">
        <v>79.102999999999994</v>
      </c>
      <c r="CK23" s="99">
        <v>125.23699999999999</v>
      </c>
      <c r="CL23" s="99">
        <v>47.465000000000003</v>
      </c>
      <c r="CM23" s="99">
        <v>75.695999999999998</v>
      </c>
      <c r="CN23" s="99">
        <v>68.885000000000005</v>
      </c>
      <c r="CO23" s="99">
        <v>0.625</v>
      </c>
      <c r="CP23" s="99">
        <v>13.234999999999999</v>
      </c>
      <c r="CQ23" s="99">
        <v>28.239000000000001</v>
      </c>
      <c r="CR23" s="99">
        <v>98.361999999999995</v>
      </c>
      <c r="CS23" s="99">
        <v>52.832999999999998</v>
      </c>
      <c r="CT23" s="100"/>
      <c r="CU23" s="100"/>
      <c r="CV23" s="100"/>
      <c r="CW23" s="96"/>
      <c r="CX23" s="97">
        <f t="array" ref="CX23">SUMPRODUCT(B23:CW23*0.25)</f>
        <v>397.19925000000001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55.997</v>
      </c>
      <c r="BK28" s="107">
        <f t="shared" si="2"/>
        <v>72.33</v>
      </c>
      <c r="BL28" s="107">
        <f t="shared" si="2"/>
        <v>43.4</v>
      </c>
      <c r="BM28" s="107">
        <f t="shared" si="2"/>
        <v>5.7</v>
      </c>
      <c r="BN28" s="107">
        <f t="shared" si="2"/>
        <v>93.4</v>
      </c>
      <c r="BO28" s="107">
        <f t="shared" ref="BO28:CW28" si="3">SUM(BO21:BO27)</f>
        <v>69.322000000000003</v>
      </c>
      <c r="BP28" s="107">
        <f t="shared" si="3"/>
        <v>37.323</v>
      </c>
      <c r="BQ28" s="107">
        <f t="shared" si="3"/>
        <v>39.925000000000004</v>
      </c>
      <c r="BR28" s="107">
        <f t="shared" si="3"/>
        <v>73.025000000000006</v>
      </c>
      <c r="BS28" s="107">
        <f t="shared" si="3"/>
        <v>39.325000000000003</v>
      </c>
      <c r="BT28" s="107">
        <f t="shared" si="3"/>
        <v>51.524999999999999</v>
      </c>
      <c r="BU28" s="107">
        <f t="shared" si="3"/>
        <v>39.325000000000003</v>
      </c>
      <c r="BV28" s="107">
        <f t="shared" si="3"/>
        <v>23.335000000000001</v>
      </c>
      <c r="BW28" s="107">
        <f t="shared" si="3"/>
        <v>37.136000000000003</v>
      </c>
      <c r="BX28" s="107">
        <f t="shared" si="3"/>
        <v>103.425</v>
      </c>
      <c r="BY28" s="107">
        <f t="shared" si="3"/>
        <v>89.631</v>
      </c>
      <c r="BZ28" s="107">
        <f t="shared" si="3"/>
        <v>5.1710000000000003</v>
      </c>
      <c r="CA28" s="107">
        <f t="shared" si="3"/>
        <v>25.815000000000001</v>
      </c>
      <c r="CB28" s="107">
        <f t="shared" si="3"/>
        <v>41.969000000000001</v>
      </c>
      <c r="CC28" s="107">
        <f t="shared" si="3"/>
        <v>56.207999999999998</v>
      </c>
      <c r="CD28" s="107">
        <f t="shared" si="3"/>
        <v>2.4249999999999998</v>
      </c>
      <c r="CE28" s="107">
        <f t="shared" si="3"/>
        <v>0.625</v>
      </c>
      <c r="CF28" s="107">
        <f t="shared" si="3"/>
        <v>0.625</v>
      </c>
      <c r="CG28" s="107">
        <f t="shared" si="3"/>
        <v>0.625</v>
      </c>
      <c r="CH28" s="107">
        <f t="shared" si="3"/>
        <v>2.2450000000000001</v>
      </c>
      <c r="CI28" s="107">
        <f t="shared" si="3"/>
        <v>2.8849999999999998</v>
      </c>
      <c r="CJ28" s="107">
        <f t="shared" si="3"/>
        <v>79.102999999999994</v>
      </c>
      <c r="CK28" s="107">
        <f t="shared" si="3"/>
        <v>125.23699999999999</v>
      </c>
      <c r="CL28" s="107">
        <f t="shared" si="3"/>
        <v>47.465000000000003</v>
      </c>
      <c r="CM28" s="107">
        <f t="shared" si="3"/>
        <v>75.695999999999998</v>
      </c>
      <c r="CN28" s="107">
        <f t="shared" si="3"/>
        <v>68.885000000000005</v>
      </c>
      <c r="CO28" s="107">
        <f t="shared" si="3"/>
        <v>0.625</v>
      </c>
      <c r="CP28" s="107">
        <f t="shared" si="3"/>
        <v>13.234999999999999</v>
      </c>
      <c r="CQ28" s="107">
        <f t="shared" si="3"/>
        <v>28.239000000000001</v>
      </c>
      <c r="CR28" s="107">
        <f t="shared" si="3"/>
        <v>98.361999999999995</v>
      </c>
      <c r="CS28" s="107">
        <f t="shared" si="3"/>
        <v>52.872999999999998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400.60925000000003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161.47499999999999</v>
      </c>
      <c r="AY32" s="94">
        <v>162.91800000000001</v>
      </c>
      <c r="AZ32" s="94">
        <v>149.535</v>
      </c>
      <c r="BA32" s="94">
        <v>147.09200000000001</v>
      </c>
      <c r="BB32" s="94">
        <v>169.06700000000001</v>
      </c>
      <c r="BC32" s="94">
        <v>169.17400000000001</v>
      </c>
      <c r="BD32" s="94">
        <v>166.791</v>
      </c>
      <c r="BE32" s="94">
        <v>153.44499999999999</v>
      </c>
      <c r="BF32" s="94">
        <v>111.883</v>
      </c>
      <c r="BG32" s="94">
        <v>104.89400000000001</v>
      </c>
      <c r="BH32" s="94">
        <v>115.136</v>
      </c>
      <c r="BI32" s="94">
        <v>101.19499999999999</v>
      </c>
      <c r="BJ32" s="94">
        <v>203.959</v>
      </c>
      <c r="BK32" s="94">
        <v>213.32</v>
      </c>
      <c r="BL32" s="94">
        <v>172.346</v>
      </c>
      <c r="BM32" s="94">
        <v>128.179</v>
      </c>
      <c r="BN32" s="94">
        <v>260.23200000000003</v>
      </c>
      <c r="BO32" s="94">
        <v>214.73099999999999</v>
      </c>
      <c r="BP32" s="94">
        <v>160.34700000000001</v>
      </c>
      <c r="BQ32" s="94">
        <v>128.22800000000001</v>
      </c>
      <c r="BR32" s="94">
        <v>298.40699999999998</v>
      </c>
      <c r="BS32" s="94">
        <v>164.90899999999999</v>
      </c>
      <c r="BT32" s="94">
        <v>136.39500000000001</v>
      </c>
      <c r="BU32" s="94">
        <v>119.777</v>
      </c>
      <c r="BV32" s="94">
        <v>240.84100000000001</v>
      </c>
      <c r="BW32" s="94">
        <v>232.41</v>
      </c>
      <c r="BX32" s="94">
        <v>220.80099999999999</v>
      </c>
      <c r="BY32" s="94">
        <v>210.30099999999999</v>
      </c>
      <c r="BZ32" s="94">
        <v>46.283999999999999</v>
      </c>
      <c r="CA32" s="94">
        <v>54.311999999999998</v>
      </c>
      <c r="CB32" s="94">
        <v>91.286000000000001</v>
      </c>
      <c r="CC32" s="94">
        <v>103.369</v>
      </c>
      <c r="CD32" s="94">
        <v>16.614000000000001</v>
      </c>
      <c r="CE32" s="94">
        <v>16.509</v>
      </c>
      <c r="CF32" s="94">
        <v>60.247</v>
      </c>
      <c r="CG32" s="94">
        <v>43.393000000000001</v>
      </c>
      <c r="CH32" s="94">
        <v>172.755</v>
      </c>
      <c r="CI32" s="94">
        <v>164.97300000000001</v>
      </c>
      <c r="CJ32" s="94">
        <v>184.89599999999999</v>
      </c>
      <c r="CK32" s="94">
        <v>187.92699999999999</v>
      </c>
      <c r="CL32" s="94">
        <v>77.739000000000004</v>
      </c>
      <c r="CM32" s="94">
        <v>89.876999999999995</v>
      </c>
      <c r="CN32" s="94">
        <v>84.085999999999999</v>
      </c>
      <c r="CO32" s="94">
        <v>79.215999999999994</v>
      </c>
      <c r="CP32" s="94">
        <v>402.71899999999999</v>
      </c>
      <c r="CQ32" s="94">
        <v>402.71899999999999</v>
      </c>
      <c r="CR32" s="94">
        <v>403.64299999999997</v>
      </c>
      <c r="CS32" s="94">
        <v>426.59199999999998</v>
      </c>
      <c r="CT32" s="95"/>
      <c r="CU32" s="95"/>
      <c r="CV32" s="95"/>
      <c r="CW32" s="96"/>
      <c r="CX32" s="97">
        <f t="array" ref="CX32">SUMPRODUCT(B32:CW32*0.25)</f>
        <v>1981.7360000000001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161.47499999999999</v>
      </c>
      <c r="AY34" s="77">
        <f t="shared" si="4"/>
        <v>162.91800000000001</v>
      </c>
      <c r="AZ34" s="77">
        <f t="shared" si="4"/>
        <v>149.535</v>
      </c>
      <c r="BA34" s="77">
        <f t="shared" si="4"/>
        <v>147.09200000000001</v>
      </c>
      <c r="BB34" s="77">
        <f t="shared" si="4"/>
        <v>169.06700000000001</v>
      </c>
      <c r="BC34" s="77">
        <f t="shared" si="4"/>
        <v>169.17400000000001</v>
      </c>
      <c r="BD34" s="77">
        <f t="shared" si="4"/>
        <v>166.791</v>
      </c>
      <c r="BE34" s="77">
        <f t="shared" si="4"/>
        <v>153.44499999999999</v>
      </c>
      <c r="BF34" s="77">
        <f t="shared" si="4"/>
        <v>111.883</v>
      </c>
      <c r="BG34" s="77">
        <f t="shared" si="4"/>
        <v>104.89400000000001</v>
      </c>
      <c r="BH34" s="77">
        <f t="shared" si="4"/>
        <v>115.136</v>
      </c>
      <c r="BI34" s="77">
        <f t="shared" si="4"/>
        <v>101.19499999999999</v>
      </c>
      <c r="BJ34" s="77">
        <f t="shared" si="4"/>
        <v>203.959</v>
      </c>
      <c r="BK34" s="77">
        <f t="shared" si="4"/>
        <v>213.32</v>
      </c>
      <c r="BL34" s="77">
        <f t="shared" si="4"/>
        <v>172.346</v>
      </c>
      <c r="BM34" s="77">
        <f t="shared" si="4"/>
        <v>128.179</v>
      </c>
      <c r="BN34" s="77">
        <f t="shared" si="4"/>
        <v>260.23200000000003</v>
      </c>
      <c r="BO34" s="77">
        <f t="shared" ref="BO34:CW34" si="5">SUM(BO31:BO33)</f>
        <v>214.73099999999999</v>
      </c>
      <c r="BP34" s="77">
        <f t="shared" si="5"/>
        <v>160.34700000000001</v>
      </c>
      <c r="BQ34" s="77">
        <f t="shared" si="5"/>
        <v>128.22800000000001</v>
      </c>
      <c r="BR34" s="77">
        <f t="shared" si="5"/>
        <v>298.40699999999998</v>
      </c>
      <c r="BS34" s="77">
        <f t="shared" si="5"/>
        <v>164.90899999999999</v>
      </c>
      <c r="BT34" s="77">
        <f t="shared" si="5"/>
        <v>136.39500000000001</v>
      </c>
      <c r="BU34" s="77">
        <f t="shared" si="5"/>
        <v>119.777</v>
      </c>
      <c r="BV34" s="77">
        <f t="shared" si="5"/>
        <v>240.84100000000001</v>
      </c>
      <c r="BW34" s="77">
        <f t="shared" si="5"/>
        <v>232.41</v>
      </c>
      <c r="BX34" s="77">
        <f t="shared" si="5"/>
        <v>220.80099999999999</v>
      </c>
      <c r="BY34" s="77">
        <f t="shared" si="5"/>
        <v>210.30099999999999</v>
      </c>
      <c r="BZ34" s="77">
        <f t="shared" si="5"/>
        <v>46.283999999999999</v>
      </c>
      <c r="CA34" s="77">
        <f t="shared" si="5"/>
        <v>54.311999999999998</v>
      </c>
      <c r="CB34" s="77">
        <f t="shared" si="5"/>
        <v>91.286000000000001</v>
      </c>
      <c r="CC34" s="77">
        <f t="shared" si="5"/>
        <v>103.369</v>
      </c>
      <c r="CD34" s="77">
        <f t="shared" si="5"/>
        <v>16.614000000000001</v>
      </c>
      <c r="CE34" s="77">
        <f t="shared" si="5"/>
        <v>16.509</v>
      </c>
      <c r="CF34" s="77">
        <f t="shared" si="5"/>
        <v>60.247</v>
      </c>
      <c r="CG34" s="77">
        <f t="shared" si="5"/>
        <v>43.393000000000001</v>
      </c>
      <c r="CH34" s="77">
        <f t="shared" si="5"/>
        <v>172.755</v>
      </c>
      <c r="CI34" s="77">
        <f t="shared" si="5"/>
        <v>164.97300000000001</v>
      </c>
      <c r="CJ34" s="77">
        <f t="shared" si="5"/>
        <v>184.89599999999999</v>
      </c>
      <c r="CK34" s="77">
        <f t="shared" si="5"/>
        <v>187.92699999999999</v>
      </c>
      <c r="CL34" s="77">
        <f t="shared" si="5"/>
        <v>77.739000000000004</v>
      </c>
      <c r="CM34" s="77">
        <f t="shared" si="5"/>
        <v>89.876999999999995</v>
      </c>
      <c r="CN34" s="77">
        <f t="shared" si="5"/>
        <v>84.085999999999999</v>
      </c>
      <c r="CO34" s="77">
        <f t="shared" si="5"/>
        <v>79.215999999999994</v>
      </c>
      <c r="CP34" s="77">
        <f t="shared" si="5"/>
        <v>402.71899999999999</v>
      </c>
      <c r="CQ34" s="77">
        <f t="shared" si="5"/>
        <v>402.71899999999999</v>
      </c>
      <c r="CR34" s="77">
        <f t="shared" si="5"/>
        <v>403.64299999999997</v>
      </c>
      <c r="CS34" s="77">
        <f t="shared" si="5"/>
        <v>426.59199999999998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1981.7360000000001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14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3.5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14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3.5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14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3.5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14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3.5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161.47499999999999</v>
      </c>
      <c r="AY54" s="107">
        <f t="shared" si="12"/>
        <v>162.91800000000001</v>
      </c>
      <c r="AZ54" s="107">
        <f t="shared" si="12"/>
        <v>149.535</v>
      </c>
      <c r="BA54" s="107">
        <f t="shared" si="12"/>
        <v>147.09200000000001</v>
      </c>
      <c r="BB54" s="107">
        <f t="shared" si="12"/>
        <v>169.06700000000001</v>
      </c>
      <c r="BC54" s="107">
        <f t="shared" si="12"/>
        <v>169.17400000000001</v>
      </c>
      <c r="BD54" s="107">
        <f t="shared" si="12"/>
        <v>166.791</v>
      </c>
      <c r="BE54" s="107">
        <f t="shared" si="12"/>
        <v>153.44499999999999</v>
      </c>
      <c r="BF54" s="107">
        <f t="shared" si="12"/>
        <v>111.883</v>
      </c>
      <c r="BG54" s="107">
        <f t="shared" si="12"/>
        <v>104.89400000000001</v>
      </c>
      <c r="BH54" s="107">
        <f t="shared" si="12"/>
        <v>115.136</v>
      </c>
      <c r="BI54" s="107">
        <f t="shared" si="12"/>
        <v>101.19499999999999</v>
      </c>
      <c r="BJ54" s="107">
        <f t="shared" si="12"/>
        <v>203.959</v>
      </c>
      <c r="BK54" s="107">
        <f t="shared" si="12"/>
        <v>213.32</v>
      </c>
      <c r="BL54" s="107">
        <f t="shared" si="12"/>
        <v>172.346</v>
      </c>
      <c r="BM54" s="107">
        <f t="shared" si="12"/>
        <v>128.179</v>
      </c>
      <c r="BN54" s="107">
        <f t="shared" si="12"/>
        <v>260.23199999999997</v>
      </c>
      <c r="BO54" s="107">
        <f t="shared" ref="BO54:CX54" si="13">BO18+BO28+BO42</f>
        <v>214.73099999999999</v>
      </c>
      <c r="BP54" s="107">
        <f t="shared" si="13"/>
        <v>160.34700000000001</v>
      </c>
      <c r="BQ54" s="107">
        <f t="shared" si="13"/>
        <v>128.22800000000001</v>
      </c>
      <c r="BR54" s="107">
        <f t="shared" si="13"/>
        <v>298.40700000000004</v>
      </c>
      <c r="BS54" s="107">
        <f t="shared" si="13"/>
        <v>164.90899999999999</v>
      </c>
      <c r="BT54" s="107">
        <f t="shared" si="13"/>
        <v>136.39500000000001</v>
      </c>
      <c r="BU54" s="107">
        <f t="shared" si="13"/>
        <v>119.777</v>
      </c>
      <c r="BV54" s="107">
        <f t="shared" si="13"/>
        <v>240.84100000000001</v>
      </c>
      <c r="BW54" s="107">
        <f t="shared" si="13"/>
        <v>232.41</v>
      </c>
      <c r="BX54" s="107">
        <f t="shared" si="13"/>
        <v>220.80099999999999</v>
      </c>
      <c r="BY54" s="107">
        <f t="shared" si="13"/>
        <v>224.30100000000002</v>
      </c>
      <c r="BZ54" s="107">
        <f t="shared" si="13"/>
        <v>46.283999999999999</v>
      </c>
      <c r="CA54" s="107">
        <f t="shared" si="13"/>
        <v>54.311999999999998</v>
      </c>
      <c r="CB54" s="107">
        <f t="shared" si="13"/>
        <v>91.286000000000001</v>
      </c>
      <c r="CC54" s="107">
        <f t="shared" si="13"/>
        <v>103.369</v>
      </c>
      <c r="CD54" s="107">
        <f t="shared" si="13"/>
        <v>16.614000000000001</v>
      </c>
      <c r="CE54" s="107">
        <f t="shared" si="13"/>
        <v>16.509</v>
      </c>
      <c r="CF54" s="107">
        <f t="shared" si="13"/>
        <v>60.247</v>
      </c>
      <c r="CG54" s="107">
        <f t="shared" si="13"/>
        <v>43.393000000000001</v>
      </c>
      <c r="CH54" s="107">
        <f t="shared" si="13"/>
        <v>172.755</v>
      </c>
      <c r="CI54" s="107">
        <f t="shared" si="13"/>
        <v>164.97299999999998</v>
      </c>
      <c r="CJ54" s="107">
        <f t="shared" si="13"/>
        <v>184.89599999999999</v>
      </c>
      <c r="CK54" s="107">
        <f t="shared" si="13"/>
        <v>187.92699999999999</v>
      </c>
      <c r="CL54" s="107">
        <f t="shared" si="13"/>
        <v>77.739000000000004</v>
      </c>
      <c r="CM54" s="107">
        <f t="shared" si="13"/>
        <v>89.876999999999995</v>
      </c>
      <c r="CN54" s="107">
        <f t="shared" si="13"/>
        <v>84.086000000000013</v>
      </c>
      <c r="CO54" s="107">
        <f t="shared" si="13"/>
        <v>79.216000000000008</v>
      </c>
      <c r="CP54" s="107">
        <f t="shared" si="13"/>
        <v>402.71899999999999</v>
      </c>
      <c r="CQ54" s="107">
        <f t="shared" si="13"/>
        <v>402.71899999999999</v>
      </c>
      <c r="CR54" s="107">
        <f t="shared" si="13"/>
        <v>403.64300000000003</v>
      </c>
      <c r="CS54" s="107">
        <f t="shared" si="13"/>
        <v>426.59199999999998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1985.2359999999999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-48</v>
      </c>
      <c r="AY5" s="25">
        <v>-49.8</v>
      </c>
      <c r="AZ5" s="25">
        <v>-43.3</v>
      </c>
      <c r="BA5" s="25">
        <v>-34.299999999999997</v>
      </c>
      <c r="BB5" s="25">
        <v>-54.4</v>
      </c>
      <c r="BC5" s="25">
        <v>-43.8</v>
      </c>
      <c r="BD5" s="25">
        <v>-28.1</v>
      </c>
      <c r="BE5" s="25">
        <v>-10</v>
      </c>
      <c r="BF5" s="25"/>
      <c r="BG5" s="25"/>
      <c r="BH5" s="25">
        <v>-12</v>
      </c>
      <c r="BI5" s="25">
        <v>-25</v>
      </c>
      <c r="BJ5" s="25">
        <v>-195.8</v>
      </c>
      <c r="BK5" s="25">
        <v>-204.8</v>
      </c>
      <c r="BL5" s="25">
        <v>-163.5</v>
      </c>
      <c r="BM5" s="25">
        <v>-88.1</v>
      </c>
      <c r="BN5" s="25">
        <v>-245.1</v>
      </c>
      <c r="BO5" s="25">
        <v>-187.9</v>
      </c>
      <c r="BP5" s="25">
        <v>-135.6</v>
      </c>
      <c r="BQ5" s="25">
        <v>-106.4</v>
      </c>
      <c r="BR5" s="25">
        <v>-289.60000000000002</v>
      </c>
      <c r="BS5" s="25">
        <v>-138</v>
      </c>
      <c r="BT5" s="25">
        <v>-129.29999999999998</v>
      </c>
      <c r="BU5" s="25">
        <v>-112.69999999999999</v>
      </c>
      <c r="BV5" s="25">
        <v>-216.79999999999998</v>
      </c>
      <c r="BW5" s="25">
        <v>-216.7</v>
      </c>
      <c r="BX5" s="25">
        <v>-216.7</v>
      </c>
      <c r="BY5" s="25">
        <v>-202.7</v>
      </c>
      <c r="BZ5" s="25">
        <v>-28.1</v>
      </c>
      <c r="CA5" s="25">
        <v>-39.700000000000003</v>
      </c>
      <c r="CB5" s="25">
        <v>-88.1</v>
      </c>
      <c r="CC5" s="25">
        <v>-99.5</v>
      </c>
      <c r="CD5" s="25">
        <v>-5</v>
      </c>
      <c r="CE5" s="25">
        <v>-5</v>
      </c>
      <c r="CF5" s="25">
        <v>-5</v>
      </c>
      <c r="CG5" s="25">
        <v>-6.5</v>
      </c>
      <c r="CH5" s="25">
        <v>-146</v>
      </c>
      <c r="CI5" s="25">
        <v>-146</v>
      </c>
      <c r="CJ5" s="25">
        <v>-165.6</v>
      </c>
      <c r="CK5" s="25">
        <v>-173.9</v>
      </c>
      <c r="CL5" s="25">
        <v>-59.1</v>
      </c>
      <c r="CM5" s="25">
        <v>-62.1</v>
      </c>
      <c r="CN5" s="25">
        <v>-59.1</v>
      </c>
      <c r="CO5" s="25">
        <v>-64.2</v>
      </c>
      <c r="CP5" s="25">
        <v>-402.7</v>
      </c>
      <c r="CQ5" s="25">
        <v>-402.7</v>
      </c>
      <c r="CR5" s="25">
        <v>-403.4</v>
      </c>
      <c r="CS5" s="25">
        <v>-402.7</v>
      </c>
      <c r="CT5" s="26"/>
      <c r="CU5" s="26"/>
      <c r="CV5" s="26"/>
      <c r="CW5" s="27"/>
      <c r="CX5" s="132">
        <f t="array" ref="CX5">SUMPRODUCT(B5:CW5*0.25)</f>
        <v>-1490.6999999999998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14.88</v>
      </c>
      <c r="AY8" s="138">
        <v>13.54</v>
      </c>
      <c r="AZ8" s="138">
        <v>13.81</v>
      </c>
      <c r="BA8" s="138">
        <v>13.52</v>
      </c>
      <c r="BB8" s="138">
        <v>10.199999999999999</v>
      </c>
      <c r="BC8" s="138">
        <v>10.42</v>
      </c>
      <c r="BD8" s="138">
        <v>12.6</v>
      </c>
      <c r="BE8" s="138">
        <v>17.07</v>
      </c>
      <c r="BF8" s="138">
        <v>18.329999999999998</v>
      </c>
      <c r="BG8" s="138">
        <v>18.690000000000001</v>
      </c>
      <c r="BH8" s="138">
        <v>16.39</v>
      </c>
      <c r="BI8" s="138">
        <v>15.43</v>
      </c>
      <c r="BJ8" s="138">
        <v>3.19</v>
      </c>
      <c r="BK8" s="138">
        <v>4.57</v>
      </c>
      <c r="BL8" s="138">
        <v>1.08</v>
      </c>
      <c r="BM8" s="138">
        <v>0</v>
      </c>
      <c r="BN8" s="138">
        <v>8.93</v>
      </c>
      <c r="BO8" s="138">
        <v>82.19</v>
      </c>
      <c r="BP8" s="138">
        <v>115.38</v>
      </c>
      <c r="BQ8" s="138">
        <v>173.47</v>
      </c>
      <c r="BR8" s="138">
        <v>138.12</v>
      </c>
      <c r="BS8" s="138">
        <v>184.32</v>
      </c>
      <c r="BT8" s="138">
        <v>170.18</v>
      </c>
      <c r="BU8" s="138">
        <v>177.83</v>
      </c>
      <c r="BV8" s="138">
        <v>210.56</v>
      </c>
      <c r="BW8" s="138">
        <v>213.32</v>
      </c>
      <c r="BX8" s="138">
        <v>147.96</v>
      </c>
      <c r="BY8" s="138">
        <v>208.82</v>
      </c>
      <c r="BZ8" s="138">
        <v>218.5</v>
      </c>
      <c r="CA8" s="138">
        <v>213.83</v>
      </c>
      <c r="CB8" s="138">
        <v>213.16</v>
      </c>
      <c r="CC8" s="138">
        <v>210.2</v>
      </c>
      <c r="CD8" s="138">
        <v>219.8</v>
      </c>
      <c r="CE8" s="138">
        <v>217.33</v>
      </c>
      <c r="CF8" s="138">
        <v>223.88</v>
      </c>
      <c r="CG8" s="138">
        <v>222.95</v>
      </c>
      <c r="CH8" s="138">
        <v>223.16</v>
      </c>
      <c r="CI8" s="138">
        <v>223.93</v>
      </c>
      <c r="CJ8" s="138">
        <v>209.85</v>
      </c>
      <c r="CK8" s="138">
        <v>199.99</v>
      </c>
      <c r="CL8" s="138">
        <v>218.44</v>
      </c>
      <c r="CM8" s="138">
        <v>209.5</v>
      </c>
      <c r="CN8" s="138">
        <v>210.47</v>
      </c>
      <c r="CO8" s="138">
        <v>198.21</v>
      </c>
      <c r="CP8" s="138">
        <v>165.62</v>
      </c>
      <c r="CQ8" s="138">
        <v>108.13</v>
      </c>
      <c r="CR8" s="138">
        <v>191.77</v>
      </c>
      <c r="CS8" s="138">
        <v>185.81</v>
      </c>
      <c r="CT8" s="139"/>
      <c r="CU8" s="139"/>
      <c r="CV8" s="139"/>
      <c r="CW8" s="140"/>
      <c r="CX8" s="141">
        <f>IF(SUM(B8:CW8)&lt;&gt;0,AVERAGEIF(B8:CW8,"&lt;&gt;"""),"")</f>
        <v>127.06937500000002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13.9375</v>
      </c>
      <c r="AY9" s="43">
        <v>13.9375</v>
      </c>
      <c r="AZ9" s="43">
        <v>13.9375</v>
      </c>
      <c r="BA9" s="43">
        <v>13.9375</v>
      </c>
      <c r="BB9" s="43">
        <v>12.5725</v>
      </c>
      <c r="BC9" s="43">
        <v>12.5725</v>
      </c>
      <c r="BD9" s="43">
        <v>12.5725</v>
      </c>
      <c r="BE9" s="43">
        <v>12.5725</v>
      </c>
      <c r="BF9" s="43">
        <v>17.21</v>
      </c>
      <c r="BG9" s="43">
        <v>17.21</v>
      </c>
      <c r="BH9" s="43">
        <v>17.21</v>
      </c>
      <c r="BI9" s="43">
        <v>17.21</v>
      </c>
      <c r="BJ9" s="43">
        <v>2.21</v>
      </c>
      <c r="BK9" s="43">
        <v>2.21</v>
      </c>
      <c r="BL9" s="43">
        <v>2.21</v>
      </c>
      <c r="BM9" s="43">
        <v>2.21</v>
      </c>
      <c r="BN9" s="43">
        <v>94.992500000000007</v>
      </c>
      <c r="BO9" s="43">
        <v>94.992500000000007</v>
      </c>
      <c r="BP9" s="43">
        <v>94.992500000000007</v>
      </c>
      <c r="BQ9" s="43">
        <v>94.992500000000007</v>
      </c>
      <c r="BR9" s="43">
        <v>167.61250000000001</v>
      </c>
      <c r="BS9" s="43">
        <v>167.61250000000001</v>
      </c>
      <c r="BT9" s="43">
        <v>167.61250000000001</v>
      </c>
      <c r="BU9" s="43">
        <v>167.61250000000001</v>
      </c>
      <c r="BV9" s="43">
        <v>195.16499999999999</v>
      </c>
      <c r="BW9" s="43">
        <v>195.16499999999999</v>
      </c>
      <c r="BX9" s="43">
        <v>195.16499999999999</v>
      </c>
      <c r="BY9" s="43">
        <v>195.16499999999999</v>
      </c>
      <c r="BZ9" s="43">
        <v>213.92250000000001</v>
      </c>
      <c r="CA9" s="43">
        <v>213.92250000000001</v>
      </c>
      <c r="CB9" s="43">
        <v>213.92250000000001</v>
      </c>
      <c r="CC9" s="43">
        <v>213.92250000000001</v>
      </c>
      <c r="CD9" s="43">
        <v>220.99</v>
      </c>
      <c r="CE9" s="43">
        <v>220.99</v>
      </c>
      <c r="CF9" s="43">
        <v>220.99</v>
      </c>
      <c r="CG9" s="43">
        <v>220.99</v>
      </c>
      <c r="CH9" s="43">
        <v>214.23249999999999</v>
      </c>
      <c r="CI9" s="43">
        <v>214.23249999999999</v>
      </c>
      <c r="CJ9" s="43">
        <v>214.23249999999999</v>
      </c>
      <c r="CK9" s="43">
        <v>214.23249999999999</v>
      </c>
      <c r="CL9" s="43">
        <v>209.155</v>
      </c>
      <c r="CM9" s="43">
        <v>209.155</v>
      </c>
      <c r="CN9" s="43">
        <v>209.155</v>
      </c>
      <c r="CO9" s="43">
        <v>209.155</v>
      </c>
      <c r="CP9" s="43">
        <v>162.83250000000001</v>
      </c>
      <c r="CQ9" s="43">
        <v>162.83250000000001</v>
      </c>
      <c r="CR9" s="43">
        <v>162.83250000000001</v>
      </c>
      <c r="CS9" s="43">
        <v>162.83250000000001</v>
      </c>
      <c r="CT9" s="44"/>
      <c r="CU9" s="44"/>
      <c r="CV9" s="44"/>
      <c r="CW9" s="45"/>
      <c r="CX9" s="142">
        <f>IF(SUM(B9:CW9)&lt;&gt;0,AVERAGEIF(B9:CW9,"&lt;&gt;"""),"")</f>
        <v>127.06937500000002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48</v>
      </c>
      <c r="AY14" s="149">
        <v>49.8</v>
      </c>
      <c r="AZ14" s="149">
        <v>43.3</v>
      </c>
      <c r="BA14" s="149">
        <v>34.299999999999997</v>
      </c>
      <c r="BB14" s="149">
        <v>54.4</v>
      </c>
      <c r="BC14" s="149">
        <v>43.8</v>
      </c>
      <c r="BD14" s="149">
        <v>28.1</v>
      </c>
      <c r="BE14" s="149">
        <v>10</v>
      </c>
      <c r="BF14" s="149"/>
      <c r="BG14" s="149"/>
      <c r="BH14" s="149">
        <v>12</v>
      </c>
      <c r="BI14" s="149">
        <v>25</v>
      </c>
      <c r="BJ14" s="149">
        <v>195.8</v>
      </c>
      <c r="BK14" s="149">
        <v>204.8</v>
      </c>
      <c r="BL14" s="149">
        <v>163.5</v>
      </c>
      <c r="BM14" s="149">
        <v>88.1</v>
      </c>
      <c r="BN14" s="149">
        <v>245.1</v>
      </c>
      <c r="BO14" s="149">
        <v>187.9</v>
      </c>
      <c r="BP14" s="149">
        <v>135.6</v>
      </c>
      <c r="BQ14" s="149">
        <v>106.4</v>
      </c>
      <c r="BR14" s="149">
        <v>179</v>
      </c>
      <c r="BS14" s="149">
        <v>27.4</v>
      </c>
      <c r="BT14" s="149">
        <v>18.7</v>
      </c>
      <c r="BU14" s="149">
        <v>2.1</v>
      </c>
      <c r="BV14" s="149">
        <v>0.1</v>
      </c>
      <c r="BW14" s="149"/>
      <c r="BX14" s="149"/>
      <c r="BY14" s="149"/>
      <c r="BZ14" s="149"/>
      <c r="CA14" s="149">
        <v>11.6</v>
      </c>
      <c r="CB14" s="149">
        <v>60</v>
      </c>
      <c r="CC14" s="149">
        <v>71.400000000000006</v>
      </c>
      <c r="CD14" s="149">
        <v>5</v>
      </c>
      <c r="CE14" s="149">
        <v>5</v>
      </c>
      <c r="CF14" s="149">
        <v>5</v>
      </c>
      <c r="CG14" s="149">
        <v>6.5</v>
      </c>
      <c r="CH14" s="149">
        <v>5</v>
      </c>
      <c r="CI14" s="149">
        <v>5</v>
      </c>
      <c r="CJ14" s="149">
        <v>24.6</v>
      </c>
      <c r="CK14" s="149">
        <v>32.9</v>
      </c>
      <c r="CL14" s="149"/>
      <c r="CM14" s="149">
        <v>3</v>
      </c>
      <c r="CN14" s="149"/>
      <c r="CO14" s="149">
        <v>5.0999999999999996</v>
      </c>
      <c r="CP14" s="149"/>
      <c r="CQ14" s="149"/>
      <c r="CR14" s="149">
        <v>0.7</v>
      </c>
      <c r="CS14" s="149"/>
      <c r="CT14" s="150"/>
      <c r="CU14" s="150"/>
      <c r="CV14" s="150"/>
      <c r="CW14" s="151"/>
      <c r="CX14" s="152">
        <f t="array" ref="CX14">SUMPRODUCT(B14:CW14*0.25)</f>
        <v>535.99999999999989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110.6</v>
      </c>
      <c r="BS16" s="155">
        <v>110.6</v>
      </c>
      <c r="BT16" s="155">
        <v>110.6</v>
      </c>
      <c r="BU16" s="155">
        <v>110.6</v>
      </c>
      <c r="BV16" s="155">
        <v>216.7</v>
      </c>
      <c r="BW16" s="155">
        <v>216.7</v>
      </c>
      <c r="BX16" s="155">
        <v>216.7</v>
      </c>
      <c r="BY16" s="155">
        <v>216.7</v>
      </c>
      <c r="BZ16" s="155">
        <v>28.1</v>
      </c>
      <c r="CA16" s="155">
        <v>28.1</v>
      </c>
      <c r="CB16" s="155">
        <v>28.1</v>
      </c>
      <c r="CC16" s="155">
        <v>28.1</v>
      </c>
      <c r="CD16" s="155"/>
      <c r="CE16" s="155"/>
      <c r="CF16" s="155"/>
      <c r="CG16" s="155"/>
      <c r="CH16" s="155">
        <v>141</v>
      </c>
      <c r="CI16" s="155">
        <v>141</v>
      </c>
      <c r="CJ16" s="155">
        <v>141</v>
      </c>
      <c r="CK16" s="155">
        <v>141</v>
      </c>
      <c r="CL16" s="155">
        <v>59.1</v>
      </c>
      <c r="CM16" s="155">
        <v>59.1</v>
      </c>
      <c r="CN16" s="155">
        <v>59.1</v>
      </c>
      <c r="CO16" s="155">
        <v>59.1</v>
      </c>
      <c r="CP16" s="155">
        <v>402.7</v>
      </c>
      <c r="CQ16" s="155">
        <v>402.7</v>
      </c>
      <c r="CR16" s="155">
        <v>402.7</v>
      </c>
      <c r="CS16" s="155">
        <v>402.7</v>
      </c>
      <c r="CT16" s="156"/>
      <c r="CU16" s="156"/>
      <c r="CV16" s="156"/>
      <c r="CW16" s="157"/>
      <c r="CX16" s="158">
        <f t="array" ref="CX16">SUMPRODUCT(B16:CW16*0.25)</f>
        <v>958.1999999999997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48</v>
      </c>
      <c r="AY17" s="160">
        <f t="shared" si="0"/>
        <v>49.8</v>
      </c>
      <c r="AZ17" s="160">
        <f t="shared" si="0"/>
        <v>43.3</v>
      </c>
      <c r="BA17" s="160">
        <f t="shared" si="0"/>
        <v>34.299999999999997</v>
      </c>
      <c r="BB17" s="160">
        <f t="shared" si="0"/>
        <v>54.4</v>
      </c>
      <c r="BC17" s="160">
        <f t="shared" si="0"/>
        <v>43.8</v>
      </c>
      <c r="BD17" s="160">
        <f t="shared" si="0"/>
        <v>28.1</v>
      </c>
      <c r="BE17" s="160">
        <f t="shared" si="0"/>
        <v>10</v>
      </c>
      <c r="BF17" s="160">
        <f t="shared" si="0"/>
        <v>0</v>
      </c>
      <c r="BG17" s="160">
        <f t="shared" si="0"/>
        <v>0</v>
      </c>
      <c r="BH17" s="160">
        <f t="shared" si="0"/>
        <v>12</v>
      </c>
      <c r="BI17" s="160">
        <f t="shared" si="0"/>
        <v>25</v>
      </c>
      <c r="BJ17" s="160">
        <f t="shared" si="0"/>
        <v>195.8</v>
      </c>
      <c r="BK17" s="160">
        <f t="shared" si="0"/>
        <v>204.8</v>
      </c>
      <c r="BL17" s="160">
        <f t="shared" si="0"/>
        <v>163.5</v>
      </c>
      <c r="BM17" s="160">
        <f t="shared" si="0"/>
        <v>88.1</v>
      </c>
      <c r="BN17" s="160">
        <f t="shared" si="0"/>
        <v>245.1</v>
      </c>
      <c r="BO17" s="160">
        <f t="shared" ref="BO17:CW17" si="1">SUM(BO12:BO16)</f>
        <v>187.9</v>
      </c>
      <c r="BP17" s="160">
        <f t="shared" si="1"/>
        <v>135.6</v>
      </c>
      <c r="BQ17" s="160">
        <f t="shared" si="1"/>
        <v>106.4</v>
      </c>
      <c r="BR17" s="160">
        <f t="shared" si="1"/>
        <v>289.60000000000002</v>
      </c>
      <c r="BS17" s="160">
        <f t="shared" si="1"/>
        <v>138</v>
      </c>
      <c r="BT17" s="160">
        <f t="shared" si="1"/>
        <v>129.29999999999998</v>
      </c>
      <c r="BU17" s="160">
        <f t="shared" si="1"/>
        <v>112.69999999999999</v>
      </c>
      <c r="BV17" s="160">
        <f t="shared" si="1"/>
        <v>216.79999999999998</v>
      </c>
      <c r="BW17" s="160">
        <f t="shared" si="1"/>
        <v>216.7</v>
      </c>
      <c r="BX17" s="160">
        <f t="shared" si="1"/>
        <v>216.7</v>
      </c>
      <c r="BY17" s="160">
        <f t="shared" si="1"/>
        <v>216.7</v>
      </c>
      <c r="BZ17" s="160">
        <f t="shared" si="1"/>
        <v>28.1</v>
      </c>
      <c r="CA17" s="160">
        <f t="shared" si="1"/>
        <v>39.700000000000003</v>
      </c>
      <c r="CB17" s="160">
        <f t="shared" si="1"/>
        <v>88.1</v>
      </c>
      <c r="CC17" s="160">
        <f t="shared" si="1"/>
        <v>99.5</v>
      </c>
      <c r="CD17" s="160">
        <f t="shared" si="1"/>
        <v>5</v>
      </c>
      <c r="CE17" s="160">
        <f t="shared" si="1"/>
        <v>5</v>
      </c>
      <c r="CF17" s="160">
        <f t="shared" si="1"/>
        <v>5</v>
      </c>
      <c r="CG17" s="160">
        <f t="shared" si="1"/>
        <v>6.5</v>
      </c>
      <c r="CH17" s="160">
        <f t="shared" si="1"/>
        <v>146</v>
      </c>
      <c r="CI17" s="160">
        <f t="shared" si="1"/>
        <v>146</v>
      </c>
      <c r="CJ17" s="160">
        <f t="shared" si="1"/>
        <v>165.6</v>
      </c>
      <c r="CK17" s="160">
        <f t="shared" si="1"/>
        <v>173.9</v>
      </c>
      <c r="CL17" s="160">
        <f t="shared" si="1"/>
        <v>59.1</v>
      </c>
      <c r="CM17" s="160">
        <f t="shared" si="1"/>
        <v>62.1</v>
      </c>
      <c r="CN17" s="160">
        <f t="shared" si="1"/>
        <v>59.1</v>
      </c>
      <c r="CO17" s="160">
        <f t="shared" si="1"/>
        <v>64.2</v>
      </c>
      <c r="CP17" s="160">
        <f t="shared" si="1"/>
        <v>402.7</v>
      </c>
      <c r="CQ17" s="160">
        <f t="shared" si="1"/>
        <v>402.7</v>
      </c>
      <c r="CR17" s="160">
        <f t="shared" si="1"/>
        <v>403.4</v>
      </c>
      <c r="CS17" s="160">
        <f t="shared" si="1"/>
        <v>402.7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1494.1999999999996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>
        <v>14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3.5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14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3.5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2026-08-29T08:23:28Z</dcterms:created>
  <dcterms:modified xsi:type="dcterms:W3CDTF">2026-08-29T08:23:30Z</dcterms:modified>
</cp:coreProperties>
</file>