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 a="1"/>
  <c r="CX12" i="5" s="1"/>
  <c r="CX11" i="5" a="1"/>
  <c r="CX11" i="5" s="1"/>
  <c r="CX9" i="5"/>
  <c r="CX8" i="5"/>
  <c r="CX5" i="5" a="1"/>
  <c r="CX5" i="5" s="1"/>
  <c r="BQ53" i="4"/>
  <c r="BM53" i="4"/>
  <c r="BI53" i="4"/>
  <c r="BE53" i="4"/>
  <c r="BA53" i="4"/>
  <c r="AW53" i="4"/>
  <c r="AS53" i="4"/>
  <c r="AO53" i="4"/>
  <c r="AK53" i="4"/>
  <c r="AG53" i="4"/>
  <c r="AC53" i="4"/>
  <c r="Y53" i="4"/>
  <c r="U53" i="4"/>
  <c r="Q53" i="4"/>
  <c r="M53" i="4"/>
  <c r="I53" i="4"/>
  <c r="E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P27" i="4"/>
  <c r="BO27" i="4"/>
  <c r="BO53" i="4" s="1"/>
  <c r="BN27" i="4"/>
  <c r="BM27" i="4"/>
  <c r="BL27" i="4"/>
  <c r="BK27" i="4"/>
  <c r="BK53" i="4" s="1"/>
  <c r="BJ27" i="4"/>
  <c r="BI27" i="4"/>
  <c r="BH27" i="4"/>
  <c r="BG27" i="4"/>
  <c r="BG53" i="4" s="1"/>
  <c r="BF27" i="4"/>
  <c r="BE27" i="4"/>
  <c r="BD27" i="4"/>
  <c r="BC27" i="4"/>
  <c r="BC53" i="4" s="1"/>
  <c r="BB27" i="4"/>
  <c r="BA27" i="4"/>
  <c r="AZ27" i="4"/>
  <c r="AY27" i="4"/>
  <c r="AY53" i="4" s="1"/>
  <c r="AX27" i="4"/>
  <c r="AW27" i="4"/>
  <c r="AV27" i="4"/>
  <c r="AU27" i="4"/>
  <c r="AU53" i="4" s="1"/>
  <c r="AT27" i="4"/>
  <c r="AS27" i="4"/>
  <c r="AR27" i="4"/>
  <c r="AQ27" i="4"/>
  <c r="AQ53" i="4" s="1"/>
  <c r="AP27" i="4"/>
  <c r="AO27" i="4"/>
  <c r="AN27" i="4"/>
  <c r="AM27" i="4"/>
  <c r="AM53" i="4" s="1"/>
  <c r="AL27" i="4"/>
  <c r="AK27" i="4"/>
  <c r="AJ27" i="4"/>
  <c r="AI27" i="4"/>
  <c r="AI53" i="4" s="1"/>
  <c r="AH27" i="4"/>
  <c r="AG27" i="4"/>
  <c r="AF27" i="4"/>
  <c r="AE27" i="4"/>
  <c r="AE53" i="4" s="1"/>
  <c r="AD27" i="4"/>
  <c r="AC27" i="4"/>
  <c r="AB27" i="4"/>
  <c r="AA27" i="4"/>
  <c r="AA53" i="4" s="1"/>
  <c r="Z27" i="4"/>
  <c r="Y27" i="4"/>
  <c r="X27" i="4"/>
  <c r="W27" i="4"/>
  <c r="W53" i="4" s="1"/>
  <c r="V27" i="4"/>
  <c r="U27" i="4"/>
  <c r="T27" i="4"/>
  <c r="S27" i="4"/>
  <c r="S53" i="4" s="1"/>
  <c r="R27" i="4"/>
  <c r="Q27" i="4"/>
  <c r="P27" i="4"/>
  <c r="O27" i="4"/>
  <c r="O53" i="4" s="1"/>
  <c r="N27" i="4"/>
  <c r="M27" i="4"/>
  <c r="L27" i="4"/>
  <c r="K27" i="4"/>
  <c r="K53" i="4" s="1"/>
  <c r="J27" i="4"/>
  <c r="I27" i="4"/>
  <c r="H27" i="4"/>
  <c r="G27" i="4"/>
  <c r="G53" i="4" s="1"/>
  <c r="F27" i="4"/>
  <c r="E27" i="4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33" i="5"/>
  <c r="CX50" i="5"/>
</calcChain>
</file>

<file path=xl/sharedStrings.xml><?xml version="1.0" encoding="utf-8"?>
<sst xmlns="http://schemas.openxmlformats.org/spreadsheetml/2006/main" count="122" uniqueCount="56">
  <si>
    <t>Publication on: 06/11/2025 11:44:29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</si>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</sst>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67-40E4-9277-3362440505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67-40E4-9277-3362440505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4">
                  <c:v>10</c:v>
                </c:pt>
                <c:pt idx="63">
                  <c:v>1</c:v>
                </c:pt>
                <c:pt idx="66">
                  <c:v>5.3</c:v>
                </c:pt>
                <c:pt idx="67">
                  <c:v>7</c:v>
                </c:pt>
                <c:pt idx="68">
                  <c:v>2.48</c:v>
                </c:pt>
                <c:pt idx="69">
                  <c:v>2.3460000000000001</c:v>
                </c:pt>
                <c:pt idx="70">
                  <c:v>2.6</c:v>
                </c:pt>
                <c:pt idx="71">
                  <c:v>7</c:v>
                </c:pt>
                <c:pt idx="72">
                  <c:v>5.4540000000000006</c:v>
                </c:pt>
                <c:pt idx="73">
                  <c:v>3.456</c:v>
                </c:pt>
                <c:pt idx="74">
                  <c:v>2.948</c:v>
                </c:pt>
                <c:pt idx="75">
                  <c:v>14.4</c:v>
                </c:pt>
                <c:pt idx="76">
                  <c:v>2.4129999999999998</c:v>
                </c:pt>
                <c:pt idx="77">
                  <c:v>2.411</c:v>
                </c:pt>
                <c:pt idx="78">
                  <c:v>2.3980000000000001</c:v>
                </c:pt>
                <c:pt idx="79">
                  <c:v>2.3679999999999999</c:v>
                </c:pt>
                <c:pt idx="80">
                  <c:v>2.3460000000000001</c:v>
                </c:pt>
                <c:pt idx="81">
                  <c:v>2.3130000000000002</c:v>
                </c:pt>
                <c:pt idx="82">
                  <c:v>2.2770000000000001</c:v>
                </c:pt>
                <c:pt idx="83">
                  <c:v>2.2040000000000002</c:v>
                </c:pt>
                <c:pt idx="84">
                  <c:v>2.1680000000000001</c:v>
                </c:pt>
                <c:pt idx="85">
                  <c:v>2.0579999999999998</c:v>
                </c:pt>
                <c:pt idx="86">
                  <c:v>2.044</c:v>
                </c:pt>
                <c:pt idx="87">
                  <c:v>2.1120000000000001</c:v>
                </c:pt>
                <c:pt idx="88">
                  <c:v>2.0630000000000002</c:v>
                </c:pt>
                <c:pt idx="89">
                  <c:v>2.0590000000000002</c:v>
                </c:pt>
                <c:pt idx="90">
                  <c:v>2.0379999999999998</c:v>
                </c:pt>
                <c:pt idx="91">
                  <c:v>2.0259999999999998</c:v>
                </c:pt>
                <c:pt idx="92">
                  <c:v>1.9950000000000001</c:v>
                </c:pt>
                <c:pt idx="93">
                  <c:v>1.99</c:v>
                </c:pt>
                <c:pt idx="94">
                  <c:v>1.982</c:v>
                </c:pt>
                <c:pt idx="95">
                  <c:v>1.9630000000000001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67-40E4-9277-3362440505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12.7</c:v>
                </c:pt>
                <c:pt idx="57">
                  <c:v>35.576000000000001</c:v>
                </c:pt>
                <c:pt idx="58">
                  <c:v>19.047999999999998</c:v>
                </c:pt>
                <c:pt idx="59">
                  <c:v>47</c:v>
                </c:pt>
                <c:pt idx="60">
                  <c:v>26.084</c:v>
                </c:pt>
                <c:pt idx="61">
                  <c:v>72</c:v>
                </c:pt>
                <c:pt idx="62">
                  <c:v>73.400000000000006</c:v>
                </c:pt>
                <c:pt idx="63">
                  <c:v>14.654</c:v>
                </c:pt>
                <c:pt idx="68">
                  <c:v>2.4</c:v>
                </c:pt>
                <c:pt idx="69">
                  <c:v>2.375</c:v>
                </c:pt>
                <c:pt idx="72">
                  <c:v>2.5</c:v>
                </c:pt>
                <c:pt idx="73">
                  <c:v>2.6</c:v>
                </c:pt>
                <c:pt idx="74">
                  <c:v>2.6</c:v>
                </c:pt>
                <c:pt idx="76">
                  <c:v>2.5</c:v>
                </c:pt>
                <c:pt idx="77">
                  <c:v>2.5</c:v>
                </c:pt>
                <c:pt idx="78">
                  <c:v>2.5</c:v>
                </c:pt>
                <c:pt idx="79">
                  <c:v>2.5</c:v>
                </c:pt>
                <c:pt idx="80">
                  <c:v>2.2999999999999998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2.2000000000000002</c:v>
                </c:pt>
                <c:pt idx="84">
                  <c:v>2.2000000000000002</c:v>
                </c:pt>
                <c:pt idx="85">
                  <c:v>1.9950000000000001</c:v>
                </c:pt>
                <c:pt idx="86">
                  <c:v>1.9</c:v>
                </c:pt>
                <c:pt idx="87">
                  <c:v>2</c:v>
                </c:pt>
                <c:pt idx="88">
                  <c:v>1.9</c:v>
                </c:pt>
                <c:pt idx="89">
                  <c:v>1.8</c:v>
                </c:pt>
                <c:pt idx="90">
                  <c:v>1.8</c:v>
                </c:pt>
                <c:pt idx="91">
                  <c:v>1.7</c:v>
                </c:pt>
                <c:pt idx="92">
                  <c:v>1.6</c:v>
                </c:pt>
                <c:pt idx="93">
                  <c:v>1.8820000000000001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67-40E4-9277-3362440505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67-40E4-9277-3362440505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67-40E4-9277-3362440505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167-40E4-9277-3362440505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67-40E4-9277-3362440505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67-40E4-9277-3362440505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41.393000000000001</c:v>
                </c:pt>
                <c:pt idx="56">
                  <c:v>37.773000000000003</c:v>
                </c:pt>
                <c:pt idx="57">
                  <c:v>39.64</c:v>
                </c:pt>
                <c:pt idx="58">
                  <c:v>16.061</c:v>
                </c:pt>
                <c:pt idx="59">
                  <c:v>3</c:v>
                </c:pt>
                <c:pt idx="60">
                  <c:v>26.343</c:v>
                </c:pt>
                <c:pt idx="61">
                  <c:v>4</c:v>
                </c:pt>
                <c:pt idx="62">
                  <c:v>3</c:v>
                </c:pt>
                <c:pt idx="63">
                  <c:v>2</c:v>
                </c:pt>
                <c:pt idx="64">
                  <c:v>2</c:v>
                </c:pt>
                <c:pt idx="73">
                  <c:v>2</c:v>
                </c:pt>
                <c:pt idx="79">
                  <c:v>4</c:v>
                </c:pt>
                <c:pt idx="82">
                  <c:v>5</c:v>
                </c:pt>
                <c:pt idx="83">
                  <c:v>40.963000000000001</c:v>
                </c:pt>
                <c:pt idx="87">
                  <c:v>9</c:v>
                </c:pt>
                <c:pt idx="92">
                  <c:v>17.420999999999999</c:v>
                </c:pt>
                <c:pt idx="93">
                  <c:v>30</c:v>
                </c:pt>
                <c:pt idx="94">
                  <c:v>7.1459999999999999</c:v>
                </c:pt>
                <c:pt idx="95">
                  <c:v>48.900999999999996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67-40E4-9277-3362440505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127.1</c:v>
                </c:pt>
                <c:pt idx="49">
                  <c:v>0</c:v>
                </c:pt>
                <c:pt idx="50">
                  <c:v>112.3</c:v>
                </c:pt>
                <c:pt idx="51">
                  <c:v>137.6</c:v>
                </c:pt>
                <c:pt idx="52">
                  <c:v>74.2</c:v>
                </c:pt>
                <c:pt idx="53">
                  <c:v>100.80000000000001</c:v>
                </c:pt>
                <c:pt idx="54">
                  <c:v>74.2</c:v>
                </c:pt>
                <c:pt idx="55">
                  <c:v>74.2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48.6</c:v>
                </c:pt>
                <c:pt idx="65">
                  <c:v>43.9</c:v>
                </c:pt>
                <c:pt idx="66">
                  <c:v>36</c:v>
                </c:pt>
                <c:pt idx="67">
                  <c:v>32</c:v>
                </c:pt>
                <c:pt idx="68">
                  <c:v>49.1</c:v>
                </c:pt>
                <c:pt idx="69">
                  <c:v>51</c:v>
                </c:pt>
                <c:pt idx="70">
                  <c:v>55.9</c:v>
                </c:pt>
                <c:pt idx="71">
                  <c:v>69.8</c:v>
                </c:pt>
                <c:pt idx="72">
                  <c:v>14.4</c:v>
                </c:pt>
                <c:pt idx="73">
                  <c:v>12.8</c:v>
                </c:pt>
                <c:pt idx="74">
                  <c:v>21.6</c:v>
                </c:pt>
                <c:pt idx="75">
                  <c:v>20.2</c:v>
                </c:pt>
                <c:pt idx="76">
                  <c:v>15.5</c:v>
                </c:pt>
                <c:pt idx="77">
                  <c:v>24.3</c:v>
                </c:pt>
                <c:pt idx="78">
                  <c:v>31.6</c:v>
                </c:pt>
                <c:pt idx="79">
                  <c:v>63.7</c:v>
                </c:pt>
                <c:pt idx="80">
                  <c:v>23.2</c:v>
                </c:pt>
                <c:pt idx="81">
                  <c:v>18</c:v>
                </c:pt>
                <c:pt idx="82">
                  <c:v>14.2</c:v>
                </c:pt>
                <c:pt idx="83">
                  <c:v>8.6</c:v>
                </c:pt>
                <c:pt idx="84">
                  <c:v>16.5</c:v>
                </c:pt>
                <c:pt idx="85">
                  <c:v>31</c:v>
                </c:pt>
                <c:pt idx="86">
                  <c:v>38.9</c:v>
                </c:pt>
                <c:pt idx="87">
                  <c:v>8.5</c:v>
                </c:pt>
                <c:pt idx="88">
                  <c:v>35.799999999999997</c:v>
                </c:pt>
                <c:pt idx="89">
                  <c:v>24.5</c:v>
                </c:pt>
                <c:pt idx="90">
                  <c:v>24.5</c:v>
                </c:pt>
                <c:pt idx="91">
                  <c:v>43.7</c:v>
                </c:pt>
                <c:pt idx="92">
                  <c:v>14</c:v>
                </c:pt>
                <c:pt idx="93">
                  <c:v>1.4</c:v>
                </c:pt>
                <c:pt idx="94">
                  <c:v>6.6</c:v>
                </c:pt>
                <c:pt idx="95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67-40E4-9277-3362440505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4.0000000000000001E-3</c:v>
                </c:pt>
                <c:pt idx="49">
                  <c:v>112.40600000000001</c:v>
                </c:pt>
                <c:pt idx="50">
                  <c:v>2.944</c:v>
                </c:pt>
                <c:pt idx="52">
                  <c:v>9.8789999999999996</c:v>
                </c:pt>
                <c:pt idx="54">
                  <c:v>16.398</c:v>
                </c:pt>
                <c:pt idx="55">
                  <c:v>23.901</c:v>
                </c:pt>
                <c:pt idx="56">
                  <c:v>82.65</c:v>
                </c:pt>
                <c:pt idx="57">
                  <c:v>33.33</c:v>
                </c:pt>
                <c:pt idx="58">
                  <c:v>52.536999999999999</c:v>
                </c:pt>
                <c:pt idx="59">
                  <c:v>53.368000000000002</c:v>
                </c:pt>
                <c:pt idx="60">
                  <c:v>1.5</c:v>
                </c:pt>
                <c:pt idx="63">
                  <c:v>40.895000000000003</c:v>
                </c:pt>
                <c:pt idx="64">
                  <c:v>0.47599999999999998</c:v>
                </c:pt>
                <c:pt idx="67">
                  <c:v>0.66100000000000003</c:v>
                </c:pt>
                <c:pt idx="68">
                  <c:v>0.66</c:v>
                </c:pt>
                <c:pt idx="72">
                  <c:v>0.85699999999999998</c:v>
                </c:pt>
                <c:pt idx="73">
                  <c:v>0.61399999999999999</c:v>
                </c:pt>
                <c:pt idx="74">
                  <c:v>0.61099999999999999</c:v>
                </c:pt>
                <c:pt idx="76">
                  <c:v>0.90500000000000003</c:v>
                </c:pt>
                <c:pt idx="78">
                  <c:v>1.0780000000000001</c:v>
                </c:pt>
                <c:pt idx="79">
                  <c:v>1.1659999999999999</c:v>
                </c:pt>
                <c:pt idx="80">
                  <c:v>0.95299999999999996</c:v>
                </c:pt>
                <c:pt idx="81">
                  <c:v>0.997</c:v>
                </c:pt>
                <c:pt idx="82">
                  <c:v>1.0409999999999999</c:v>
                </c:pt>
                <c:pt idx="84">
                  <c:v>1.056</c:v>
                </c:pt>
                <c:pt idx="87">
                  <c:v>9.3520000000000003</c:v>
                </c:pt>
                <c:pt idx="88">
                  <c:v>0.65300000000000002</c:v>
                </c:pt>
                <c:pt idx="89">
                  <c:v>6.6660000000000004</c:v>
                </c:pt>
                <c:pt idx="90">
                  <c:v>29.033000000000001</c:v>
                </c:pt>
                <c:pt idx="91">
                  <c:v>28.978999999999999</c:v>
                </c:pt>
                <c:pt idx="92">
                  <c:v>29.007999999999999</c:v>
                </c:pt>
                <c:pt idx="93">
                  <c:v>29.407</c:v>
                </c:pt>
                <c:pt idx="94">
                  <c:v>28.027000000000001</c:v>
                </c:pt>
                <c:pt idx="95">
                  <c:v>27.783000000000001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67-40E4-9277-3362440505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67-40E4-9277-3362440505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167-40E4-9277-336244050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75.62</c:v>
                </c:pt>
                <c:pt idx="49">
                  <c:v>82.01</c:v>
                </c:pt>
                <c:pt idx="50">
                  <c:v>82.02</c:v>
                </c:pt>
                <c:pt idx="51">
                  <c:v>80</c:v>
                </c:pt>
                <c:pt idx="52">
                  <c:v>83.84</c:v>
                </c:pt>
                <c:pt idx="53">
                  <c:v>82.02</c:v>
                </c:pt>
                <c:pt idx="54">
                  <c:v>85.09</c:v>
                </c:pt>
                <c:pt idx="55">
                  <c:v>89.05</c:v>
                </c:pt>
                <c:pt idx="56">
                  <c:v>82.01</c:v>
                </c:pt>
                <c:pt idx="57">
                  <c:v>87.05</c:v>
                </c:pt>
                <c:pt idx="58">
                  <c:v>105.01</c:v>
                </c:pt>
                <c:pt idx="59">
                  <c:v>129.88999999999999</c:v>
                </c:pt>
                <c:pt idx="60">
                  <c:v>88.81</c:v>
                </c:pt>
                <c:pt idx="61">
                  <c:v>112.19</c:v>
                </c:pt>
                <c:pt idx="62">
                  <c:v>152.66999999999999</c:v>
                </c:pt>
                <c:pt idx="63">
                  <c:v>215.4</c:v>
                </c:pt>
                <c:pt idx="64">
                  <c:v>163.9</c:v>
                </c:pt>
                <c:pt idx="65">
                  <c:v>188.99</c:v>
                </c:pt>
                <c:pt idx="66">
                  <c:v>236.57</c:v>
                </c:pt>
                <c:pt idx="67">
                  <c:v>286.97000000000003</c:v>
                </c:pt>
                <c:pt idx="68">
                  <c:v>188.83</c:v>
                </c:pt>
                <c:pt idx="69">
                  <c:v>214.89</c:v>
                </c:pt>
                <c:pt idx="70">
                  <c:v>214.9</c:v>
                </c:pt>
                <c:pt idx="71">
                  <c:v>231.04</c:v>
                </c:pt>
                <c:pt idx="72">
                  <c:v>176.9</c:v>
                </c:pt>
                <c:pt idx="73">
                  <c:v>164.76</c:v>
                </c:pt>
                <c:pt idx="74">
                  <c:v>198.48</c:v>
                </c:pt>
                <c:pt idx="75">
                  <c:v>205.06</c:v>
                </c:pt>
                <c:pt idx="76">
                  <c:v>182.79</c:v>
                </c:pt>
                <c:pt idx="77">
                  <c:v>198.31</c:v>
                </c:pt>
                <c:pt idx="78">
                  <c:v>192.75</c:v>
                </c:pt>
                <c:pt idx="79">
                  <c:v>156.9</c:v>
                </c:pt>
                <c:pt idx="80">
                  <c:v>161.32</c:v>
                </c:pt>
                <c:pt idx="81">
                  <c:v>135.97</c:v>
                </c:pt>
                <c:pt idx="82">
                  <c:v>117.54</c:v>
                </c:pt>
                <c:pt idx="83">
                  <c:v>110</c:v>
                </c:pt>
                <c:pt idx="84">
                  <c:v>113.86</c:v>
                </c:pt>
                <c:pt idx="85">
                  <c:v>113.12</c:v>
                </c:pt>
                <c:pt idx="86">
                  <c:v>115.88</c:v>
                </c:pt>
                <c:pt idx="87">
                  <c:v>91.95</c:v>
                </c:pt>
                <c:pt idx="88">
                  <c:v>135.29</c:v>
                </c:pt>
                <c:pt idx="89">
                  <c:v>112.5</c:v>
                </c:pt>
                <c:pt idx="90">
                  <c:v>100.98</c:v>
                </c:pt>
                <c:pt idx="91">
                  <c:v>92.38</c:v>
                </c:pt>
                <c:pt idx="92">
                  <c:v>130.38</c:v>
                </c:pt>
                <c:pt idx="93">
                  <c:v>104.64</c:v>
                </c:pt>
                <c:pt idx="94">
                  <c:v>97.62</c:v>
                </c:pt>
                <c:pt idx="95">
                  <c:v>85.95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67-40E4-9277-336244050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9F3-4A88-A920-602083EDE9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2">
                  <c:v>2.6</c:v>
                </c:pt>
                <c:pt idx="64">
                  <c:v>4.5999999999999996</c:v>
                </c:pt>
                <c:pt idx="66">
                  <c:v>5</c:v>
                </c:pt>
                <c:pt idx="70">
                  <c:v>2.4</c:v>
                </c:pt>
                <c:pt idx="71">
                  <c:v>7.2</c:v>
                </c:pt>
                <c:pt idx="72">
                  <c:v>1.2090000000000001</c:v>
                </c:pt>
                <c:pt idx="74">
                  <c:v>4.1900000000000004</c:v>
                </c:pt>
                <c:pt idx="75">
                  <c:v>1.8</c:v>
                </c:pt>
                <c:pt idx="77">
                  <c:v>5</c:v>
                </c:pt>
                <c:pt idx="80">
                  <c:v>4.899</c:v>
                </c:pt>
                <c:pt idx="81">
                  <c:v>2.504</c:v>
                </c:pt>
                <c:pt idx="85">
                  <c:v>2.6</c:v>
                </c:pt>
                <c:pt idx="86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F3-4A88-A920-602083EDE9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4">
                  <c:v>4.4000000000000004</c:v>
                </c:pt>
                <c:pt idx="55">
                  <c:v>4.8</c:v>
                </c:pt>
                <c:pt idx="59">
                  <c:v>4</c:v>
                </c:pt>
                <c:pt idx="60">
                  <c:v>5.117</c:v>
                </c:pt>
                <c:pt idx="61">
                  <c:v>5.0940000000000003</c:v>
                </c:pt>
                <c:pt idx="62">
                  <c:v>5.0890000000000004</c:v>
                </c:pt>
                <c:pt idx="63">
                  <c:v>11.007999999999999</c:v>
                </c:pt>
                <c:pt idx="67">
                  <c:v>6</c:v>
                </c:pt>
                <c:pt idx="88">
                  <c:v>7.6</c:v>
                </c:pt>
                <c:pt idx="93">
                  <c:v>0.97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F3-4A88-A920-602083EDE9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5.6360000000000001</c:v>
                </c:pt>
                <c:pt idx="49">
                  <c:v>6.1850000000000005</c:v>
                </c:pt>
                <c:pt idx="50">
                  <c:v>5.5330000000000004</c:v>
                </c:pt>
                <c:pt idx="51">
                  <c:v>5.282</c:v>
                </c:pt>
                <c:pt idx="52">
                  <c:v>4.5209999999999999</c:v>
                </c:pt>
                <c:pt idx="53">
                  <c:v>55.384</c:v>
                </c:pt>
                <c:pt idx="54">
                  <c:v>8.0380000000000003</c:v>
                </c:pt>
                <c:pt idx="55">
                  <c:v>9.6039999999999992</c:v>
                </c:pt>
                <c:pt idx="56">
                  <c:v>31.594000000000001</c:v>
                </c:pt>
                <c:pt idx="57">
                  <c:v>4.9870000000000001</c:v>
                </c:pt>
                <c:pt idx="58">
                  <c:v>1.5880000000000001</c:v>
                </c:pt>
                <c:pt idx="59">
                  <c:v>2.1309999999999998</c:v>
                </c:pt>
                <c:pt idx="60">
                  <c:v>8.0590000000000011</c:v>
                </c:pt>
                <c:pt idx="61">
                  <c:v>7.6929999999999996</c:v>
                </c:pt>
                <c:pt idx="62">
                  <c:v>6.984</c:v>
                </c:pt>
                <c:pt idx="63">
                  <c:v>12.873999999999999</c:v>
                </c:pt>
                <c:pt idx="64">
                  <c:v>16.455000000000002</c:v>
                </c:pt>
                <c:pt idx="65">
                  <c:v>2.6240000000000001</c:v>
                </c:pt>
                <c:pt idx="66">
                  <c:v>3.6890000000000001</c:v>
                </c:pt>
                <c:pt idx="67">
                  <c:v>6.0230000000000006</c:v>
                </c:pt>
                <c:pt idx="68">
                  <c:v>26.218</c:v>
                </c:pt>
                <c:pt idx="69">
                  <c:v>24.094000000000001</c:v>
                </c:pt>
                <c:pt idx="70">
                  <c:v>18.565000000000001</c:v>
                </c:pt>
                <c:pt idx="71">
                  <c:v>23.064999999999998</c:v>
                </c:pt>
                <c:pt idx="72">
                  <c:v>0.45500000000000002</c:v>
                </c:pt>
                <c:pt idx="73">
                  <c:v>0.45600000000000002</c:v>
                </c:pt>
                <c:pt idx="74">
                  <c:v>1.655</c:v>
                </c:pt>
                <c:pt idx="75">
                  <c:v>4.25</c:v>
                </c:pt>
                <c:pt idx="76">
                  <c:v>0.751</c:v>
                </c:pt>
                <c:pt idx="77">
                  <c:v>0.90100000000000002</c:v>
                </c:pt>
                <c:pt idx="78">
                  <c:v>15.077</c:v>
                </c:pt>
                <c:pt idx="79">
                  <c:v>57.141000000000005</c:v>
                </c:pt>
                <c:pt idx="80">
                  <c:v>2.8849999999999998</c:v>
                </c:pt>
                <c:pt idx="81">
                  <c:v>0.73599999999999999</c:v>
                </c:pt>
                <c:pt idx="82">
                  <c:v>4.8510000000000009</c:v>
                </c:pt>
                <c:pt idx="83">
                  <c:v>29.466999999999999</c:v>
                </c:pt>
                <c:pt idx="84">
                  <c:v>2.7370000000000001</c:v>
                </c:pt>
                <c:pt idx="85">
                  <c:v>4.0619999999999994</c:v>
                </c:pt>
                <c:pt idx="86">
                  <c:v>16.04</c:v>
                </c:pt>
                <c:pt idx="87">
                  <c:v>4.9649999999999999</c:v>
                </c:pt>
                <c:pt idx="88">
                  <c:v>14.456000000000001</c:v>
                </c:pt>
                <c:pt idx="89">
                  <c:v>4.2149999999999999</c:v>
                </c:pt>
                <c:pt idx="90">
                  <c:v>39.801000000000002</c:v>
                </c:pt>
                <c:pt idx="91">
                  <c:v>76.367999999999995</c:v>
                </c:pt>
                <c:pt idx="92">
                  <c:v>14.893000000000001</c:v>
                </c:pt>
                <c:pt idx="93">
                  <c:v>18.632999999999999</c:v>
                </c:pt>
                <c:pt idx="94">
                  <c:v>17.173999999999999</c:v>
                </c:pt>
                <c:pt idx="95">
                  <c:v>67.233000000000004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F3-4A88-A920-602083EDE9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9F3-4A88-A920-602083EDE9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9F3-4A88-A920-602083EDE9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9F3-4A88-A920-602083EDE9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9F3-4A88-A920-602083EDE9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9F3-4A88-A920-602083EDE9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5">
                  <c:v>15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11</c:v>
                </c:pt>
                <c:pt idx="81">
                  <c:v>11</c:v>
                </c:pt>
                <c:pt idx="82">
                  <c:v>11</c:v>
                </c:pt>
                <c:pt idx="83">
                  <c:v>11</c:v>
                </c:pt>
                <c:pt idx="84">
                  <c:v>12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2">
                  <c:v>12</c:v>
                </c:pt>
                <c:pt idx="9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9F3-4A88-A920-602083EDE98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85.5</c:v>
                </c:pt>
                <c:pt idx="49">
                  <c:v>132.5</c:v>
                </c:pt>
                <c:pt idx="50">
                  <c:v>85.5</c:v>
                </c:pt>
                <c:pt idx="51">
                  <c:v>85.5</c:v>
                </c:pt>
                <c:pt idx="52">
                  <c:v>75.8</c:v>
                </c:pt>
                <c:pt idx="53">
                  <c:v>0</c:v>
                </c:pt>
                <c:pt idx="54">
                  <c:v>61.2</c:v>
                </c:pt>
                <c:pt idx="55">
                  <c:v>47.4</c:v>
                </c:pt>
                <c:pt idx="56">
                  <c:v>72.3</c:v>
                </c:pt>
                <c:pt idx="57">
                  <c:v>88.300000000000011</c:v>
                </c:pt>
                <c:pt idx="58">
                  <c:v>86.1</c:v>
                </c:pt>
                <c:pt idx="59">
                  <c:v>49.6</c:v>
                </c:pt>
                <c:pt idx="60">
                  <c:v>14</c:v>
                </c:pt>
                <c:pt idx="61">
                  <c:v>17.600000000000001</c:v>
                </c:pt>
                <c:pt idx="62">
                  <c:v>14.5</c:v>
                </c:pt>
                <c:pt idx="63">
                  <c:v>2.8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9.6</c:v>
                </c:pt>
                <c:pt idx="88">
                  <c:v>0</c:v>
                </c:pt>
                <c:pt idx="89">
                  <c:v>13.9</c:v>
                </c:pt>
                <c:pt idx="90">
                  <c:v>5.4</c:v>
                </c:pt>
                <c:pt idx="91">
                  <c:v>0</c:v>
                </c:pt>
                <c:pt idx="92">
                  <c:v>28.1</c:v>
                </c:pt>
                <c:pt idx="93">
                  <c:v>28.1</c:v>
                </c:pt>
                <c:pt idx="94">
                  <c:v>28.1</c:v>
                </c:pt>
                <c:pt idx="95">
                  <c:v>28.1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9F3-4A88-A920-602083EDE9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35.975999999999999</c:v>
                </c:pt>
                <c:pt idx="49">
                  <c:v>15.116</c:v>
                </c:pt>
                <c:pt idx="50">
                  <c:v>24.228000000000002</c:v>
                </c:pt>
                <c:pt idx="51">
                  <c:v>46.87</c:v>
                </c:pt>
                <c:pt idx="52">
                  <c:v>16.414000000000001</c:v>
                </c:pt>
                <c:pt idx="53">
                  <c:v>45.335999999999999</c:v>
                </c:pt>
                <c:pt idx="54">
                  <c:v>26.92</c:v>
                </c:pt>
                <c:pt idx="55">
                  <c:v>21.256</c:v>
                </c:pt>
                <c:pt idx="56">
                  <c:v>16.579000000000001</c:v>
                </c:pt>
                <c:pt idx="57">
                  <c:v>15.3</c:v>
                </c:pt>
                <c:pt idx="59">
                  <c:v>40.656999999999996</c:v>
                </c:pt>
                <c:pt idx="60">
                  <c:v>19.751000000000001</c:v>
                </c:pt>
                <c:pt idx="61">
                  <c:v>38.621000000000002</c:v>
                </c:pt>
                <c:pt idx="62">
                  <c:v>40.243000000000002</c:v>
                </c:pt>
                <c:pt idx="63">
                  <c:v>24.824999999999999</c:v>
                </c:pt>
                <c:pt idx="64">
                  <c:v>20.983000000000001</c:v>
                </c:pt>
                <c:pt idx="65">
                  <c:v>32.307000000000002</c:v>
                </c:pt>
                <c:pt idx="66">
                  <c:v>23.645</c:v>
                </c:pt>
                <c:pt idx="67">
                  <c:v>18.616</c:v>
                </c:pt>
                <c:pt idx="68">
                  <c:v>17.411999999999999</c:v>
                </c:pt>
                <c:pt idx="69">
                  <c:v>20.622</c:v>
                </c:pt>
                <c:pt idx="70">
                  <c:v>26.574000000000002</c:v>
                </c:pt>
                <c:pt idx="71">
                  <c:v>35.585000000000001</c:v>
                </c:pt>
                <c:pt idx="72">
                  <c:v>10.537000000000001</c:v>
                </c:pt>
                <c:pt idx="73">
                  <c:v>9.9979999999999993</c:v>
                </c:pt>
                <c:pt idx="74">
                  <c:v>10.91</c:v>
                </c:pt>
                <c:pt idx="75">
                  <c:v>17.521999999999998</c:v>
                </c:pt>
                <c:pt idx="76">
                  <c:v>9.5350000000000001</c:v>
                </c:pt>
                <c:pt idx="77">
                  <c:v>12.351000000000001</c:v>
                </c:pt>
                <c:pt idx="78">
                  <c:v>11.481</c:v>
                </c:pt>
                <c:pt idx="79">
                  <c:v>5.6319999999999997</c:v>
                </c:pt>
                <c:pt idx="80">
                  <c:v>9.9969999999999999</c:v>
                </c:pt>
                <c:pt idx="81">
                  <c:v>9.4049999999999994</c:v>
                </c:pt>
                <c:pt idx="82">
                  <c:v>9</c:v>
                </c:pt>
                <c:pt idx="83">
                  <c:v>13.487</c:v>
                </c:pt>
                <c:pt idx="84">
                  <c:v>7.18</c:v>
                </c:pt>
                <c:pt idx="85">
                  <c:v>16.332999999999998</c:v>
                </c:pt>
                <c:pt idx="86">
                  <c:v>12.167</c:v>
                </c:pt>
                <c:pt idx="87">
                  <c:v>4.3550000000000004</c:v>
                </c:pt>
                <c:pt idx="88">
                  <c:v>6.3049999999999997</c:v>
                </c:pt>
                <c:pt idx="89">
                  <c:v>4.9139999999999997</c:v>
                </c:pt>
                <c:pt idx="90">
                  <c:v>0.14899999999999999</c:v>
                </c:pt>
                <c:pt idx="92">
                  <c:v>9.0609999999999999</c:v>
                </c:pt>
                <c:pt idx="93">
                  <c:v>5</c:v>
                </c:pt>
                <c:pt idx="95">
                  <c:v>0.80900000000000005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9F3-4A88-A920-602083EDE9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9F3-4A88-A920-602083EDE9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9F3-4A88-A920-602083EDE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75.62</c:v>
                </c:pt>
                <c:pt idx="49">
                  <c:v>82.01</c:v>
                </c:pt>
                <c:pt idx="50">
                  <c:v>82.02</c:v>
                </c:pt>
                <c:pt idx="51">
                  <c:v>80</c:v>
                </c:pt>
                <c:pt idx="52">
                  <c:v>83.84</c:v>
                </c:pt>
                <c:pt idx="53">
                  <c:v>82.02</c:v>
                </c:pt>
                <c:pt idx="54">
                  <c:v>85.09</c:v>
                </c:pt>
                <c:pt idx="55">
                  <c:v>89.05</c:v>
                </c:pt>
                <c:pt idx="56">
                  <c:v>82.01</c:v>
                </c:pt>
                <c:pt idx="57">
                  <c:v>87.05</c:v>
                </c:pt>
                <c:pt idx="58">
                  <c:v>105.01</c:v>
                </c:pt>
                <c:pt idx="59">
                  <c:v>129.88999999999999</c:v>
                </c:pt>
                <c:pt idx="60">
                  <c:v>88.81</c:v>
                </c:pt>
                <c:pt idx="61">
                  <c:v>112.19</c:v>
                </c:pt>
                <c:pt idx="62">
                  <c:v>152.66999999999999</c:v>
                </c:pt>
                <c:pt idx="63">
                  <c:v>215.4</c:v>
                </c:pt>
                <c:pt idx="64">
                  <c:v>163.9</c:v>
                </c:pt>
                <c:pt idx="65">
                  <c:v>188.99</c:v>
                </c:pt>
                <c:pt idx="66">
                  <c:v>236.57</c:v>
                </c:pt>
                <c:pt idx="67">
                  <c:v>286.97000000000003</c:v>
                </c:pt>
                <c:pt idx="68">
                  <c:v>188.83</c:v>
                </c:pt>
                <c:pt idx="69">
                  <c:v>214.89</c:v>
                </c:pt>
                <c:pt idx="70">
                  <c:v>214.9</c:v>
                </c:pt>
                <c:pt idx="71">
                  <c:v>231.04</c:v>
                </c:pt>
                <c:pt idx="72">
                  <c:v>176.9</c:v>
                </c:pt>
                <c:pt idx="73">
                  <c:v>164.76</c:v>
                </c:pt>
                <c:pt idx="74">
                  <c:v>198.48</c:v>
                </c:pt>
                <c:pt idx="75">
                  <c:v>205.06</c:v>
                </c:pt>
                <c:pt idx="76">
                  <c:v>182.79</c:v>
                </c:pt>
                <c:pt idx="77">
                  <c:v>198.31</c:v>
                </c:pt>
                <c:pt idx="78">
                  <c:v>192.75</c:v>
                </c:pt>
                <c:pt idx="79">
                  <c:v>156.9</c:v>
                </c:pt>
                <c:pt idx="80">
                  <c:v>161.32</c:v>
                </c:pt>
                <c:pt idx="81">
                  <c:v>135.97</c:v>
                </c:pt>
                <c:pt idx="82">
                  <c:v>117.54</c:v>
                </c:pt>
                <c:pt idx="83">
                  <c:v>110</c:v>
                </c:pt>
                <c:pt idx="84">
                  <c:v>113.86</c:v>
                </c:pt>
                <c:pt idx="85">
                  <c:v>113.12</c:v>
                </c:pt>
                <c:pt idx="86">
                  <c:v>115.88</c:v>
                </c:pt>
                <c:pt idx="87">
                  <c:v>91.95</c:v>
                </c:pt>
                <c:pt idx="88">
                  <c:v>135.29</c:v>
                </c:pt>
                <c:pt idx="89">
                  <c:v>112.5</c:v>
                </c:pt>
                <c:pt idx="90">
                  <c:v>100.98</c:v>
                </c:pt>
                <c:pt idx="91">
                  <c:v>92.38</c:v>
                </c:pt>
                <c:pt idx="92">
                  <c:v>130.38</c:v>
                </c:pt>
                <c:pt idx="93">
                  <c:v>104.64</c:v>
                </c:pt>
                <c:pt idx="94">
                  <c:v>97.62</c:v>
                </c:pt>
                <c:pt idx="95">
                  <c:v>85.95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9F3-4A88-A920-602083EDE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127.104</v>
      </c>
      <c r="AY5" s="25">
        <v>153.79900000000001</v>
      </c>
      <c r="AZ5" s="25">
        <v>115.244</v>
      </c>
      <c r="BA5" s="25">
        <v>137.6</v>
      </c>
      <c r="BB5" s="25">
        <v>96.778999999999996</v>
      </c>
      <c r="BC5" s="25">
        <v>100.8</v>
      </c>
      <c r="BD5" s="25">
        <v>100.598</v>
      </c>
      <c r="BE5" s="25">
        <v>98.100999999999999</v>
      </c>
      <c r="BF5" s="25">
        <v>120.423</v>
      </c>
      <c r="BG5" s="25">
        <v>108.54600000000001</v>
      </c>
      <c r="BH5" s="25">
        <v>87.646000000000001</v>
      </c>
      <c r="BI5" s="25">
        <v>103.36799999999999</v>
      </c>
      <c r="BJ5" s="25">
        <v>53.927</v>
      </c>
      <c r="BK5" s="25">
        <v>76</v>
      </c>
      <c r="BL5" s="25">
        <v>76.400000000000006</v>
      </c>
      <c r="BM5" s="25">
        <v>58.548999999999999</v>
      </c>
      <c r="BN5" s="25">
        <v>51.076000000000001</v>
      </c>
      <c r="BO5" s="25">
        <v>43.9</v>
      </c>
      <c r="BP5" s="25">
        <v>41.3</v>
      </c>
      <c r="BQ5" s="25">
        <v>39.661000000000001</v>
      </c>
      <c r="BR5" s="25">
        <v>54.64</v>
      </c>
      <c r="BS5" s="25">
        <v>55.720999999999997</v>
      </c>
      <c r="BT5" s="25">
        <v>58.5</v>
      </c>
      <c r="BU5" s="25">
        <v>76.8</v>
      </c>
      <c r="BV5" s="25">
        <v>23.210999999999999</v>
      </c>
      <c r="BW5" s="25">
        <v>21.47</v>
      </c>
      <c r="BX5" s="25">
        <v>27.759</v>
      </c>
      <c r="BY5" s="25">
        <v>34.6</v>
      </c>
      <c r="BZ5" s="25">
        <v>21.318000000000001</v>
      </c>
      <c r="CA5" s="25">
        <v>29.210999999999999</v>
      </c>
      <c r="CB5" s="25">
        <v>37.576000000000001</v>
      </c>
      <c r="CC5" s="25">
        <v>73.733999999999995</v>
      </c>
      <c r="CD5" s="25">
        <v>28.798999999999999</v>
      </c>
      <c r="CE5" s="25">
        <v>23.61</v>
      </c>
      <c r="CF5" s="25">
        <v>24.818000000000001</v>
      </c>
      <c r="CG5" s="25">
        <v>53.966999999999999</v>
      </c>
      <c r="CH5" s="25">
        <v>21.923999999999999</v>
      </c>
      <c r="CI5" s="25">
        <v>35.052999999999997</v>
      </c>
      <c r="CJ5" s="25">
        <v>42.844000000000001</v>
      </c>
      <c r="CK5" s="25">
        <v>30.963999999999999</v>
      </c>
      <c r="CL5" s="25">
        <v>40.415999999999997</v>
      </c>
      <c r="CM5" s="25">
        <v>35.024999999999999</v>
      </c>
      <c r="CN5" s="25">
        <v>57.371000000000002</v>
      </c>
      <c r="CO5" s="25">
        <v>76.405000000000001</v>
      </c>
      <c r="CP5" s="25">
        <v>64.024000000000001</v>
      </c>
      <c r="CQ5" s="25">
        <v>64.679000000000002</v>
      </c>
      <c r="CR5" s="25">
        <v>45.255000000000003</v>
      </c>
      <c r="CS5" s="25">
        <v>96.147000000000006</v>
      </c>
      <c r="CT5" s="26"/>
      <c r="CU5" s="26"/>
      <c r="CV5" s="26"/>
      <c r="CW5" s="27"/>
      <c r="CX5" s="28">
        <f t="array" ref="CX5">SUMPRODUCT(B5:CW5*0.25)</f>
        <v>761.66550000000007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75.62</v>
      </c>
      <c r="AY8" s="37">
        <v>82.01</v>
      </c>
      <c r="AZ8" s="37">
        <v>82.02</v>
      </c>
      <c r="BA8" s="37">
        <v>80</v>
      </c>
      <c r="BB8" s="37">
        <v>83.84</v>
      </c>
      <c r="BC8" s="37">
        <v>82.02</v>
      </c>
      <c r="BD8" s="37">
        <v>85.09</v>
      </c>
      <c r="BE8" s="37">
        <v>89.05</v>
      </c>
      <c r="BF8" s="37">
        <v>82.01</v>
      </c>
      <c r="BG8" s="37">
        <v>87.05</v>
      </c>
      <c r="BH8" s="37">
        <v>105.01</v>
      </c>
      <c r="BI8" s="37">
        <v>129.88999999999999</v>
      </c>
      <c r="BJ8" s="37">
        <v>88.81</v>
      </c>
      <c r="BK8" s="37">
        <v>112.19</v>
      </c>
      <c r="BL8" s="37">
        <v>152.66999999999999</v>
      </c>
      <c r="BM8" s="37">
        <v>215.4</v>
      </c>
      <c r="BN8" s="37">
        <v>163.9</v>
      </c>
      <c r="BO8" s="37">
        <v>188.99</v>
      </c>
      <c r="BP8" s="37">
        <v>236.57</v>
      </c>
      <c r="BQ8" s="37">
        <v>286.97000000000003</v>
      </c>
      <c r="BR8" s="37">
        <v>188.83</v>
      </c>
      <c r="BS8" s="37">
        <v>214.89</v>
      </c>
      <c r="BT8" s="37">
        <v>214.9</v>
      </c>
      <c r="BU8" s="37">
        <v>231.04</v>
      </c>
      <c r="BV8" s="37">
        <v>176.9</v>
      </c>
      <c r="BW8" s="37">
        <v>164.76</v>
      </c>
      <c r="BX8" s="37">
        <v>198.48</v>
      </c>
      <c r="BY8" s="37">
        <v>205.06</v>
      </c>
      <c r="BZ8" s="37">
        <v>182.79</v>
      </c>
      <c r="CA8" s="37">
        <v>198.31</v>
      </c>
      <c r="CB8" s="37">
        <v>192.75</v>
      </c>
      <c r="CC8" s="37">
        <v>156.9</v>
      </c>
      <c r="CD8" s="37">
        <v>161.32</v>
      </c>
      <c r="CE8" s="37">
        <v>135.97</v>
      </c>
      <c r="CF8" s="37">
        <v>117.54</v>
      </c>
      <c r="CG8" s="37">
        <v>110</v>
      </c>
      <c r="CH8" s="37">
        <v>113.86</v>
      </c>
      <c r="CI8" s="37">
        <v>113.12</v>
      </c>
      <c r="CJ8" s="37">
        <v>115.88</v>
      </c>
      <c r="CK8" s="37">
        <v>91.95</v>
      </c>
      <c r="CL8" s="37">
        <v>135.29</v>
      </c>
      <c r="CM8" s="37">
        <v>112.5</v>
      </c>
      <c r="CN8" s="37">
        <v>100.98</v>
      </c>
      <c r="CO8" s="37">
        <v>92.38</v>
      </c>
      <c r="CP8" s="37">
        <v>130.38</v>
      </c>
      <c r="CQ8" s="37">
        <v>104.64</v>
      </c>
      <c r="CR8" s="37">
        <v>97.62</v>
      </c>
      <c r="CS8" s="37">
        <v>85.95</v>
      </c>
      <c r="CT8" s="38"/>
      <c r="CU8" s="38"/>
      <c r="CV8" s="38"/>
      <c r="CW8" s="39"/>
      <c r="CX8" s="40">
        <f>IF(SUM(B8:CW8)&lt;&gt;0,AVERAGEIF(B8:CW8,"&lt;&gt;"""),"")</f>
        <v>138.62708333333333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79.912499999999994</v>
      </c>
      <c r="AY9" s="43">
        <v>79.912499999999994</v>
      </c>
      <c r="AZ9" s="43">
        <v>79.912499999999994</v>
      </c>
      <c r="BA9" s="43">
        <v>79.912499999999994</v>
      </c>
      <c r="BB9" s="43">
        <v>85</v>
      </c>
      <c r="BC9" s="43">
        <v>85</v>
      </c>
      <c r="BD9" s="43">
        <v>85</v>
      </c>
      <c r="BE9" s="43">
        <v>85</v>
      </c>
      <c r="BF9" s="43">
        <v>100.99</v>
      </c>
      <c r="BG9" s="43">
        <v>100.99</v>
      </c>
      <c r="BH9" s="43">
        <v>100.99</v>
      </c>
      <c r="BI9" s="43">
        <v>100.99</v>
      </c>
      <c r="BJ9" s="43">
        <v>142.26750000000001</v>
      </c>
      <c r="BK9" s="43">
        <v>142.26750000000001</v>
      </c>
      <c r="BL9" s="43">
        <v>142.26750000000001</v>
      </c>
      <c r="BM9" s="43">
        <v>142.26750000000001</v>
      </c>
      <c r="BN9" s="43">
        <v>219.10749999999999</v>
      </c>
      <c r="BO9" s="43">
        <v>219.10749999999999</v>
      </c>
      <c r="BP9" s="43">
        <v>219.10749999999999</v>
      </c>
      <c r="BQ9" s="43">
        <v>219.10749999999999</v>
      </c>
      <c r="BR9" s="43">
        <v>212.41499999999999</v>
      </c>
      <c r="BS9" s="43">
        <v>212.41499999999999</v>
      </c>
      <c r="BT9" s="43">
        <v>212.41499999999999</v>
      </c>
      <c r="BU9" s="43">
        <v>212.41499999999999</v>
      </c>
      <c r="BV9" s="43">
        <v>186.3</v>
      </c>
      <c r="BW9" s="43">
        <v>186.3</v>
      </c>
      <c r="BX9" s="43">
        <v>186.3</v>
      </c>
      <c r="BY9" s="43">
        <v>186.3</v>
      </c>
      <c r="BZ9" s="43">
        <v>182.6875</v>
      </c>
      <c r="CA9" s="43">
        <v>182.6875</v>
      </c>
      <c r="CB9" s="43">
        <v>182.6875</v>
      </c>
      <c r="CC9" s="43">
        <v>182.6875</v>
      </c>
      <c r="CD9" s="43">
        <v>131.20750000000001</v>
      </c>
      <c r="CE9" s="43">
        <v>131.20750000000001</v>
      </c>
      <c r="CF9" s="43">
        <v>131.20750000000001</v>
      </c>
      <c r="CG9" s="43">
        <v>131.20750000000001</v>
      </c>
      <c r="CH9" s="43">
        <v>108.7025</v>
      </c>
      <c r="CI9" s="43">
        <v>108.7025</v>
      </c>
      <c r="CJ9" s="43">
        <v>108.7025</v>
      </c>
      <c r="CK9" s="43">
        <v>108.7025</v>
      </c>
      <c r="CL9" s="43">
        <v>110.28749999999999</v>
      </c>
      <c r="CM9" s="43">
        <v>110.28749999999999</v>
      </c>
      <c r="CN9" s="43">
        <v>110.28749999999999</v>
      </c>
      <c r="CO9" s="43">
        <v>110.28749999999999</v>
      </c>
      <c r="CP9" s="43">
        <v>104.64749999999999</v>
      </c>
      <c r="CQ9" s="43">
        <v>104.64749999999999</v>
      </c>
      <c r="CR9" s="43">
        <v>104.64749999999999</v>
      </c>
      <c r="CS9" s="43">
        <v>104.64749999999999</v>
      </c>
      <c r="CT9" s="44"/>
      <c r="CU9" s="44"/>
      <c r="CV9" s="44"/>
      <c r="CW9" s="45"/>
      <c r="CX9" s="46">
        <f>IF(SUM(B9:CW9)&lt;&gt;0,AVERAGEIF(B9:CW9,"&lt;&gt;"""),"")</f>
        <v>138.62708333333345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41.393000000000001</v>
      </c>
      <c r="AZ13" s="65"/>
      <c r="BA13" s="65"/>
      <c r="BB13" s="65"/>
      <c r="BC13" s="65"/>
      <c r="BD13" s="65"/>
      <c r="BE13" s="65"/>
      <c r="BF13" s="65">
        <v>37.773000000000003</v>
      </c>
      <c r="BG13" s="65">
        <v>39.64</v>
      </c>
      <c r="BH13" s="65">
        <v>16.061</v>
      </c>
      <c r="BI13" s="65">
        <v>3</v>
      </c>
      <c r="BJ13" s="65">
        <v>26.343</v>
      </c>
      <c r="BK13" s="65">
        <v>4</v>
      </c>
      <c r="BL13" s="65">
        <v>3</v>
      </c>
      <c r="BM13" s="65">
        <v>2</v>
      </c>
      <c r="BN13" s="65">
        <v>2</v>
      </c>
      <c r="BO13" s="65"/>
      <c r="BP13" s="65"/>
      <c r="BQ13" s="65"/>
      <c r="BR13" s="65"/>
      <c r="BS13" s="65"/>
      <c r="BT13" s="65"/>
      <c r="BU13" s="65"/>
      <c r="BV13" s="65"/>
      <c r="BW13" s="65">
        <v>2</v>
      </c>
      <c r="BX13" s="65"/>
      <c r="BY13" s="65"/>
      <c r="BZ13" s="65"/>
      <c r="CA13" s="65"/>
      <c r="CB13" s="65"/>
      <c r="CC13" s="65">
        <v>4</v>
      </c>
      <c r="CD13" s="65"/>
      <c r="CE13" s="65"/>
      <c r="CF13" s="65">
        <v>5</v>
      </c>
      <c r="CG13" s="65">
        <v>40.963000000000001</v>
      </c>
      <c r="CH13" s="65"/>
      <c r="CI13" s="65"/>
      <c r="CJ13" s="65"/>
      <c r="CK13" s="65">
        <v>9</v>
      </c>
      <c r="CL13" s="65"/>
      <c r="CM13" s="65"/>
      <c r="CN13" s="65"/>
      <c r="CO13" s="65"/>
      <c r="CP13" s="65">
        <v>17.420999999999999</v>
      </c>
      <c r="CQ13" s="65">
        <v>30</v>
      </c>
      <c r="CR13" s="65">
        <v>7.1459999999999999</v>
      </c>
      <c r="CS13" s="65">
        <v>48.900999999999996</v>
      </c>
      <c r="CT13" s="66"/>
      <c r="CU13" s="66"/>
      <c r="CV13" s="66"/>
      <c r="CW13" s="67"/>
      <c r="CX13" s="68">
        <f t="array" ref="CX13">SUMPRODUCT(B13:CW13*0.25)</f>
        <v>84.910249999999991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4.0000000000000001E-3</v>
      </c>
      <c r="AY15" s="71">
        <v>112.40600000000001</v>
      </c>
      <c r="AZ15" s="71">
        <v>2.944</v>
      </c>
      <c r="BA15" s="71"/>
      <c r="BB15" s="71">
        <v>9.8789999999999996</v>
      </c>
      <c r="BC15" s="71"/>
      <c r="BD15" s="71">
        <v>16.398</v>
      </c>
      <c r="BE15" s="71">
        <v>23.901</v>
      </c>
      <c r="BF15" s="71">
        <v>82.65</v>
      </c>
      <c r="BG15" s="71">
        <v>33.33</v>
      </c>
      <c r="BH15" s="71">
        <v>52.536999999999999</v>
      </c>
      <c r="BI15" s="71">
        <v>53.368000000000002</v>
      </c>
      <c r="BJ15" s="71">
        <v>1.5</v>
      </c>
      <c r="BK15" s="71"/>
      <c r="BL15" s="71"/>
      <c r="BM15" s="71">
        <v>40.895000000000003</v>
      </c>
      <c r="BN15" s="71">
        <v>0.47599999999999998</v>
      </c>
      <c r="BO15" s="71"/>
      <c r="BP15" s="71"/>
      <c r="BQ15" s="71">
        <v>0.66100000000000003</v>
      </c>
      <c r="BR15" s="71">
        <v>0.66</v>
      </c>
      <c r="BS15" s="71"/>
      <c r="BT15" s="71"/>
      <c r="BU15" s="71"/>
      <c r="BV15" s="71">
        <v>0.85699999999999998</v>
      </c>
      <c r="BW15" s="71">
        <v>0.61399999999999999</v>
      </c>
      <c r="BX15" s="71">
        <v>0.61099999999999999</v>
      </c>
      <c r="BY15" s="71"/>
      <c r="BZ15" s="71">
        <v>0.90500000000000003</v>
      </c>
      <c r="CA15" s="71"/>
      <c r="CB15" s="71">
        <v>1.0780000000000001</v>
      </c>
      <c r="CC15" s="71">
        <v>1.1659999999999999</v>
      </c>
      <c r="CD15" s="71">
        <v>0.95299999999999996</v>
      </c>
      <c r="CE15" s="71">
        <v>0.997</v>
      </c>
      <c r="CF15" s="71">
        <v>1.0409999999999999</v>
      </c>
      <c r="CG15" s="71"/>
      <c r="CH15" s="71">
        <v>1.056</v>
      </c>
      <c r="CI15" s="71"/>
      <c r="CJ15" s="71"/>
      <c r="CK15" s="71">
        <v>9.3520000000000003</v>
      </c>
      <c r="CL15" s="71">
        <v>0.65300000000000002</v>
      </c>
      <c r="CM15" s="71">
        <v>6.6660000000000004</v>
      </c>
      <c r="CN15" s="71">
        <v>29.033000000000001</v>
      </c>
      <c r="CO15" s="71">
        <v>28.978999999999999</v>
      </c>
      <c r="CP15" s="71">
        <v>29.007999999999999</v>
      </c>
      <c r="CQ15" s="71">
        <v>29.407</v>
      </c>
      <c r="CR15" s="71">
        <v>28.027000000000001</v>
      </c>
      <c r="CS15" s="71">
        <v>27.783000000000001</v>
      </c>
      <c r="CT15" s="72"/>
      <c r="CU15" s="72"/>
      <c r="CV15" s="72"/>
      <c r="CW15" s="73"/>
      <c r="CX15" s="74">
        <f t="array" ref="CX15">SUMPRODUCT(B15:CW15*0.25)</f>
        <v>157.44875000000002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4.0000000000000001E-3</v>
      </c>
      <c r="AY17" s="77">
        <f t="shared" si="0"/>
        <v>153.79900000000001</v>
      </c>
      <c r="AZ17" s="77">
        <f t="shared" si="0"/>
        <v>2.944</v>
      </c>
      <c r="BA17" s="77">
        <f t="shared" si="0"/>
        <v>0</v>
      </c>
      <c r="BB17" s="77">
        <f t="shared" si="0"/>
        <v>9.8789999999999996</v>
      </c>
      <c r="BC17" s="77">
        <f t="shared" si="0"/>
        <v>0</v>
      </c>
      <c r="BD17" s="77">
        <f t="shared" si="0"/>
        <v>16.398</v>
      </c>
      <c r="BE17" s="77">
        <f t="shared" si="0"/>
        <v>23.901</v>
      </c>
      <c r="BF17" s="77">
        <f t="shared" si="0"/>
        <v>120.423</v>
      </c>
      <c r="BG17" s="77">
        <f t="shared" si="0"/>
        <v>72.97</v>
      </c>
      <c r="BH17" s="77">
        <f t="shared" si="0"/>
        <v>68.597999999999999</v>
      </c>
      <c r="BI17" s="77">
        <f t="shared" si="0"/>
        <v>56.368000000000002</v>
      </c>
      <c r="BJ17" s="77">
        <f t="shared" si="0"/>
        <v>27.843</v>
      </c>
      <c r="BK17" s="77">
        <f t="shared" si="0"/>
        <v>4</v>
      </c>
      <c r="BL17" s="77">
        <f t="shared" si="0"/>
        <v>3</v>
      </c>
      <c r="BM17" s="77">
        <f t="shared" si="0"/>
        <v>42.895000000000003</v>
      </c>
      <c r="BN17" s="77">
        <f t="shared" si="0"/>
        <v>2.476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0.66100000000000003</v>
      </c>
      <c r="BR17" s="77">
        <f t="shared" si="1"/>
        <v>0.66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0.85699999999999998</v>
      </c>
      <c r="BW17" s="77">
        <f t="shared" si="1"/>
        <v>2.6139999999999999</v>
      </c>
      <c r="BX17" s="77">
        <f t="shared" si="1"/>
        <v>0.61099999999999999</v>
      </c>
      <c r="BY17" s="77">
        <f t="shared" si="1"/>
        <v>0</v>
      </c>
      <c r="BZ17" s="77">
        <f t="shared" si="1"/>
        <v>0.90500000000000003</v>
      </c>
      <c r="CA17" s="77">
        <f t="shared" si="1"/>
        <v>0</v>
      </c>
      <c r="CB17" s="77">
        <f t="shared" si="1"/>
        <v>1.0780000000000001</v>
      </c>
      <c r="CC17" s="77">
        <f t="shared" si="1"/>
        <v>5.1660000000000004</v>
      </c>
      <c r="CD17" s="77">
        <f t="shared" si="1"/>
        <v>0.95299999999999996</v>
      </c>
      <c r="CE17" s="77">
        <f t="shared" si="1"/>
        <v>0.997</v>
      </c>
      <c r="CF17" s="77">
        <f t="shared" si="1"/>
        <v>6.0410000000000004</v>
      </c>
      <c r="CG17" s="77">
        <f t="shared" si="1"/>
        <v>40.963000000000001</v>
      </c>
      <c r="CH17" s="77">
        <f t="shared" si="1"/>
        <v>1.056</v>
      </c>
      <c r="CI17" s="77">
        <f t="shared" si="1"/>
        <v>0</v>
      </c>
      <c r="CJ17" s="77">
        <f t="shared" si="1"/>
        <v>0</v>
      </c>
      <c r="CK17" s="77">
        <f t="shared" si="1"/>
        <v>18.352</v>
      </c>
      <c r="CL17" s="77">
        <f t="shared" si="1"/>
        <v>0.65300000000000002</v>
      </c>
      <c r="CM17" s="77">
        <f t="shared" si="1"/>
        <v>6.6660000000000004</v>
      </c>
      <c r="CN17" s="77">
        <f t="shared" si="1"/>
        <v>29.033000000000001</v>
      </c>
      <c r="CO17" s="77">
        <f t="shared" si="1"/>
        <v>28.978999999999999</v>
      </c>
      <c r="CP17" s="77">
        <f t="shared" si="1"/>
        <v>46.429000000000002</v>
      </c>
      <c r="CQ17" s="77">
        <f t="shared" si="1"/>
        <v>59.406999999999996</v>
      </c>
      <c r="CR17" s="77">
        <f t="shared" si="1"/>
        <v>35.173000000000002</v>
      </c>
      <c r="CS17" s="77">
        <f t="shared" si="1"/>
        <v>76.683999999999997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242.35900000000001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10</v>
      </c>
      <c r="BE21" s="94"/>
      <c r="BF21" s="94"/>
      <c r="BG21" s="94"/>
      <c r="BH21" s="94"/>
      <c r="BI21" s="94"/>
      <c r="BJ21" s="94"/>
      <c r="BK21" s="94"/>
      <c r="BL21" s="94"/>
      <c r="BM21" s="94">
        <v>1</v>
      </c>
      <c r="BN21" s="94"/>
      <c r="BO21" s="94"/>
      <c r="BP21" s="94">
        <v>5.3</v>
      </c>
      <c r="BQ21" s="94">
        <v>7</v>
      </c>
      <c r="BR21" s="94">
        <v>2.48</v>
      </c>
      <c r="BS21" s="94">
        <v>2.3460000000000001</v>
      </c>
      <c r="BT21" s="94">
        <v>2.6</v>
      </c>
      <c r="BU21" s="94">
        <v>7</v>
      </c>
      <c r="BV21" s="94">
        <v>5.4540000000000006</v>
      </c>
      <c r="BW21" s="94">
        <v>3.456</v>
      </c>
      <c r="BX21" s="94">
        <v>2.948</v>
      </c>
      <c r="BY21" s="94">
        <v>14.4</v>
      </c>
      <c r="BZ21" s="94">
        <v>2.4129999999999998</v>
      </c>
      <c r="CA21" s="94">
        <v>2.411</v>
      </c>
      <c r="CB21" s="94">
        <v>2.3980000000000001</v>
      </c>
      <c r="CC21" s="94">
        <v>2.3679999999999999</v>
      </c>
      <c r="CD21" s="94">
        <v>2.3460000000000001</v>
      </c>
      <c r="CE21" s="94">
        <v>2.3130000000000002</v>
      </c>
      <c r="CF21" s="94">
        <v>2.2770000000000001</v>
      </c>
      <c r="CG21" s="94">
        <v>2.2040000000000002</v>
      </c>
      <c r="CH21" s="94">
        <v>2.1680000000000001</v>
      </c>
      <c r="CI21" s="94">
        <v>2.0579999999999998</v>
      </c>
      <c r="CJ21" s="94">
        <v>2.044</v>
      </c>
      <c r="CK21" s="94">
        <v>2.1120000000000001</v>
      </c>
      <c r="CL21" s="94">
        <v>2.0630000000000002</v>
      </c>
      <c r="CM21" s="94">
        <v>2.0590000000000002</v>
      </c>
      <c r="CN21" s="94">
        <v>2.0379999999999998</v>
      </c>
      <c r="CO21" s="94">
        <v>2.0259999999999998</v>
      </c>
      <c r="CP21" s="94">
        <v>1.9950000000000001</v>
      </c>
      <c r="CQ21" s="94">
        <v>1.99</v>
      </c>
      <c r="CR21" s="94">
        <v>1.982</v>
      </c>
      <c r="CS21" s="94">
        <v>1.9630000000000001</v>
      </c>
      <c r="CT21" s="95"/>
      <c r="CU21" s="95"/>
      <c r="CV21" s="95"/>
      <c r="CW21" s="96"/>
      <c r="CX21" s="97">
        <f t="array" ref="CX21">SUMPRODUCT(B21:CW21*0.25)</f>
        <v>26.802999999999994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12.7</v>
      </c>
      <c r="BC22" s="99"/>
      <c r="BD22" s="99"/>
      <c r="BE22" s="99"/>
      <c r="BF22" s="99"/>
      <c r="BG22" s="99">
        <v>35.576000000000001</v>
      </c>
      <c r="BH22" s="99">
        <v>19.047999999999998</v>
      </c>
      <c r="BI22" s="99">
        <v>47</v>
      </c>
      <c r="BJ22" s="99">
        <v>26.084</v>
      </c>
      <c r="BK22" s="99">
        <v>72</v>
      </c>
      <c r="BL22" s="99">
        <v>73.400000000000006</v>
      </c>
      <c r="BM22" s="99">
        <v>14.654</v>
      </c>
      <c r="BN22" s="99"/>
      <c r="BO22" s="99"/>
      <c r="BP22" s="99"/>
      <c r="BQ22" s="99"/>
      <c r="BR22" s="99">
        <v>2.4</v>
      </c>
      <c r="BS22" s="99">
        <v>2.375</v>
      </c>
      <c r="BT22" s="99"/>
      <c r="BU22" s="99"/>
      <c r="BV22" s="99">
        <v>2.5</v>
      </c>
      <c r="BW22" s="99">
        <v>2.6</v>
      </c>
      <c r="BX22" s="99">
        <v>2.6</v>
      </c>
      <c r="BY22" s="99"/>
      <c r="BZ22" s="99">
        <v>2.5</v>
      </c>
      <c r="CA22" s="99">
        <v>2.5</v>
      </c>
      <c r="CB22" s="99">
        <v>2.5</v>
      </c>
      <c r="CC22" s="99">
        <v>2.5</v>
      </c>
      <c r="CD22" s="99">
        <v>2.2999999999999998</v>
      </c>
      <c r="CE22" s="99">
        <v>2.2999999999999998</v>
      </c>
      <c r="CF22" s="99">
        <v>2.2999999999999998</v>
      </c>
      <c r="CG22" s="99">
        <v>2.2000000000000002</v>
      </c>
      <c r="CH22" s="99">
        <v>2.2000000000000002</v>
      </c>
      <c r="CI22" s="99">
        <v>1.9950000000000001</v>
      </c>
      <c r="CJ22" s="99">
        <v>1.9</v>
      </c>
      <c r="CK22" s="99">
        <v>2</v>
      </c>
      <c r="CL22" s="99">
        <v>1.9</v>
      </c>
      <c r="CM22" s="99">
        <v>1.8</v>
      </c>
      <c r="CN22" s="99">
        <v>1.8</v>
      </c>
      <c r="CO22" s="99">
        <v>1.7</v>
      </c>
      <c r="CP22" s="99">
        <v>1.6</v>
      </c>
      <c r="CQ22" s="99">
        <v>1.8820000000000001</v>
      </c>
      <c r="CR22" s="99">
        <v>1.5</v>
      </c>
      <c r="CS22" s="99">
        <v>1.5</v>
      </c>
      <c r="CT22" s="100"/>
      <c r="CU22" s="100"/>
      <c r="CV22" s="100"/>
      <c r="CW22" s="96"/>
      <c r="CX22" s="97">
        <f t="array" ref="CX22">SUMPRODUCT(B22:CW22*0.25)</f>
        <v>88.453500000000005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12.7</v>
      </c>
      <c r="BC27" s="107">
        <f t="shared" si="3"/>
        <v>0</v>
      </c>
      <c r="BD27" s="107">
        <f t="shared" si="3"/>
        <v>10</v>
      </c>
      <c r="BE27" s="107">
        <f t="shared" si="3"/>
        <v>0</v>
      </c>
      <c r="BF27" s="107">
        <f t="shared" si="3"/>
        <v>0</v>
      </c>
      <c r="BG27" s="107">
        <f t="shared" si="3"/>
        <v>35.576000000000001</v>
      </c>
      <c r="BH27" s="107">
        <f t="shared" si="3"/>
        <v>19.047999999999998</v>
      </c>
      <c r="BI27" s="107">
        <f t="shared" si="3"/>
        <v>47</v>
      </c>
      <c r="BJ27" s="107">
        <f t="shared" si="3"/>
        <v>26.084</v>
      </c>
      <c r="BK27" s="107">
        <f t="shared" si="3"/>
        <v>72</v>
      </c>
      <c r="BL27" s="107">
        <f t="shared" si="3"/>
        <v>73.400000000000006</v>
      </c>
      <c r="BM27" s="107">
        <f t="shared" si="3"/>
        <v>15.654</v>
      </c>
      <c r="BN27" s="107">
        <f t="shared" si="3"/>
        <v>0</v>
      </c>
      <c r="BO27" s="107">
        <f t="shared" si="3"/>
        <v>0</v>
      </c>
      <c r="BP27" s="107">
        <f t="shared" si="3"/>
        <v>5.3</v>
      </c>
      <c r="BQ27" s="107">
        <f t="shared" si="3"/>
        <v>7</v>
      </c>
      <c r="BR27" s="107">
        <f t="shared" si="3"/>
        <v>4.88</v>
      </c>
      <c r="BS27" s="107">
        <f t="shared" si="3"/>
        <v>4.7210000000000001</v>
      </c>
      <c r="BT27" s="107">
        <f t="shared" si="3"/>
        <v>2.6</v>
      </c>
      <c r="BU27" s="107">
        <f t="shared" si="3"/>
        <v>7</v>
      </c>
      <c r="BV27" s="107">
        <f t="shared" si="3"/>
        <v>7.9540000000000006</v>
      </c>
      <c r="BW27" s="107">
        <f t="shared" si="3"/>
        <v>6.056</v>
      </c>
      <c r="BX27" s="107">
        <f t="shared" si="3"/>
        <v>5.548</v>
      </c>
      <c r="BY27" s="107">
        <f t="shared" si="3"/>
        <v>14.4</v>
      </c>
      <c r="BZ27" s="107">
        <f t="shared" si="3"/>
        <v>4.9130000000000003</v>
      </c>
      <c r="CA27" s="107">
        <f t="shared" si="3"/>
        <v>4.9109999999999996</v>
      </c>
      <c r="CB27" s="107">
        <f t="shared" si="3"/>
        <v>4.8979999999999997</v>
      </c>
      <c r="CC27" s="107">
        <f t="shared" si="3"/>
        <v>4.8680000000000003</v>
      </c>
      <c r="CD27" s="107">
        <f t="shared" ref="CD27:CW27" si="4">SUM(CD20:CD26)</f>
        <v>4.6459999999999999</v>
      </c>
      <c r="CE27" s="107">
        <f t="shared" si="4"/>
        <v>4.6129999999999995</v>
      </c>
      <c r="CF27" s="107">
        <f t="shared" si="4"/>
        <v>4.577</v>
      </c>
      <c r="CG27" s="107">
        <f t="shared" si="4"/>
        <v>4.4039999999999999</v>
      </c>
      <c r="CH27" s="107">
        <f t="shared" si="4"/>
        <v>4.3680000000000003</v>
      </c>
      <c r="CI27" s="107">
        <f t="shared" si="4"/>
        <v>4.0529999999999999</v>
      </c>
      <c r="CJ27" s="107">
        <f t="shared" si="4"/>
        <v>3.944</v>
      </c>
      <c r="CK27" s="107">
        <f t="shared" si="4"/>
        <v>4.1120000000000001</v>
      </c>
      <c r="CL27" s="107">
        <f t="shared" si="4"/>
        <v>3.9630000000000001</v>
      </c>
      <c r="CM27" s="107">
        <f t="shared" si="4"/>
        <v>3.859</v>
      </c>
      <c r="CN27" s="107">
        <f t="shared" si="4"/>
        <v>3.8380000000000001</v>
      </c>
      <c r="CO27" s="107">
        <f t="shared" si="4"/>
        <v>3.726</v>
      </c>
      <c r="CP27" s="107">
        <f t="shared" si="4"/>
        <v>3.5950000000000002</v>
      </c>
      <c r="CQ27" s="107">
        <f t="shared" si="4"/>
        <v>3.8719999999999999</v>
      </c>
      <c r="CR27" s="107">
        <f t="shared" si="4"/>
        <v>3.4820000000000002</v>
      </c>
      <c r="CS27" s="107">
        <f t="shared" si="4"/>
        <v>3.4630000000000001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115.2565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4.0000000000000001E-3</v>
      </c>
      <c r="AY31" s="94">
        <v>153.79900000000001</v>
      </c>
      <c r="AZ31" s="94">
        <v>2.944</v>
      </c>
      <c r="BA31" s="94"/>
      <c r="BB31" s="94">
        <v>22.579000000000001</v>
      </c>
      <c r="BC31" s="94"/>
      <c r="BD31" s="94">
        <v>26.398</v>
      </c>
      <c r="BE31" s="94">
        <v>23.901</v>
      </c>
      <c r="BF31" s="94">
        <v>120.423</v>
      </c>
      <c r="BG31" s="94">
        <v>108.54600000000001</v>
      </c>
      <c r="BH31" s="94">
        <v>87.646000000000001</v>
      </c>
      <c r="BI31" s="94">
        <v>103.36799999999999</v>
      </c>
      <c r="BJ31" s="94">
        <v>53.927</v>
      </c>
      <c r="BK31" s="94">
        <v>76</v>
      </c>
      <c r="BL31" s="94">
        <v>76.400000000000006</v>
      </c>
      <c r="BM31" s="94">
        <v>58.548999999999999</v>
      </c>
      <c r="BN31" s="94">
        <v>2.476</v>
      </c>
      <c r="BO31" s="94"/>
      <c r="BP31" s="94">
        <v>5.3</v>
      </c>
      <c r="BQ31" s="94">
        <v>7.6609999999999996</v>
      </c>
      <c r="BR31" s="94">
        <v>5.54</v>
      </c>
      <c r="BS31" s="94">
        <v>4.7210000000000001</v>
      </c>
      <c r="BT31" s="94">
        <v>2.6</v>
      </c>
      <c r="BU31" s="94">
        <v>7</v>
      </c>
      <c r="BV31" s="94">
        <v>8.8109999999999999</v>
      </c>
      <c r="BW31" s="94">
        <v>8.67</v>
      </c>
      <c r="BX31" s="94">
        <v>6.1589999999999998</v>
      </c>
      <c r="BY31" s="94">
        <v>14.4</v>
      </c>
      <c r="BZ31" s="94">
        <v>5.8179999999999996</v>
      </c>
      <c r="CA31" s="94">
        <v>4.9109999999999996</v>
      </c>
      <c r="CB31" s="94">
        <v>5.976</v>
      </c>
      <c r="CC31" s="94">
        <v>10.034000000000001</v>
      </c>
      <c r="CD31" s="94">
        <v>5.5990000000000002</v>
      </c>
      <c r="CE31" s="94">
        <v>5.61</v>
      </c>
      <c r="CF31" s="94">
        <v>10.618</v>
      </c>
      <c r="CG31" s="94">
        <v>45.366999999999997</v>
      </c>
      <c r="CH31" s="94">
        <v>5.4240000000000004</v>
      </c>
      <c r="CI31" s="94">
        <v>4.0529999999999999</v>
      </c>
      <c r="CJ31" s="94">
        <v>3.944</v>
      </c>
      <c r="CK31" s="94">
        <v>22.463999999999999</v>
      </c>
      <c r="CL31" s="94">
        <v>4.6159999999999997</v>
      </c>
      <c r="CM31" s="94">
        <v>10.525</v>
      </c>
      <c r="CN31" s="94">
        <v>32.871000000000002</v>
      </c>
      <c r="CO31" s="94">
        <v>32.704999999999998</v>
      </c>
      <c r="CP31" s="94">
        <v>50.024000000000001</v>
      </c>
      <c r="CQ31" s="94">
        <v>63.279000000000003</v>
      </c>
      <c r="CR31" s="94">
        <v>38.655000000000001</v>
      </c>
      <c r="CS31" s="94">
        <v>80.147000000000006</v>
      </c>
      <c r="CT31" s="95"/>
      <c r="CU31" s="95"/>
      <c r="CV31" s="95"/>
      <c r="CW31" s="96"/>
      <c r="CX31" s="97">
        <f t="array" ref="CX31">SUMPRODUCT(B31:CW31*0.25)</f>
        <v>357.61549999999994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4.0000000000000001E-3</v>
      </c>
      <c r="AY33" s="77">
        <f t="shared" si="5"/>
        <v>153.79900000000001</v>
      </c>
      <c r="AZ33" s="77">
        <f t="shared" si="5"/>
        <v>2.944</v>
      </c>
      <c r="BA33" s="77">
        <f t="shared" si="5"/>
        <v>0</v>
      </c>
      <c r="BB33" s="77">
        <f t="shared" si="5"/>
        <v>22.579000000000001</v>
      </c>
      <c r="BC33" s="77">
        <f t="shared" si="5"/>
        <v>0</v>
      </c>
      <c r="BD33" s="77">
        <f t="shared" si="5"/>
        <v>26.398</v>
      </c>
      <c r="BE33" s="77">
        <f t="shared" si="5"/>
        <v>23.901</v>
      </c>
      <c r="BF33" s="77">
        <f t="shared" si="5"/>
        <v>120.423</v>
      </c>
      <c r="BG33" s="77">
        <f t="shared" si="5"/>
        <v>108.54600000000001</v>
      </c>
      <c r="BH33" s="77">
        <f t="shared" si="5"/>
        <v>87.646000000000001</v>
      </c>
      <c r="BI33" s="77">
        <f t="shared" si="5"/>
        <v>103.36799999999999</v>
      </c>
      <c r="BJ33" s="77">
        <f t="shared" si="5"/>
        <v>53.927</v>
      </c>
      <c r="BK33" s="77">
        <f t="shared" si="5"/>
        <v>76</v>
      </c>
      <c r="BL33" s="77">
        <f t="shared" si="5"/>
        <v>76.400000000000006</v>
      </c>
      <c r="BM33" s="77">
        <f t="shared" si="5"/>
        <v>58.548999999999999</v>
      </c>
      <c r="BN33" s="77">
        <f t="shared" si="5"/>
        <v>2.476</v>
      </c>
      <c r="BO33" s="77">
        <f t="shared" ref="BO33:CW33" si="6">SUM(BO30:BO32)</f>
        <v>0</v>
      </c>
      <c r="BP33" s="77">
        <f t="shared" si="6"/>
        <v>5.3</v>
      </c>
      <c r="BQ33" s="77">
        <f t="shared" si="6"/>
        <v>7.6609999999999996</v>
      </c>
      <c r="BR33" s="77">
        <f t="shared" si="6"/>
        <v>5.54</v>
      </c>
      <c r="BS33" s="77">
        <f t="shared" si="6"/>
        <v>4.7210000000000001</v>
      </c>
      <c r="BT33" s="77">
        <f t="shared" si="6"/>
        <v>2.6</v>
      </c>
      <c r="BU33" s="77">
        <f t="shared" si="6"/>
        <v>7</v>
      </c>
      <c r="BV33" s="77">
        <f t="shared" si="6"/>
        <v>8.8109999999999999</v>
      </c>
      <c r="BW33" s="77">
        <f t="shared" si="6"/>
        <v>8.67</v>
      </c>
      <c r="BX33" s="77">
        <f t="shared" si="6"/>
        <v>6.1589999999999998</v>
      </c>
      <c r="BY33" s="77">
        <f t="shared" si="6"/>
        <v>14.4</v>
      </c>
      <c r="BZ33" s="77">
        <f t="shared" si="6"/>
        <v>5.8179999999999996</v>
      </c>
      <c r="CA33" s="77">
        <f t="shared" si="6"/>
        <v>4.9109999999999996</v>
      </c>
      <c r="CB33" s="77">
        <f t="shared" si="6"/>
        <v>5.976</v>
      </c>
      <c r="CC33" s="77">
        <f t="shared" si="6"/>
        <v>10.034000000000001</v>
      </c>
      <c r="CD33" s="77">
        <f t="shared" si="6"/>
        <v>5.5990000000000002</v>
      </c>
      <c r="CE33" s="77">
        <f t="shared" si="6"/>
        <v>5.61</v>
      </c>
      <c r="CF33" s="77">
        <f t="shared" si="6"/>
        <v>10.618</v>
      </c>
      <c r="CG33" s="77">
        <f t="shared" si="6"/>
        <v>45.366999999999997</v>
      </c>
      <c r="CH33" s="77">
        <f t="shared" si="6"/>
        <v>5.4240000000000004</v>
      </c>
      <c r="CI33" s="77">
        <f t="shared" si="6"/>
        <v>4.0529999999999999</v>
      </c>
      <c r="CJ33" s="77">
        <f t="shared" si="6"/>
        <v>3.944</v>
      </c>
      <c r="CK33" s="77">
        <f t="shared" si="6"/>
        <v>22.463999999999999</v>
      </c>
      <c r="CL33" s="77">
        <f t="shared" si="6"/>
        <v>4.6159999999999997</v>
      </c>
      <c r="CM33" s="77">
        <f t="shared" si="6"/>
        <v>10.525</v>
      </c>
      <c r="CN33" s="77">
        <f t="shared" si="6"/>
        <v>32.871000000000002</v>
      </c>
      <c r="CO33" s="77">
        <f t="shared" si="6"/>
        <v>32.704999999999998</v>
      </c>
      <c r="CP33" s="77">
        <f t="shared" si="6"/>
        <v>50.024000000000001</v>
      </c>
      <c r="CQ33" s="77">
        <f t="shared" si="6"/>
        <v>63.279000000000003</v>
      </c>
      <c r="CR33" s="77">
        <f t="shared" si="6"/>
        <v>38.655000000000001</v>
      </c>
      <c r="CS33" s="77">
        <f t="shared" si="6"/>
        <v>80.147000000000006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357.61549999999994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127.1</v>
      </c>
      <c r="AY38" s="120"/>
      <c r="AZ38" s="120">
        <v>112.3</v>
      </c>
      <c r="BA38" s="120">
        <v>137.6</v>
      </c>
      <c r="BB38" s="120"/>
      <c r="BC38" s="120">
        <v>26.6</v>
      </c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48.6</v>
      </c>
      <c r="BO38" s="120">
        <v>43.9</v>
      </c>
      <c r="BP38" s="120">
        <v>36</v>
      </c>
      <c r="BQ38" s="120">
        <v>32</v>
      </c>
      <c r="BR38" s="120">
        <v>49.1</v>
      </c>
      <c r="BS38" s="120">
        <v>51</v>
      </c>
      <c r="BT38" s="120">
        <v>55.9</v>
      </c>
      <c r="BU38" s="120">
        <v>69.8</v>
      </c>
      <c r="BV38" s="120">
        <v>14.4</v>
      </c>
      <c r="BW38" s="120">
        <v>12.8</v>
      </c>
      <c r="BX38" s="120">
        <v>21.6</v>
      </c>
      <c r="BY38" s="120">
        <v>20.2</v>
      </c>
      <c r="BZ38" s="120">
        <v>15.5</v>
      </c>
      <c r="CA38" s="120">
        <v>24.3</v>
      </c>
      <c r="CB38" s="120">
        <v>31.6</v>
      </c>
      <c r="CC38" s="120">
        <v>63.7</v>
      </c>
      <c r="CD38" s="120">
        <v>23.2</v>
      </c>
      <c r="CE38" s="120">
        <v>18</v>
      </c>
      <c r="CF38" s="120">
        <v>14.2</v>
      </c>
      <c r="CG38" s="120">
        <v>8.6</v>
      </c>
      <c r="CH38" s="120">
        <v>8</v>
      </c>
      <c r="CI38" s="120">
        <v>22.5</v>
      </c>
      <c r="CJ38" s="120">
        <v>30.4</v>
      </c>
      <c r="CK38" s="120"/>
      <c r="CL38" s="120">
        <v>11.3</v>
      </c>
      <c r="CM38" s="120"/>
      <c r="CN38" s="120"/>
      <c r="CO38" s="120">
        <v>19.2</v>
      </c>
      <c r="CP38" s="120">
        <v>14</v>
      </c>
      <c r="CQ38" s="120">
        <v>1.4</v>
      </c>
      <c r="CR38" s="120">
        <v>6.6</v>
      </c>
      <c r="CS38" s="120">
        <v>16</v>
      </c>
      <c r="CT38" s="122"/>
      <c r="CU38" s="122"/>
      <c r="CV38" s="122"/>
      <c r="CW38" s="121"/>
      <c r="CX38" s="97">
        <f t="array" ref="CX38">SUMPRODUCT(B38:CW38*0.25)</f>
        <v>296.85000000000002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74.2</v>
      </c>
      <c r="BC40" s="120">
        <v>74.2</v>
      </c>
      <c r="BD40" s="120">
        <v>74.2</v>
      </c>
      <c r="BE40" s="120">
        <v>74.2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8.5</v>
      </c>
      <c r="CI40" s="120">
        <v>8.5</v>
      </c>
      <c r="CJ40" s="120">
        <v>8.5</v>
      </c>
      <c r="CK40" s="120">
        <v>8.5</v>
      </c>
      <c r="CL40" s="120">
        <v>24.5</v>
      </c>
      <c r="CM40" s="120">
        <v>24.5</v>
      </c>
      <c r="CN40" s="120">
        <v>24.5</v>
      </c>
      <c r="CO40" s="120">
        <v>24.5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107.2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127.1</v>
      </c>
      <c r="AY41" s="107">
        <f t="shared" si="7"/>
        <v>0</v>
      </c>
      <c r="AZ41" s="107">
        <f t="shared" si="7"/>
        <v>112.3</v>
      </c>
      <c r="BA41" s="107">
        <f t="shared" si="7"/>
        <v>137.6</v>
      </c>
      <c r="BB41" s="107">
        <f t="shared" si="7"/>
        <v>74.2</v>
      </c>
      <c r="BC41" s="107">
        <f t="shared" si="7"/>
        <v>100.80000000000001</v>
      </c>
      <c r="BD41" s="107">
        <f t="shared" si="7"/>
        <v>74.2</v>
      </c>
      <c r="BE41" s="107">
        <f t="shared" si="7"/>
        <v>74.2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48.6</v>
      </c>
      <c r="BO41" s="107">
        <f t="shared" ref="BO41:CW41" si="8">SUM(BO36:BO40)</f>
        <v>43.9</v>
      </c>
      <c r="BP41" s="107">
        <f t="shared" si="8"/>
        <v>36</v>
      </c>
      <c r="BQ41" s="107">
        <f t="shared" si="8"/>
        <v>32</v>
      </c>
      <c r="BR41" s="107">
        <f t="shared" si="8"/>
        <v>49.1</v>
      </c>
      <c r="BS41" s="107">
        <f t="shared" si="8"/>
        <v>51</v>
      </c>
      <c r="BT41" s="107">
        <f t="shared" si="8"/>
        <v>55.9</v>
      </c>
      <c r="BU41" s="107">
        <f t="shared" si="8"/>
        <v>69.8</v>
      </c>
      <c r="BV41" s="107">
        <f t="shared" si="8"/>
        <v>14.4</v>
      </c>
      <c r="BW41" s="107">
        <f t="shared" si="8"/>
        <v>12.8</v>
      </c>
      <c r="BX41" s="107">
        <f t="shared" si="8"/>
        <v>21.6</v>
      </c>
      <c r="BY41" s="107">
        <f t="shared" si="8"/>
        <v>20.2</v>
      </c>
      <c r="BZ41" s="107">
        <f t="shared" si="8"/>
        <v>15.5</v>
      </c>
      <c r="CA41" s="107">
        <f t="shared" si="8"/>
        <v>24.3</v>
      </c>
      <c r="CB41" s="107">
        <f t="shared" si="8"/>
        <v>31.6</v>
      </c>
      <c r="CC41" s="107">
        <f t="shared" si="8"/>
        <v>63.7</v>
      </c>
      <c r="CD41" s="107">
        <f t="shared" si="8"/>
        <v>23.2</v>
      </c>
      <c r="CE41" s="107">
        <f t="shared" si="8"/>
        <v>18</v>
      </c>
      <c r="CF41" s="107">
        <f t="shared" si="8"/>
        <v>14.2</v>
      </c>
      <c r="CG41" s="107">
        <f t="shared" si="8"/>
        <v>8.6</v>
      </c>
      <c r="CH41" s="107">
        <f t="shared" si="8"/>
        <v>16.5</v>
      </c>
      <c r="CI41" s="107">
        <f t="shared" si="8"/>
        <v>31</v>
      </c>
      <c r="CJ41" s="107">
        <f t="shared" si="8"/>
        <v>38.9</v>
      </c>
      <c r="CK41" s="107">
        <f t="shared" si="8"/>
        <v>8.5</v>
      </c>
      <c r="CL41" s="107">
        <f t="shared" si="8"/>
        <v>35.799999999999997</v>
      </c>
      <c r="CM41" s="107">
        <f t="shared" si="8"/>
        <v>24.5</v>
      </c>
      <c r="CN41" s="107">
        <f t="shared" si="8"/>
        <v>24.5</v>
      </c>
      <c r="CO41" s="107">
        <f t="shared" si="8"/>
        <v>43.7</v>
      </c>
      <c r="CP41" s="107">
        <f t="shared" si="8"/>
        <v>14</v>
      </c>
      <c r="CQ41" s="107">
        <f t="shared" si="8"/>
        <v>1.4</v>
      </c>
      <c r="CR41" s="107">
        <f t="shared" si="8"/>
        <v>6.6</v>
      </c>
      <c r="CS41" s="107">
        <f t="shared" si="8"/>
        <v>16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404.05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127.1</v>
      </c>
      <c r="AY46" s="120"/>
      <c r="AZ46" s="120">
        <v>112.3</v>
      </c>
      <c r="BA46" s="120">
        <v>137.6</v>
      </c>
      <c r="BB46" s="120"/>
      <c r="BC46" s="120">
        <v>26.6</v>
      </c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48.6</v>
      </c>
      <c r="BO46" s="120">
        <v>43.9</v>
      </c>
      <c r="BP46" s="120">
        <v>36</v>
      </c>
      <c r="BQ46" s="120">
        <v>32</v>
      </c>
      <c r="BR46" s="120">
        <v>49.1</v>
      </c>
      <c r="BS46" s="120">
        <v>51</v>
      </c>
      <c r="BT46" s="120">
        <v>55.9</v>
      </c>
      <c r="BU46" s="120">
        <v>69.8</v>
      </c>
      <c r="BV46" s="120">
        <v>14.4</v>
      </c>
      <c r="BW46" s="120">
        <v>12.8</v>
      </c>
      <c r="BX46" s="120">
        <v>21.6</v>
      </c>
      <c r="BY46" s="120">
        <v>20.2</v>
      </c>
      <c r="BZ46" s="120">
        <v>15.5</v>
      </c>
      <c r="CA46" s="120">
        <v>24.3</v>
      </c>
      <c r="CB46" s="120">
        <v>31.6</v>
      </c>
      <c r="CC46" s="120">
        <v>63.7</v>
      </c>
      <c r="CD46" s="120">
        <v>23.2</v>
      </c>
      <c r="CE46" s="120">
        <v>18</v>
      </c>
      <c r="CF46" s="120">
        <v>14.2</v>
      </c>
      <c r="CG46" s="120">
        <v>8.6</v>
      </c>
      <c r="CH46" s="120">
        <v>8</v>
      </c>
      <c r="CI46" s="120">
        <v>22.5</v>
      </c>
      <c r="CJ46" s="120">
        <v>30.4</v>
      </c>
      <c r="CK46" s="120"/>
      <c r="CL46" s="120">
        <v>11.3</v>
      </c>
      <c r="CM46" s="120"/>
      <c r="CN46" s="120"/>
      <c r="CO46" s="120">
        <v>19.2</v>
      </c>
      <c r="CP46" s="120">
        <v>14</v>
      </c>
      <c r="CQ46" s="120">
        <v>1.4</v>
      </c>
      <c r="CR46" s="120">
        <v>6.6</v>
      </c>
      <c r="CS46" s="120">
        <v>16</v>
      </c>
      <c r="CT46" s="122"/>
      <c r="CU46" s="122"/>
      <c r="CV46" s="122"/>
      <c r="CW46" s="121"/>
      <c r="CX46" s="97">
        <f t="array" ref="CX46">SUMPRODUCT(B46:CW46*0.25)</f>
        <v>296.85000000000002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74.2</v>
      </c>
      <c r="BC48" s="120">
        <v>74.2</v>
      </c>
      <c r="BD48" s="120">
        <v>74.2</v>
      </c>
      <c r="BE48" s="120">
        <v>74.2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8.5</v>
      </c>
      <c r="CI48" s="120">
        <v>8.5</v>
      </c>
      <c r="CJ48" s="120">
        <v>8.5</v>
      </c>
      <c r="CK48" s="120">
        <v>8.5</v>
      </c>
      <c r="CL48" s="120">
        <v>24.5</v>
      </c>
      <c r="CM48" s="120">
        <v>24.5</v>
      </c>
      <c r="CN48" s="120">
        <v>24.5</v>
      </c>
      <c r="CO48" s="120">
        <v>24.5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107.2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127.1</v>
      </c>
      <c r="AY50" s="107">
        <f t="shared" si="9"/>
        <v>0</v>
      </c>
      <c r="AZ50" s="107">
        <f t="shared" si="9"/>
        <v>112.3</v>
      </c>
      <c r="BA50" s="107">
        <f t="shared" si="9"/>
        <v>137.6</v>
      </c>
      <c r="BB50" s="107">
        <f t="shared" si="9"/>
        <v>74.2</v>
      </c>
      <c r="BC50" s="107">
        <f t="shared" si="9"/>
        <v>100.80000000000001</v>
      </c>
      <c r="BD50" s="107">
        <f t="shared" si="9"/>
        <v>74.2</v>
      </c>
      <c r="BE50" s="107">
        <f t="shared" si="9"/>
        <v>74.2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48.6</v>
      </c>
      <c r="BO50" s="107">
        <f t="shared" ref="BO50:CW50" si="10">SUM(BO44:BO49)</f>
        <v>43.9</v>
      </c>
      <c r="BP50" s="107">
        <f t="shared" si="10"/>
        <v>36</v>
      </c>
      <c r="BQ50" s="107">
        <f t="shared" si="10"/>
        <v>32</v>
      </c>
      <c r="BR50" s="107">
        <f t="shared" si="10"/>
        <v>49.1</v>
      </c>
      <c r="BS50" s="107">
        <f t="shared" si="10"/>
        <v>51</v>
      </c>
      <c r="BT50" s="107">
        <f t="shared" si="10"/>
        <v>55.9</v>
      </c>
      <c r="BU50" s="107">
        <f t="shared" si="10"/>
        <v>69.8</v>
      </c>
      <c r="BV50" s="107">
        <f t="shared" si="10"/>
        <v>14.4</v>
      </c>
      <c r="BW50" s="107">
        <f t="shared" si="10"/>
        <v>12.8</v>
      </c>
      <c r="BX50" s="107">
        <f t="shared" si="10"/>
        <v>21.6</v>
      </c>
      <c r="BY50" s="107">
        <f t="shared" si="10"/>
        <v>20.2</v>
      </c>
      <c r="BZ50" s="107">
        <f t="shared" si="10"/>
        <v>15.5</v>
      </c>
      <c r="CA50" s="107">
        <f t="shared" si="10"/>
        <v>24.3</v>
      </c>
      <c r="CB50" s="107">
        <f t="shared" si="10"/>
        <v>31.6</v>
      </c>
      <c r="CC50" s="107">
        <f t="shared" si="10"/>
        <v>63.7</v>
      </c>
      <c r="CD50" s="107">
        <f t="shared" si="10"/>
        <v>23.2</v>
      </c>
      <c r="CE50" s="107">
        <f t="shared" si="10"/>
        <v>18</v>
      </c>
      <c r="CF50" s="107">
        <f t="shared" si="10"/>
        <v>14.2</v>
      </c>
      <c r="CG50" s="107">
        <f t="shared" si="10"/>
        <v>8.6</v>
      </c>
      <c r="CH50" s="107">
        <f t="shared" si="10"/>
        <v>16.5</v>
      </c>
      <c r="CI50" s="107">
        <f t="shared" si="10"/>
        <v>31</v>
      </c>
      <c r="CJ50" s="107">
        <f t="shared" si="10"/>
        <v>38.9</v>
      </c>
      <c r="CK50" s="107">
        <f t="shared" si="10"/>
        <v>8.5</v>
      </c>
      <c r="CL50" s="107">
        <f t="shared" si="10"/>
        <v>35.799999999999997</v>
      </c>
      <c r="CM50" s="107">
        <f t="shared" si="10"/>
        <v>24.5</v>
      </c>
      <c r="CN50" s="107">
        <f t="shared" si="10"/>
        <v>24.5</v>
      </c>
      <c r="CO50" s="107">
        <f t="shared" si="10"/>
        <v>43.7</v>
      </c>
      <c r="CP50" s="107">
        <f t="shared" si="10"/>
        <v>14</v>
      </c>
      <c r="CQ50" s="107">
        <f t="shared" si="10"/>
        <v>1.4</v>
      </c>
      <c r="CR50" s="107">
        <f t="shared" si="10"/>
        <v>6.6</v>
      </c>
      <c r="CS50" s="107">
        <f t="shared" si="10"/>
        <v>16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404.05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127.104</v>
      </c>
      <c r="AY53" s="107">
        <f t="shared" si="13"/>
        <v>153.79900000000001</v>
      </c>
      <c r="AZ53" s="107">
        <f t="shared" si="13"/>
        <v>115.244</v>
      </c>
      <c r="BA53" s="107">
        <f t="shared" si="13"/>
        <v>137.6</v>
      </c>
      <c r="BB53" s="107">
        <f t="shared" si="13"/>
        <v>96.778999999999996</v>
      </c>
      <c r="BC53" s="107">
        <f t="shared" si="13"/>
        <v>100.80000000000001</v>
      </c>
      <c r="BD53" s="107">
        <f t="shared" si="13"/>
        <v>100.598</v>
      </c>
      <c r="BE53" s="107">
        <f t="shared" si="13"/>
        <v>98.100999999999999</v>
      </c>
      <c r="BF53" s="107">
        <f t="shared" si="13"/>
        <v>120.423</v>
      </c>
      <c r="BG53" s="107">
        <f t="shared" si="13"/>
        <v>108.54599999999999</v>
      </c>
      <c r="BH53" s="107">
        <f t="shared" si="13"/>
        <v>87.646000000000001</v>
      </c>
      <c r="BI53" s="107">
        <f t="shared" si="13"/>
        <v>103.36799999999999</v>
      </c>
      <c r="BJ53" s="107">
        <f t="shared" si="13"/>
        <v>53.927</v>
      </c>
      <c r="BK53" s="107">
        <f t="shared" si="13"/>
        <v>76</v>
      </c>
      <c r="BL53" s="107">
        <f t="shared" si="13"/>
        <v>76.400000000000006</v>
      </c>
      <c r="BM53" s="107">
        <f t="shared" si="13"/>
        <v>58.549000000000007</v>
      </c>
      <c r="BN53" s="107">
        <f t="shared" si="13"/>
        <v>51.076000000000001</v>
      </c>
      <c r="BO53" s="107">
        <f t="shared" ref="BO53:CX53" si="14">BO17+BO27+BO41</f>
        <v>43.9</v>
      </c>
      <c r="BP53" s="107">
        <f t="shared" si="14"/>
        <v>41.3</v>
      </c>
      <c r="BQ53" s="107">
        <f t="shared" si="14"/>
        <v>39.661000000000001</v>
      </c>
      <c r="BR53" s="107">
        <f t="shared" si="14"/>
        <v>54.64</v>
      </c>
      <c r="BS53" s="107">
        <f t="shared" si="14"/>
        <v>55.721000000000004</v>
      </c>
      <c r="BT53" s="107">
        <f t="shared" si="14"/>
        <v>58.5</v>
      </c>
      <c r="BU53" s="107">
        <f t="shared" si="14"/>
        <v>76.8</v>
      </c>
      <c r="BV53" s="107">
        <f t="shared" si="14"/>
        <v>23.210999999999999</v>
      </c>
      <c r="BW53" s="107">
        <f t="shared" si="14"/>
        <v>21.47</v>
      </c>
      <c r="BX53" s="107">
        <f t="shared" si="14"/>
        <v>27.759</v>
      </c>
      <c r="BY53" s="107">
        <f t="shared" si="14"/>
        <v>34.6</v>
      </c>
      <c r="BZ53" s="107">
        <f t="shared" si="14"/>
        <v>21.318000000000001</v>
      </c>
      <c r="CA53" s="107">
        <f t="shared" si="14"/>
        <v>29.210999999999999</v>
      </c>
      <c r="CB53" s="107">
        <f t="shared" si="14"/>
        <v>37.576000000000001</v>
      </c>
      <c r="CC53" s="107">
        <f t="shared" si="14"/>
        <v>73.734000000000009</v>
      </c>
      <c r="CD53" s="107">
        <f t="shared" si="14"/>
        <v>28.798999999999999</v>
      </c>
      <c r="CE53" s="107">
        <f t="shared" si="14"/>
        <v>23.61</v>
      </c>
      <c r="CF53" s="107">
        <f t="shared" si="14"/>
        <v>24.817999999999998</v>
      </c>
      <c r="CG53" s="107">
        <f t="shared" si="14"/>
        <v>53.967000000000006</v>
      </c>
      <c r="CH53" s="107">
        <f t="shared" si="14"/>
        <v>21.923999999999999</v>
      </c>
      <c r="CI53" s="107">
        <f t="shared" si="14"/>
        <v>35.052999999999997</v>
      </c>
      <c r="CJ53" s="107">
        <f t="shared" si="14"/>
        <v>42.844000000000001</v>
      </c>
      <c r="CK53" s="107">
        <f t="shared" si="14"/>
        <v>30.963999999999999</v>
      </c>
      <c r="CL53" s="107">
        <f t="shared" si="14"/>
        <v>40.415999999999997</v>
      </c>
      <c r="CM53" s="107">
        <f t="shared" si="14"/>
        <v>35.024999999999999</v>
      </c>
      <c r="CN53" s="107">
        <f t="shared" si="14"/>
        <v>57.371000000000002</v>
      </c>
      <c r="CO53" s="107">
        <f t="shared" si="14"/>
        <v>76.405000000000001</v>
      </c>
      <c r="CP53" s="107">
        <f t="shared" si="14"/>
        <v>64.024000000000001</v>
      </c>
      <c r="CQ53" s="107">
        <f t="shared" si="14"/>
        <v>64.679000000000002</v>
      </c>
      <c r="CR53" s="107">
        <f t="shared" si="14"/>
        <v>45.255000000000003</v>
      </c>
      <c r="CS53" s="107">
        <f t="shared" si="14"/>
        <v>96.146999999999991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761.66550000000007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127.11199999999999</v>
      </c>
      <c r="AY5" s="25">
        <v>153.80099999999999</v>
      </c>
      <c r="AZ5" s="25">
        <v>115.261</v>
      </c>
      <c r="BA5" s="25">
        <v>137.65199999999999</v>
      </c>
      <c r="BB5" s="25">
        <v>96.734999999999999</v>
      </c>
      <c r="BC5" s="25">
        <v>100.72</v>
      </c>
      <c r="BD5" s="25">
        <v>100.55800000000001</v>
      </c>
      <c r="BE5" s="25">
        <v>98.06</v>
      </c>
      <c r="BF5" s="25">
        <v>120.473</v>
      </c>
      <c r="BG5" s="25">
        <v>108.587</v>
      </c>
      <c r="BH5" s="25">
        <v>87.688000000000002</v>
      </c>
      <c r="BI5" s="25">
        <v>103.38800000000001</v>
      </c>
      <c r="BJ5" s="25">
        <v>53.927</v>
      </c>
      <c r="BK5" s="25">
        <v>76.007999999999996</v>
      </c>
      <c r="BL5" s="25">
        <v>76.415999999999997</v>
      </c>
      <c r="BM5" s="25">
        <v>58.506999999999998</v>
      </c>
      <c r="BN5" s="25">
        <v>51.037999999999997</v>
      </c>
      <c r="BO5" s="25">
        <v>43.930999999999997</v>
      </c>
      <c r="BP5" s="25">
        <v>41.334000000000003</v>
      </c>
      <c r="BQ5" s="25">
        <v>39.639000000000003</v>
      </c>
      <c r="BR5" s="25">
        <v>54.63</v>
      </c>
      <c r="BS5" s="25">
        <v>55.716000000000001</v>
      </c>
      <c r="BT5" s="25">
        <v>58.539000000000001</v>
      </c>
      <c r="BU5" s="25">
        <v>76.849999999999994</v>
      </c>
      <c r="BV5" s="25">
        <v>23.201000000000001</v>
      </c>
      <c r="BW5" s="25">
        <v>21.454000000000001</v>
      </c>
      <c r="BX5" s="25">
        <v>27.754999999999999</v>
      </c>
      <c r="BY5" s="25">
        <v>34.572000000000003</v>
      </c>
      <c r="BZ5" s="25">
        <v>21.286000000000001</v>
      </c>
      <c r="CA5" s="25">
        <v>29.251999999999999</v>
      </c>
      <c r="CB5" s="25">
        <v>37.558</v>
      </c>
      <c r="CC5" s="25">
        <v>73.772999999999996</v>
      </c>
      <c r="CD5" s="25">
        <v>28.780999999999999</v>
      </c>
      <c r="CE5" s="25">
        <v>23.645</v>
      </c>
      <c r="CF5" s="25">
        <v>24.850999999999999</v>
      </c>
      <c r="CG5" s="25">
        <v>53.954000000000001</v>
      </c>
      <c r="CH5" s="25">
        <v>21.917000000000002</v>
      </c>
      <c r="CI5" s="25">
        <v>34.994999999999997</v>
      </c>
      <c r="CJ5" s="25">
        <v>42.807000000000002</v>
      </c>
      <c r="CK5" s="25">
        <v>30.92</v>
      </c>
      <c r="CL5" s="25">
        <v>40.360999999999997</v>
      </c>
      <c r="CM5" s="25">
        <v>35.029000000000003</v>
      </c>
      <c r="CN5" s="25">
        <v>57.35</v>
      </c>
      <c r="CO5" s="25">
        <v>76.367999999999995</v>
      </c>
      <c r="CP5" s="25">
        <v>64.054000000000002</v>
      </c>
      <c r="CQ5" s="25">
        <v>64.703000000000003</v>
      </c>
      <c r="CR5" s="25">
        <v>45.274000000000001</v>
      </c>
      <c r="CS5" s="25">
        <v>96.141999999999996</v>
      </c>
      <c r="CT5" s="26"/>
      <c r="CU5" s="26"/>
      <c r="CV5" s="26"/>
      <c r="CW5" s="27"/>
      <c r="CX5" s="28">
        <f t="array" ref="CX5">SUMPRODUCT(B5:CW5*0.25)</f>
        <v>761.64299999999992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75.62</v>
      </c>
      <c r="AY8" s="37">
        <v>82.01</v>
      </c>
      <c r="AZ8" s="37">
        <v>82.02</v>
      </c>
      <c r="BA8" s="37">
        <v>80</v>
      </c>
      <c r="BB8" s="37">
        <v>83.84</v>
      </c>
      <c r="BC8" s="37">
        <v>82.02</v>
      </c>
      <c r="BD8" s="37">
        <v>85.09</v>
      </c>
      <c r="BE8" s="37">
        <v>89.05</v>
      </c>
      <c r="BF8" s="37">
        <v>82.01</v>
      </c>
      <c r="BG8" s="37">
        <v>87.05</v>
      </c>
      <c r="BH8" s="37">
        <v>105.01</v>
      </c>
      <c r="BI8" s="37">
        <v>129.88999999999999</v>
      </c>
      <c r="BJ8" s="37">
        <v>88.81</v>
      </c>
      <c r="BK8" s="37">
        <v>112.19</v>
      </c>
      <c r="BL8" s="37">
        <v>152.66999999999999</v>
      </c>
      <c r="BM8" s="37">
        <v>215.4</v>
      </c>
      <c r="BN8" s="37">
        <v>163.9</v>
      </c>
      <c r="BO8" s="37">
        <v>188.99</v>
      </c>
      <c r="BP8" s="37">
        <v>236.57</v>
      </c>
      <c r="BQ8" s="37">
        <v>286.97000000000003</v>
      </c>
      <c r="BR8" s="37">
        <v>188.83</v>
      </c>
      <c r="BS8" s="37">
        <v>214.89</v>
      </c>
      <c r="BT8" s="37">
        <v>214.9</v>
      </c>
      <c r="BU8" s="37">
        <v>231.04</v>
      </c>
      <c r="BV8" s="37">
        <v>176.9</v>
      </c>
      <c r="BW8" s="37">
        <v>164.76</v>
      </c>
      <c r="BX8" s="37">
        <v>198.48</v>
      </c>
      <c r="BY8" s="37">
        <v>205.06</v>
      </c>
      <c r="BZ8" s="37">
        <v>182.79</v>
      </c>
      <c r="CA8" s="37">
        <v>198.31</v>
      </c>
      <c r="CB8" s="37">
        <v>192.75</v>
      </c>
      <c r="CC8" s="37">
        <v>156.9</v>
      </c>
      <c r="CD8" s="37">
        <v>161.32</v>
      </c>
      <c r="CE8" s="37">
        <v>135.97</v>
      </c>
      <c r="CF8" s="37">
        <v>117.54</v>
      </c>
      <c r="CG8" s="37">
        <v>110</v>
      </c>
      <c r="CH8" s="37">
        <v>113.86</v>
      </c>
      <c r="CI8" s="37">
        <v>113.12</v>
      </c>
      <c r="CJ8" s="37">
        <v>115.88</v>
      </c>
      <c r="CK8" s="37">
        <v>91.95</v>
      </c>
      <c r="CL8" s="37">
        <v>135.29</v>
      </c>
      <c r="CM8" s="37">
        <v>112.5</v>
      </c>
      <c r="CN8" s="37">
        <v>100.98</v>
      </c>
      <c r="CO8" s="37">
        <v>92.38</v>
      </c>
      <c r="CP8" s="37">
        <v>130.38</v>
      </c>
      <c r="CQ8" s="37">
        <v>104.64</v>
      </c>
      <c r="CR8" s="37">
        <v>97.62</v>
      </c>
      <c r="CS8" s="37">
        <v>85.95</v>
      </c>
      <c r="CT8" s="38"/>
      <c r="CU8" s="38"/>
      <c r="CV8" s="38"/>
      <c r="CW8" s="39"/>
      <c r="CX8" s="40">
        <f>IF(SUM(B8:CW8)&lt;&gt;0,AVERAGEIF(B8:CW8,"&lt;&gt;"""),"")</f>
        <v>138.62708333333333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79.912499999999994</v>
      </c>
      <c r="AY9" s="43">
        <v>79.912499999999994</v>
      </c>
      <c r="AZ9" s="43">
        <v>79.912499999999994</v>
      </c>
      <c r="BA9" s="43">
        <v>79.912499999999994</v>
      </c>
      <c r="BB9" s="43">
        <v>85</v>
      </c>
      <c r="BC9" s="43">
        <v>85</v>
      </c>
      <c r="BD9" s="43">
        <v>85</v>
      </c>
      <c r="BE9" s="43">
        <v>85</v>
      </c>
      <c r="BF9" s="43">
        <v>100.99</v>
      </c>
      <c r="BG9" s="43">
        <v>100.99</v>
      </c>
      <c r="BH9" s="43">
        <v>100.99</v>
      </c>
      <c r="BI9" s="43">
        <v>100.99</v>
      </c>
      <c r="BJ9" s="43">
        <v>142.26750000000001</v>
      </c>
      <c r="BK9" s="43">
        <v>142.26750000000001</v>
      </c>
      <c r="BL9" s="43">
        <v>142.26750000000001</v>
      </c>
      <c r="BM9" s="43">
        <v>142.26750000000001</v>
      </c>
      <c r="BN9" s="43">
        <v>219.10749999999999</v>
      </c>
      <c r="BO9" s="43">
        <v>219.10749999999999</v>
      </c>
      <c r="BP9" s="43">
        <v>219.10749999999999</v>
      </c>
      <c r="BQ9" s="43">
        <v>219.10749999999999</v>
      </c>
      <c r="BR9" s="43">
        <v>212.41499999999999</v>
      </c>
      <c r="BS9" s="43">
        <v>212.41499999999999</v>
      </c>
      <c r="BT9" s="43">
        <v>212.41499999999999</v>
      </c>
      <c r="BU9" s="43">
        <v>212.41499999999999</v>
      </c>
      <c r="BV9" s="43">
        <v>186.3</v>
      </c>
      <c r="BW9" s="43">
        <v>186.3</v>
      </c>
      <c r="BX9" s="43">
        <v>186.3</v>
      </c>
      <c r="BY9" s="43">
        <v>186.3</v>
      </c>
      <c r="BZ9" s="43">
        <v>182.6875</v>
      </c>
      <c r="CA9" s="43">
        <v>182.6875</v>
      </c>
      <c r="CB9" s="43">
        <v>182.6875</v>
      </c>
      <c r="CC9" s="43">
        <v>182.6875</v>
      </c>
      <c r="CD9" s="43">
        <v>131.20750000000001</v>
      </c>
      <c r="CE9" s="43">
        <v>131.20750000000001</v>
      </c>
      <c r="CF9" s="43">
        <v>131.20750000000001</v>
      </c>
      <c r="CG9" s="43">
        <v>131.20750000000001</v>
      </c>
      <c r="CH9" s="43">
        <v>108.7025</v>
      </c>
      <c r="CI9" s="43">
        <v>108.7025</v>
      </c>
      <c r="CJ9" s="43">
        <v>108.7025</v>
      </c>
      <c r="CK9" s="43">
        <v>108.7025</v>
      </c>
      <c r="CL9" s="43">
        <v>110.28749999999999</v>
      </c>
      <c r="CM9" s="43">
        <v>110.28749999999999</v>
      </c>
      <c r="CN9" s="43">
        <v>110.28749999999999</v>
      </c>
      <c r="CO9" s="43">
        <v>110.28749999999999</v>
      </c>
      <c r="CP9" s="43">
        <v>104.64749999999999</v>
      </c>
      <c r="CQ9" s="43">
        <v>104.64749999999999</v>
      </c>
      <c r="CR9" s="43">
        <v>104.64749999999999</v>
      </c>
      <c r="CS9" s="43">
        <v>104.64749999999999</v>
      </c>
      <c r="CT9" s="44"/>
      <c r="CU9" s="44"/>
      <c r="CV9" s="44"/>
      <c r="CW9" s="45"/>
      <c r="CX9" s="46">
        <f>IF(SUM(B9:CW9)&lt;&gt;0,AVERAGEIF(B9:CW9,"&lt;&gt;"""),"")</f>
        <v>138.62708333333345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15</v>
      </c>
      <c r="BF13" s="65"/>
      <c r="BG13" s="65"/>
      <c r="BH13" s="65"/>
      <c r="BI13" s="65">
        <v>7</v>
      </c>
      <c r="BJ13" s="65">
        <v>7</v>
      </c>
      <c r="BK13" s="65">
        <v>7</v>
      </c>
      <c r="BL13" s="65">
        <v>7</v>
      </c>
      <c r="BM13" s="65">
        <v>7</v>
      </c>
      <c r="BN13" s="65">
        <v>9</v>
      </c>
      <c r="BO13" s="65">
        <v>9</v>
      </c>
      <c r="BP13" s="65">
        <v>9</v>
      </c>
      <c r="BQ13" s="65">
        <v>9</v>
      </c>
      <c r="BR13" s="65">
        <v>11</v>
      </c>
      <c r="BS13" s="65">
        <v>11</v>
      </c>
      <c r="BT13" s="65">
        <v>11</v>
      </c>
      <c r="BU13" s="65">
        <v>11</v>
      </c>
      <c r="BV13" s="65">
        <v>11</v>
      </c>
      <c r="BW13" s="65">
        <v>11</v>
      </c>
      <c r="BX13" s="65">
        <v>11</v>
      </c>
      <c r="BY13" s="65">
        <v>11</v>
      </c>
      <c r="BZ13" s="65">
        <v>11</v>
      </c>
      <c r="CA13" s="65">
        <v>11</v>
      </c>
      <c r="CB13" s="65">
        <v>11</v>
      </c>
      <c r="CC13" s="65">
        <v>11</v>
      </c>
      <c r="CD13" s="65">
        <v>11</v>
      </c>
      <c r="CE13" s="65">
        <v>11</v>
      </c>
      <c r="CF13" s="65">
        <v>11</v>
      </c>
      <c r="CG13" s="65">
        <v>11</v>
      </c>
      <c r="CH13" s="65">
        <v>12</v>
      </c>
      <c r="CI13" s="65">
        <v>12</v>
      </c>
      <c r="CJ13" s="65">
        <v>12</v>
      </c>
      <c r="CK13" s="65">
        <v>12</v>
      </c>
      <c r="CL13" s="65">
        <v>12</v>
      </c>
      <c r="CM13" s="65">
        <v>12</v>
      </c>
      <c r="CN13" s="65">
        <v>12</v>
      </c>
      <c r="CO13" s="65"/>
      <c r="CP13" s="65">
        <v>12</v>
      </c>
      <c r="CQ13" s="65">
        <v>12</v>
      </c>
      <c r="CR13" s="65"/>
      <c r="CS13" s="65"/>
      <c r="CT13" s="66"/>
      <c r="CU13" s="66"/>
      <c r="CV13" s="66"/>
      <c r="CW13" s="67"/>
      <c r="CX13" s="68">
        <f t="array" ref="CX13">SUMPRODUCT(B13:CW13*0.25)</f>
        <v>92.5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35.975999999999999</v>
      </c>
      <c r="AY15" s="71">
        <v>15.116</v>
      </c>
      <c r="AZ15" s="71">
        <v>24.228000000000002</v>
      </c>
      <c r="BA15" s="71">
        <v>46.87</v>
      </c>
      <c r="BB15" s="71">
        <v>16.414000000000001</v>
      </c>
      <c r="BC15" s="71">
        <v>45.335999999999999</v>
      </c>
      <c r="BD15" s="71">
        <v>26.92</v>
      </c>
      <c r="BE15" s="71">
        <v>21.256</v>
      </c>
      <c r="BF15" s="71">
        <v>16.579000000000001</v>
      </c>
      <c r="BG15" s="71">
        <v>15.3</v>
      </c>
      <c r="BH15" s="71"/>
      <c r="BI15" s="71">
        <v>40.656999999999996</v>
      </c>
      <c r="BJ15" s="71">
        <v>19.751000000000001</v>
      </c>
      <c r="BK15" s="71">
        <v>38.621000000000002</v>
      </c>
      <c r="BL15" s="71">
        <v>40.243000000000002</v>
      </c>
      <c r="BM15" s="71">
        <v>24.824999999999999</v>
      </c>
      <c r="BN15" s="71">
        <v>20.983000000000001</v>
      </c>
      <c r="BO15" s="71">
        <v>32.307000000000002</v>
      </c>
      <c r="BP15" s="71">
        <v>23.645</v>
      </c>
      <c r="BQ15" s="71">
        <v>18.616</v>
      </c>
      <c r="BR15" s="71">
        <v>17.411999999999999</v>
      </c>
      <c r="BS15" s="71">
        <v>20.622</v>
      </c>
      <c r="BT15" s="71">
        <v>26.574000000000002</v>
      </c>
      <c r="BU15" s="71">
        <v>35.585000000000001</v>
      </c>
      <c r="BV15" s="71">
        <v>10.537000000000001</v>
      </c>
      <c r="BW15" s="71">
        <v>9.9979999999999993</v>
      </c>
      <c r="BX15" s="71">
        <v>10.91</v>
      </c>
      <c r="BY15" s="71">
        <v>17.521999999999998</v>
      </c>
      <c r="BZ15" s="71">
        <v>9.5350000000000001</v>
      </c>
      <c r="CA15" s="71">
        <v>12.351000000000001</v>
      </c>
      <c r="CB15" s="71">
        <v>11.481</v>
      </c>
      <c r="CC15" s="71">
        <v>5.6319999999999997</v>
      </c>
      <c r="CD15" s="71">
        <v>9.9969999999999999</v>
      </c>
      <c r="CE15" s="71">
        <v>9.4049999999999994</v>
      </c>
      <c r="CF15" s="71">
        <v>9</v>
      </c>
      <c r="CG15" s="71">
        <v>13.487</v>
      </c>
      <c r="CH15" s="71">
        <v>7.18</v>
      </c>
      <c r="CI15" s="71">
        <v>16.332999999999998</v>
      </c>
      <c r="CJ15" s="71">
        <v>12.167</v>
      </c>
      <c r="CK15" s="71">
        <v>4.3550000000000004</v>
      </c>
      <c r="CL15" s="71">
        <v>6.3049999999999997</v>
      </c>
      <c r="CM15" s="71">
        <v>4.9139999999999997</v>
      </c>
      <c r="CN15" s="71">
        <v>0.14899999999999999</v>
      </c>
      <c r="CO15" s="71"/>
      <c r="CP15" s="71">
        <v>9.0609999999999999</v>
      </c>
      <c r="CQ15" s="71">
        <v>5</v>
      </c>
      <c r="CR15" s="71"/>
      <c r="CS15" s="71">
        <v>0.80900000000000005</v>
      </c>
      <c r="CT15" s="72"/>
      <c r="CU15" s="72"/>
      <c r="CV15" s="72"/>
      <c r="CW15" s="73"/>
      <c r="CX15" s="74">
        <f t="array" ref="CX15">SUMPRODUCT(B15:CW15*0.25)</f>
        <v>204.99099999999993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35.975999999999999</v>
      </c>
      <c r="AY17" s="77">
        <f t="shared" si="0"/>
        <v>15.116</v>
      </c>
      <c r="AZ17" s="77">
        <f t="shared" si="0"/>
        <v>24.228000000000002</v>
      </c>
      <c r="BA17" s="77">
        <f t="shared" si="0"/>
        <v>46.87</v>
      </c>
      <c r="BB17" s="77">
        <f t="shared" si="0"/>
        <v>16.414000000000001</v>
      </c>
      <c r="BC17" s="77">
        <f t="shared" si="0"/>
        <v>45.335999999999999</v>
      </c>
      <c r="BD17" s="77">
        <f t="shared" si="0"/>
        <v>26.92</v>
      </c>
      <c r="BE17" s="77">
        <f t="shared" si="0"/>
        <v>36.256</v>
      </c>
      <c r="BF17" s="77">
        <f t="shared" si="0"/>
        <v>16.579000000000001</v>
      </c>
      <c r="BG17" s="77">
        <f t="shared" si="0"/>
        <v>15.3</v>
      </c>
      <c r="BH17" s="77">
        <f t="shared" si="0"/>
        <v>0</v>
      </c>
      <c r="BI17" s="77">
        <f t="shared" si="0"/>
        <v>47.656999999999996</v>
      </c>
      <c r="BJ17" s="77">
        <f t="shared" si="0"/>
        <v>26.751000000000001</v>
      </c>
      <c r="BK17" s="77">
        <f t="shared" si="0"/>
        <v>45.621000000000002</v>
      </c>
      <c r="BL17" s="77">
        <f t="shared" si="0"/>
        <v>47.243000000000002</v>
      </c>
      <c r="BM17" s="77">
        <f t="shared" si="0"/>
        <v>31.824999999999999</v>
      </c>
      <c r="BN17" s="77">
        <f t="shared" si="0"/>
        <v>29.983000000000001</v>
      </c>
      <c r="BO17" s="77">
        <f t="shared" ref="BO17:CW17" si="1">SUM(BO11:BO16)</f>
        <v>41.307000000000002</v>
      </c>
      <c r="BP17" s="77">
        <f t="shared" si="1"/>
        <v>32.644999999999996</v>
      </c>
      <c r="BQ17" s="77">
        <f t="shared" si="1"/>
        <v>27.616</v>
      </c>
      <c r="BR17" s="77">
        <f t="shared" si="1"/>
        <v>28.411999999999999</v>
      </c>
      <c r="BS17" s="77">
        <f t="shared" si="1"/>
        <v>31.622</v>
      </c>
      <c r="BT17" s="77">
        <f t="shared" si="1"/>
        <v>37.573999999999998</v>
      </c>
      <c r="BU17" s="77">
        <f t="shared" si="1"/>
        <v>46.585000000000001</v>
      </c>
      <c r="BV17" s="77">
        <f t="shared" si="1"/>
        <v>21.536999999999999</v>
      </c>
      <c r="BW17" s="77">
        <f t="shared" si="1"/>
        <v>20.997999999999998</v>
      </c>
      <c r="BX17" s="77">
        <f t="shared" si="1"/>
        <v>21.91</v>
      </c>
      <c r="BY17" s="77">
        <f t="shared" si="1"/>
        <v>28.521999999999998</v>
      </c>
      <c r="BZ17" s="77">
        <f t="shared" si="1"/>
        <v>20.535</v>
      </c>
      <c r="CA17" s="77">
        <f t="shared" si="1"/>
        <v>23.350999999999999</v>
      </c>
      <c r="CB17" s="77">
        <f t="shared" si="1"/>
        <v>22.481000000000002</v>
      </c>
      <c r="CC17" s="77">
        <f t="shared" si="1"/>
        <v>16.631999999999998</v>
      </c>
      <c r="CD17" s="77">
        <f t="shared" si="1"/>
        <v>20.997</v>
      </c>
      <c r="CE17" s="77">
        <f t="shared" si="1"/>
        <v>20.405000000000001</v>
      </c>
      <c r="CF17" s="77">
        <f t="shared" si="1"/>
        <v>20</v>
      </c>
      <c r="CG17" s="77">
        <f t="shared" si="1"/>
        <v>24.487000000000002</v>
      </c>
      <c r="CH17" s="77">
        <f t="shared" si="1"/>
        <v>19.18</v>
      </c>
      <c r="CI17" s="77">
        <f t="shared" si="1"/>
        <v>28.332999999999998</v>
      </c>
      <c r="CJ17" s="77">
        <f t="shared" si="1"/>
        <v>24.167000000000002</v>
      </c>
      <c r="CK17" s="77">
        <f t="shared" si="1"/>
        <v>16.355</v>
      </c>
      <c r="CL17" s="77">
        <f t="shared" si="1"/>
        <v>18.305</v>
      </c>
      <c r="CM17" s="77">
        <f t="shared" si="1"/>
        <v>16.914000000000001</v>
      </c>
      <c r="CN17" s="77">
        <f t="shared" si="1"/>
        <v>12.148999999999999</v>
      </c>
      <c r="CO17" s="77">
        <f t="shared" si="1"/>
        <v>0</v>
      </c>
      <c r="CP17" s="77">
        <f t="shared" si="1"/>
        <v>21.061</v>
      </c>
      <c r="CQ17" s="77">
        <f t="shared" si="1"/>
        <v>17</v>
      </c>
      <c r="CR17" s="77">
        <f t="shared" si="1"/>
        <v>0</v>
      </c>
      <c r="CS17" s="77">
        <f t="shared" si="1"/>
        <v>0.80900000000000005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297.49099999999993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>
        <v>2.6</v>
      </c>
      <c r="BM20" s="88"/>
      <c r="BN20" s="88">
        <v>4.5999999999999996</v>
      </c>
      <c r="BO20" s="88"/>
      <c r="BP20" s="88">
        <v>5</v>
      </c>
      <c r="BQ20" s="88"/>
      <c r="BR20" s="88"/>
      <c r="BS20" s="88"/>
      <c r="BT20" s="88">
        <v>2.4</v>
      </c>
      <c r="BU20" s="88">
        <v>7.2</v>
      </c>
      <c r="BV20" s="88">
        <v>1.2090000000000001</v>
      </c>
      <c r="BW20" s="88"/>
      <c r="BX20" s="88">
        <v>4.1900000000000004</v>
      </c>
      <c r="BY20" s="88">
        <v>1.8</v>
      </c>
      <c r="BZ20" s="88"/>
      <c r="CA20" s="88">
        <v>5</v>
      </c>
      <c r="CB20" s="88"/>
      <c r="CC20" s="88"/>
      <c r="CD20" s="88">
        <v>4.899</v>
      </c>
      <c r="CE20" s="88">
        <v>2.504</v>
      </c>
      <c r="CF20" s="88"/>
      <c r="CG20" s="88"/>
      <c r="CH20" s="88"/>
      <c r="CI20" s="88">
        <v>2.6</v>
      </c>
      <c r="CJ20" s="88">
        <v>2.6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11.650500000000001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>
        <v>4.4000000000000004</v>
      </c>
      <c r="BE21" s="94">
        <v>4.8</v>
      </c>
      <c r="BF21" s="94"/>
      <c r="BG21" s="94"/>
      <c r="BH21" s="94"/>
      <c r="BI21" s="94">
        <v>4</v>
      </c>
      <c r="BJ21" s="94">
        <v>5.117</v>
      </c>
      <c r="BK21" s="94">
        <v>5.0940000000000003</v>
      </c>
      <c r="BL21" s="94">
        <v>5.0890000000000004</v>
      </c>
      <c r="BM21" s="94">
        <v>11.007999999999999</v>
      </c>
      <c r="BN21" s="94"/>
      <c r="BO21" s="94"/>
      <c r="BP21" s="94"/>
      <c r="BQ21" s="94">
        <v>6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7.6</v>
      </c>
      <c r="CM21" s="94"/>
      <c r="CN21" s="94"/>
      <c r="CO21" s="94"/>
      <c r="CP21" s="94"/>
      <c r="CQ21" s="94">
        <v>0.97</v>
      </c>
      <c r="CR21" s="94"/>
      <c r="CS21" s="94"/>
      <c r="CT21" s="95"/>
      <c r="CU21" s="95"/>
      <c r="CV21" s="95"/>
      <c r="CW21" s="96"/>
      <c r="CX21" s="97">
        <f t="array" ref="CX21">SUMPRODUCT(B21:CW21*0.25)</f>
        <v>13.519499999999999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5.6360000000000001</v>
      </c>
      <c r="AY22" s="99">
        <v>6.1850000000000005</v>
      </c>
      <c r="AZ22" s="99">
        <v>5.5330000000000004</v>
      </c>
      <c r="BA22" s="99">
        <v>5.282</v>
      </c>
      <c r="BB22" s="99">
        <v>4.5209999999999999</v>
      </c>
      <c r="BC22" s="99">
        <v>55.384</v>
      </c>
      <c r="BD22" s="99">
        <v>8.0380000000000003</v>
      </c>
      <c r="BE22" s="99">
        <v>9.6039999999999992</v>
      </c>
      <c r="BF22" s="99">
        <v>31.594000000000001</v>
      </c>
      <c r="BG22" s="99">
        <v>4.9870000000000001</v>
      </c>
      <c r="BH22" s="99">
        <v>1.5880000000000001</v>
      </c>
      <c r="BI22" s="99">
        <v>2.1309999999999998</v>
      </c>
      <c r="BJ22" s="99">
        <v>8.0590000000000011</v>
      </c>
      <c r="BK22" s="99">
        <v>7.6929999999999996</v>
      </c>
      <c r="BL22" s="99">
        <v>6.984</v>
      </c>
      <c r="BM22" s="99">
        <v>12.873999999999999</v>
      </c>
      <c r="BN22" s="99">
        <v>16.455000000000002</v>
      </c>
      <c r="BO22" s="99">
        <v>2.6240000000000001</v>
      </c>
      <c r="BP22" s="99">
        <v>3.6890000000000001</v>
      </c>
      <c r="BQ22" s="99">
        <v>6.0230000000000006</v>
      </c>
      <c r="BR22" s="99">
        <v>26.218</v>
      </c>
      <c r="BS22" s="99">
        <v>24.094000000000001</v>
      </c>
      <c r="BT22" s="99">
        <v>18.565000000000001</v>
      </c>
      <c r="BU22" s="99">
        <v>23.064999999999998</v>
      </c>
      <c r="BV22" s="99">
        <v>0.45500000000000002</v>
      </c>
      <c r="BW22" s="99">
        <v>0.45600000000000002</v>
      </c>
      <c r="BX22" s="99">
        <v>1.655</v>
      </c>
      <c r="BY22" s="99">
        <v>4.25</v>
      </c>
      <c r="BZ22" s="99">
        <v>0.751</v>
      </c>
      <c r="CA22" s="99">
        <v>0.90100000000000002</v>
      </c>
      <c r="CB22" s="99">
        <v>15.077</v>
      </c>
      <c r="CC22" s="99">
        <v>57.141000000000005</v>
      </c>
      <c r="CD22" s="99">
        <v>2.8849999999999998</v>
      </c>
      <c r="CE22" s="99">
        <v>0.73599999999999999</v>
      </c>
      <c r="CF22" s="99">
        <v>4.8510000000000009</v>
      </c>
      <c r="CG22" s="99">
        <v>29.466999999999999</v>
      </c>
      <c r="CH22" s="99">
        <v>2.7370000000000001</v>
      </c>
      <c r="CI22" s="99">
        <v>4.0619999999999994</v>
      </c>
      <c r="CJ22" s="99">
        <v>16.04</v>
      </c>
      <c r="CK22" s="99">
        <v>4.9649999999999999</v>
      </c>
      <c r="CL22" s="99">
        <v>14.456000000000001</v>
      </c>
      <c r="CM22" s="99">
        <v>4.2149999999999999</v>
      </c>
      <c r="CN22" s="99">
        <v>39.801000000000002</v>
      </c>
      <c r="CO22" s="99">
        <v>76.367999999999995</v>
      </c>
      <c r="CP22" s="99">
        <v>14.893000000000001</v>
      </c>
      <c r="CQ22" s="99">
        <v>18.632999999999999</v>
      </c>
      <c r="CR22" s="99">
        <v>17.173999999999999</v>
      </c>
      <c r="CS22" s="99">
        <v>67.233000000000004</v>
      </c>
      <c r="CT22" s="100"/>
      <c r="CU22" s="100"/>
      <c r="CV22" s="100"/>
      <c r="CW22" s="96"/>
      <c r="CX22" s="97">
        <f t="array" ref="CX22">SUMPRODUCT(B22:CW22*0.25)</f>
        <v>174.00700000000001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5.6360000000000001</v>
      </c>
      <c r="AY27" s="107">
        <f t="shared" si="2"/>
        <v>6.1850000000000005</v>
      </c>
      <c r="AZ27" s="107">
        <f t="shared" si="2"/>
        <v>5.5330000000000004</v>
      </c>
      <c r="BA27" s="107">
        <f t="shared" si="2"/>
        <v>5.282</v>
      </c>
      <c r="BB27" s="107">
        <f t="shared" si="2"/>
        <v>4.5209999999999999</v>
      </c>
      <c r="BC27" s="107">
        <f t="shared" si="2"/>
        <v>55.384</v>
      </c>
      <c r="BD27" s="107">
        <f t="shared" si="2"/>
        <v>12.438000000000001</v>
      </c>
      <c r="BE27" s="107">
        <f t="shared" si="2"/>
        <v>14.404</v>
      </c>
      <c r="BF27" s="107">
        <f t="shared" si="2"/>
        <v>31.594000000000001</v>
      </c>
      <c r="BG27" s="107">
        <f t="shared" si="2"/>
        <v>4.9870000000000001</v>
      </c>
      <c r="BH27" s="107">
        <f t="shared" si="2"/>
        <v>1.5880000000000001</v>
      </c>
      <c r="BI27" s="107">
        <f t="shared" si="2"/>
        <v>6.1310000000000002</v>
      </c>
      <c r="BJ27" s="107">
        <f t="shared" si="2"/>
        <v>13.176000000000002</v>
      </c>
      <c r="BK27" s="107">
        <f t="shared" si="2"/>
        <v>12.786999999999999</v>
      </c>
      <c r="BL27" s="107">
        <f t="shared" si="2"/>
        <v>14.673</v>
      </c>
      <c r="BM27" s="107">
        <f t="shared" si="2"/>
        <v>23.881999999999998</v>
      </c>
      <c r="BN27" s="107">
        <f t="shared" si="2"/>
        <v>21.055</v>
      </c>
      <c r="BO27" s="107">
        <f t="shared" ref="BO27:CW27" si="3">SUM(BO20:BO26)</f>
        <v>2.6240000000000001</v>
      </c>
      <c r="BP27" s="107">
        <f t="shared" si="3"/>
        <v>8.6890000000000001</v>
      </c>
      <c r="BQ27" s="107">
        <f t="shared" si="3"/>
        <v>12.023</v>
      </c>
      <c r="BR27" s="107">
        <f t="shared" si="3"/>
        <v>26.218</v>
      </c>
      <c r="BS27" s="107">
        <f t="shared" si="3"/>
        <v>24.094000000000001</v>
      </c>
      <c r="BT27" s="107">
        <f t="shared" si="3"/>
        <v>20.965</v>
      </c>
      <c r="BU27" s="107">
        <f t="shared" si="3"/>
        <v>30.264999999999997</v>
      </c>
      <c r="BV27" s="107">
        <f t="shared" si="3"/>
        <v>1.6640000000000001</v>
      </c>
      <c r="BW27" s="107">
        <f t="shared" si="3"/>
        <v>0.45600000000000002</v>
      </c>
      <c r="BX27" s="107">
        <f t="shared" si="3"/>
        <v>5.8450000000000006</v>
      </c>
      <c r="BY27" s="107">
        <f t="shared" si="3"/>
        <v>6.05</v>
      </c>
      <c r="BZ27" s="107">
        <f t="shared" si="3"/>
        <v>0.751</v>
      </c>
      <c r="CA27" s="107">
        <f t="shared" si="3"/>
        <v>5.9009999999999998</v>
      </c>
      <c r="CB27" s="107">
        <f t="shared" si="3"/>
        <v>15.077</v>
      </c>
      <c r="CC27" s="107">
        <f t="shared" si="3"/>
        <v>57.141000000000005</v>
      </c>
      <c r="CD27" s="107">
        <f t="shared" si="3"/>
        <v>7.7839999999999998</v>
      </c>
      <c r="CE27" s="107">
        <f t="shared" si="3"/>
        <v>3.24</v>
      </c>
      <c r="CF27" s="107">
        <f t="shared" si="3"/>
        <v>4.8510000000000009</v>
      </c>
      <c r="CG27" s="107">
        <f t="shared" si="3"/>
        <v>29.466999999999999</v>
      </c>
      <c r="CH27" s="107">
        <f t="shared" si="3"/>
        <v>2.7370000000000001</v>
      </c>
      <c r="CI27" s="107">
        <f t="shared" si="3"/>
        <v>6.661999999999999</v>
      </c>
      <c r="CJ27" s="107">
        <f t="shared" si="3"/>
        <v>18.64</v>
      </c>
      <c r="CK27" s="107">
        <f t="shared" si="3"/>
        <v>4.9649999999999999</v>
      </c>
      <c r="CL27" s="107">
        <f t="shared" si="3"/>
        <v>22.056000000000001</v>
      </c>
      <c r="CM27" s="107">
        <f t="shared" si="3"/>
        <v>4.2149999999999999</v>
      </c>
      <c r="CN27" s="107">
        <f t="shared" si="3"/>
        <v>39.801000000000002</v>
      </c>
      <c r="CO27" s="107">
        <f t="shared" si="3"/>
        <v>76.367999999999995</v>
      </c>
      <c r="CP27" s="107">
        <f t="shared" si="3"/>
        <v>14.893000000000001</v>
      </c>
      <c r="CQ27" s="107">
        <f t="shared" si="3"/>
        <v>19.602999999999998</v>
      </c>
      <c r="CR27" s="107">
        <f t="shared" si="3"/>
        <v>17.173999999999999</v>
      </c>
      <c r="CS27" s="107">
        <f t="shared" si="3"/>
        <v>67.233000000000004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199.17700000000002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41.612000000000002</v>
      </c>
      <c r="AY31" s="94">
        <v>21.300999999999998</v>
      </c>
      <c r="AZ31" s="94">
        <v>29.760999999999999</v>
      </c>
      <c r="BA31" s="94">
        <v>52.152000000000001</v>
      </c>
      <c r="BB31" s="94">
        <v>20.934999999999999</v>
      </c>
      <c r="BC31" s="94">
        <v>100.72</v>
      </c>
      <c r="BD31" s="94">
        <v>39.357999999999997</v>
      </c>
      <c r="BE31" s="94">
        <v>50.66</v>
      </c>
      <c r="BF31" s="94">
        <v>48.173000000000002</v>
      </c>
      <c r="BG31" s="94">
        <v>20.286999999999999</v>
      </c>
      <c r="BH31" s="94">
        <v>1.5880000000000001</v>
      </c>
      <c r="BI31" s="94">
        <v>53.787999999999997</v>
      </c>
      <c r="BJ31" s="94">
        <v>39.927</v>
      </c>
      <c r="BK31" s="94">
        <v>58.408000000000001</v>
      </c>
      <c r="BL31" s="94">
        <v>61.915999999999997</v>
      </c>
      <c r="BM31" s="94">
        <v>55.707000000000001</v>
      </c>
      <c r="BN31" s="94">
        <v>51.037999999999997</v>
      </c>
      <c r="BO31" s="94">
        <v>43.930999999999997</v>
      </c>
      <c r="BP31" s="94">
        <v>41.334000000000003</v>
      </c>
      <c r="BQ31" s="94">
        <v>39.639000000000003</v>
      </c>
      <c r="BR31" s="94">
        <v>54.63</v>
      </c>
      <c r="BS31" s="94">
        <v>55.716000000000001</v>
      </c>
      <c r="BT31" s="94">
        <v>58.539000000000001</v>
      </c>
      <c r="BU31" s="94">
        <v>76.849999999999994</v>
      </c>
      <c r="BV31" s="94">
        <v>23.201000000000001</v>
      </c>
      <c r="BW31" s="94">
        <v>21.454000000000001</v>
      </c>
      <c r="BX31" s="94">
        <v>27.754999999999999</v>
      </c>
      <c r="BY31" s="94">
        <v>34.572000000000003</v>
      </c>
      <c r="BZ31" s="94">
        <v>21.286000000000001</v>
      </c>
      <c r="CA31" s="94">
        <v>29.251999999999999</v>
      </c>
      <c r="CB31" s="94">
        <v>37.558</v>
      </c>
      <c r="CC31" s="94">
        <v>73.772999999999996</v>
      </c>
      <c r="CD31" s="94">
        <v>28.780999999999999</v>
      </c>
      <c r="CE31" s="94">
        <v>23.645</v>
      </c>
      <c r="CF31" s="94">
        <v>24.850999999999999</v>
      </c>
      <c r="CG31" s="94">
        <v>53.954000000000001</v>
      </c>
      <c r="CH31" s="94">
        <v>21.917000000000002</v>
      </c>
      <c r="CI31" s="94">
        <v>34.994999999999997</v>
      </c>
      <c r="CJ31" s="94">
        <v>42.807000000000002</v>
      </c>
      <c r="CK31" s="94">
        <v>21.32</v>
      </c>
      <c r="CL31" s="94">
        <v>40.360999999999997</v>
      </c>
      <c r="CM31" s="94">
        <v>21.129000000000001</v>
      </c>
      <c r="CN31" s="94">
        <v>51.95</v>
      </c>
      <c r="CO31" s="94">
        <v>76.367999999999995</v>
      </c>
      <c r="CP31" s="94">
        <v>35.954000000000001</v>
      </c>
      <c r="CQ31" s="94">
        <v>36.603000000000002</v>
      </c>
      <c r="CR31" s="94">
        <v>17.173999999999999</v>
      </c>
      <c r="CS31" s="94">
        <v>68.042000000000002</v>
      </c>
      <c r="CT31" s="95"/>
      <c r="CU31" s="95"/>
      <c r="CV31" s="95"/>
      <c r="CW31" s="96"/>
      <c r="CX31" s="97">
        <f t="array" ref="CX31">SUMPRODUCT(B31:CW31*0.25)</f>
        <v>496.66799999999989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41.612000000000002</v>
      </c>
      <c r="AY33" s="77">
        <f t="shared" si="4"/>
        <v>21.300999999999998</v>
      </c>
      <c r="AZ33" s="77">
        <f t="shared" si="4"/>
        <v>29.760999999999999</v>
      </c>
      <c r="BA33" s="77">
        <f t="shared" si="4"/>
        <v>52.152000000000001</v>
      </c>
      <c r="BB33" s="77">
        <f t="shared" si="4"/>
        <v>20.934999999999999</v>
      </c>
      <c r="BC33" s="77">
        <f t="shared" si="4"/>
        <v>100.72</v>
      </c>
      <c r="BD33" s="77">
        <f t="shared" si="4"/>
        <v>39.357999999999997</v>
      </c>
      <c r="BE33" s="77">
        <f t="shared" si="4"/>
        <v>50.66</v>
      </c>
      <c r="BF33" s="77">
        <f t="shared" si="4"/>
        <v>48.173000000000002</v>
      </c>
      <c r="BG33" s="77">
        <f t="shared" si="4"/>
        <v>20.286999999999999</v>
      </c>
      <c r="BH33" s="77">
        <f t="shared" si="4"/>
        <v>1.5880000000000001</v>
      </c>
      <c r="BI33" s="77">
        <f t="shared" si="4"/>
        <v>53.787999999999997</v>
      </c>
      <c r="BJ33" s="77">
        <f t="shared" si="4"/>
        <v>39.927</v>
      </c>
      <c r="BK33" s="77">
        <f t="shared" si="4"/>
        <v>58.408000000000001</v>
      </c>
      <c r="BL33" s="77">
        <f t="shared" si="4"/>
        <v>61.915999999999997</v>
      </c>
      <c r="BM33" s="77">
        <f t="shared" si="4"/>
        <v>55.707000000000001</v>
      </c>
      <c r="BN33" s="77">
        <f t="shared" si="4"/>
        <v>51.037999999999997</v>
      </c>
      <c r="BO33" s="77">
        <f t="shared" ref="BO33:CW33" si="5">SUM(BO30:BO32)</f>
        <v>43.930999999999997</v>
      </c>
      <c r="BP33" s="77">
        <f t="shared" si="5"/>
        <v>41.334000000000003</v>
      </c>
      <c r="BQ33" s="77">
        <f t="shared" si="5"/>
        <v>39.639000000000003</v>
      </c>
      <c r="BR33" s="77">
        <f t="shared" si="5"/>
        <v>54.63</v>
      </c>
      <c r="BS33" s="77">
        <f t="shared" si="5"/>
        <v>55.716000000000001</v>
      </c>
      <c r="BT33" s="77">
        <f t="shared" si="5"/>
        <v>58.539000000000001</v>
      </c>
      <c r="BU33" s="77">
        <f t="shared" si="5"/>
        <v>76.849999999999994</v>
      </c>
      <c r="BV33" s="77">
        <f t="shared" si="5"/>
        <v>23.201000000000001</v>
      </c>
      <c r="BW33" s="77">
        <f t="shared" si="5"/>
        <v>21.454000000000001</v>
      </c>
      <c r="BX33" s="77">
        <f t="shared" si="5"/>
        <v>27.754999999999999</v>
      </c>
      <c r="BY33" s="77">
        <f t="shared" si="5"/>
        <v>34.572000000000003</v>
      </c>
      <c r="BZ33" s="77">
        <f t="shared" si="5"/>
        <v>21.286000000000001</v>
      </c>
      <c r="CA33" s="77">
        <f t="shared" si="5"/>
        <v>29.251999999999999</v>
      </c>
      <c r="CB33" s="77">
        <f t="shared" si="5"/>
        <v>37.558</v>
      </c>
      <c r="CC33" s="77">
        <f t="shared" si="5"/>
        <v>73.772999999999996</v>
      </c>
      <c r="CD33" s="77">
        <f t="shared" si="5"/>
        <v>28.780999999999999</v>
      </c>
      <c r="CE33" s="77">
        <f t="shared" si="5"/>
        <v>23.645</v>
      </c>
      <c r="CF33" s="77">
        <f t="shared" si="5"/>
        <v>24.850999999999999</v>
      </c>
      <c r="CG33" s="77">
        <f t="shared" si="5"/>
        <v>53.954000000000001</v>
      </c>
      <c r="CH33" s="77">
        <f t="shared" si="5"/>
        <v>21.917000000000002</v>
      </c>
      <c r="CI33" s="77">
        <f t="shared" si="5"/>
        <v>34.994999999999997</v>
      </c>
      <c r="CJ33" s="77">
        <f t="shared" si="5"/>
        <v>42.807000000000002</v>
      </c>
      <c r="CK33" s="77">
        <f t="shared" si="5"/>
        <v>21.32</v>
      </c>
      <c r="CL33" s="77">
        <f t="shared" si="5"/>
        <v>40.360999999999997</v>
      </c>
      <c r="CM33" s="77">
        <f t="shared" si="5"/>
        <v>21.129000000000001</v>
      </c>
      <c r="CN33" s="77">
        <f t="shared" si="5"/>
        <v>51.95</v>
      </c>
      <c r="CO33" s="77">
        <f t="shared" si="5"/>
        <v>76.367999999999995</v>
      </c>
      <c r="CP33" s="77">
        <f t="shared" si="5"/>
        <v>35.954000000000001</v>
      </c>
      <c r="CQ33" s="77">
        <f t="shared" si="5"/>
        <v>36.603000000000002</v>
      </c>
      <c r="CR33" s="77">
        <f t="shared" si="5"/>
        <v>17.173999999999999</v>
      </c>
      <c r="CS33" s="77">
        <f t="shared" si="5"/>
        <v>68.042000000000002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496.66799999999989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47</v>
      </c>
      <c r="AZ38" s="120"/>
      <c r="BA38" s="120"/>
      <c r="BB38" s="120">
        <v>75.8</v>
      </c>
      <c r="BC38" s="120"/>
      <c r="BD38" s="120">
        <v>61.2</v>
      </c>
      <c r="BE38" s="120">
        <v>47.4</v>
      </c>
      <c r="BF38" s="120">
        <v>27.2</v>
      </c>
      <c r="BG38" s="120">
        <v>43.2</v>
      </c>
      <c r="BH38" s="120">
        <v>41</v>
      </c>
      <c r="BI38" s="120">
        <v>4.5</v>
      </c>
      <c r="BJ38" s="120">
        <v>14</v>
      </c>
      <c r="BK38" s="120">
        <v>17.600000000000001</v>
      </c>
      <c r="BL38" s="120">
        <v>14.5</v>
      </c>
      <c r="BM38" s="120">
        <v>2.8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9.6</v>
      </c>
      <c r="CL38" s="120"/>
      <c r="CM38" s="120">
        <v>13.9</v>
      </c>
      <c r="CN38" s="120">
        <v>5.4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106.27500000000001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85.5</v>
      </c>
      <c r="AY40" s="120">
        <v>85.5</v>
      </c>
      <c r="AZ40" s="120">
        <v>85.5</v>
      </c>
      <c r="BA40" s="120">
        <v>85.5</v>
      </c>
      <c r="BB40" s="120"/>
      <c r="BC40" s="120"/>
      <c r="BD40" s="120"/>
      <c r="BE40" s="120"/>
      <c r="BF40" s="120">
        <v>45.1</v>
      </c>
      <c r="BG40" s="120">
        <v>45.1</v>
      </c>
      <c r="BH40" s="120">
        <v>45.1</v>
      </c>
      <c r="BI40" s="120">
        <v>45.1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28.1</v>
      </c>
      <c r="CQ40" s="120">
        <v>28.1</v>
      </c>
      <c r="CR40" s="120">
        <v>28.1</v>
      </c>
      <c r="CS40" s="120">
        <v>28.1</v>
      </c>
      <c r="CT40" s="122"/>
      <c r="CU40" s="122"/>
      <c r="CV40" s="122"/>
      <c r="CW40" s="121"/>
      <c r="CX40" s="97">
        <f t="array" ref="CX40">SUMPRODUCT(B40:CW40*0.25)</f>
        <v>158.70000000000005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85.5</v>
      </c>
      <c r="AY41" s="107">
        <f t="shared" si="6"/>
        <v>132.5</v>
      </c>
      <c r="AZ41" s="107">
        <f t="shared" si="6"/>
        <v>85.5</v>
      </c>
      <c r="BA41" s="107">
        <f t="shared" si="6"/>
        <v>85.5</v>
      </c>
      <c r="BB41" s="107">
        <f t="shared" si="6"/>
        <v>75.8</v>
      </c>
      <c r="BC41" s="107">
        <f t="shared" si="6"/>
        <v>0</v>
      </c>
      <c r="BD41" s="107">
        <f t="shared" si="6"/>
        <v>61.2</v>
      </c>
      <c r="BE41" s="107">
        <f t="shared" si="6"/>
        <v>47.4</v>
      </c>
      <c r="BF41" s="107">
        <f t="shared" si="6"/>
        <v>72.3</v>
      </c>
      <c r="BG41" s="107">
        <f t="shared" si="6"/>
        <v>88.300000000000011</v>
      </c>
      <c r="BH41" s="107">
        <f t="shared" si="6"/>
        <v>86.1</v>
      </c>
      <c r="BI41" s="107">
        <f t="shared" si="6"/>
        <v>49.6</v>
      </c>
      <c r="BJ41" s="107">
        <f t="shared" si="6"/>
        <v>14</v>
      </c>
      <c r="BK41" s="107">
        <f t="shared" si="6"/>
        <v>17.600000000000001</v>
      </c>
      <c r="BL41" s="107">
        <f t="shared" si="6"/>
        <v>14.5</v>
      </c>
      <c r="BM41" s="107">
        <f t="shared" si="6"/>
        <v>2.8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9.6</v>
      </c>
      <c r="CL41" s="107">
        <f t="shared" si="7"/>
        <v>0</v>
      </c>
      <c r="CM41" s="107">
        <f t="shared" si="7"/>
        <v>13.9</v>
      </c>
      <c r="CN41" s="107">
        <f t="shared" si="7"/>
        <v>5.4</v>
      </c>
      <c r="CO41" s="107">
        <f t="shared" si="7"/>
        <v>0</v>
      </c>
      <c r="CP41" s="107">
        <f t="shared" si="7"/>
        <v>28.1</v>
      </c>
      <c r="CQ41" s="107">
        <f t="shared" si="7"/>
        <v>28.1</v>
      </c>
      <c r="CR41" s="107">
        <f t="shared" si="7"/>
        <v>28.1</v>
      </c>
      <c r="CS41" s="107">
        <f t="shared" si="7"/>
        <v>28.1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264.97500000000002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47</v>
      </c>
      <c r="AZ46" s="120"/>
      <c r="BA46" s="120"/>
      <c r="BB46" s="120">
        <v>75.8</v>
      </c>
      <c r="BC46" s="120"/>
      <c r="BD46" s="120">
        <v>61.2</v>
      </c>
      <c r="BE46" s="120">
        <v>47.4</v>
      </c>
      <c r="BF46" s="120">
        <v>27.2</v>
      </c>
      <c r="BG46" s="120">
        <v>43.2</v>
      </c>
      <c r="BH46" s="120">
        <v>41</v>
      </c>
      <c r="BI46" s="120">
        <v>4.5</v>
      </c>
      <c r="BJ46" s="120">
        <v>14</v>
      </c>
      <c r="BK46" s="120">
        <v>17.600000000000001</v>
      </c>
      <c r="BL46" s="120">
        <v>14.5</v>
      </c>
      <c r="BM46" s="120">
        <v>2.8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9.6</v>
      </c>
      <c r="CL46" s="120"/>
      <c r="CM46" s="120">
        <v>13.9</v>
      </c>
      <c r="CN46" s="120">
        <v>5.4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106.27500000000001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85.5</v>
      </c>
      <c r="AY48" s="120">
        <v>85.5</v>
      </c>
      <c r="AZ48" s="120">
        <v>85.5</v>
      </c>
      <c r="BA48" s="120">
        <v>85.5</v>
      </c>
      <c r="BB48" s="120"/>
      <c r="BC48" s="120"/>
      <c r="BD48" s="120"/>
      <c r="BE48" s="120"/>
      <c r="BF48" s="120">
        <v>45.1</v>
      </c>
      <c r="BG48" s="120">
        <v>45.1</v>
      </c>
      <c r="BH48" s="120">
        <v>45.1</v>
      </c>
      <c r="BI48" s="120">
        <v>45.1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28.1</v>
      </c>
      <c r="CQ48" s="120">
        <v>28.1</v>
      </c>
      <c r="CR48" s="120">
        <v>28.1</v>
      </c>
      <c r="CS48" s="120">
        <v>28.1</v>
      </c>
      <c r="CT48" s="122"/>
      <c r="CU48" s="122"/>
      <c r="CV48" s="122"/>
      <c r="CW48" s="121"/>
      <c r="CX48" s="97">
        <f t="array" ref="CX48">SUMPRODUCT(B48:CW48*0.25)</f>
        <v>158.70000000000005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85.5</v>
      </c>
      <c r="AY50" s="107">
        <f t="shared" si="8"/>
        <v>132.5</v>
      </c>
      <c r="AZ50" s="107">
        <f t="shared" si="8"/>
        <v>85.5</v>
      </c>
      <c r="BA50" s="107">
        <f t="shared" si="8"/>
        <v>85.5</v>
      </c>
      <c r="BB50" s="107">
        <f t="shared" si="8"/>
        <v>75.8</v>
      </c>
      <c r="BC50" s="107">
        <f t="shared" si="8"/>
        <v>0</v>
      </c>
      <c r="BD50" s="107">
        <f t="shared" si="8"/>
        <v>61.2</v>
      </c>
      <c r="BE50" s="107">
        <f t="shared" si="8"/>
        <v>47.4</v>
      </c>
      <c r="BF50" s="107">
        <f t="shared" si="8"/>
        <v>72.3</v>
      </c>
      <c r="BG50" s="107">
        <f t="shared" si="8"/>
        <v>88.300000000000011</v>
      </c>
      <c r="BH50" s="107">
        <f t="shared" si="8"/>
        <v>86.1</v>
      </c>
      <c r="BI50" s="107">
        <f t="shared" si="8"/>
        <v>49.6</v>
      </c>
      <c r="BJ50" s="107">
        <f t="shared" si="8"/>
        <v>14</v>
      </c>
      <c r="BK50" s="107">
        <f t="shared" si="8"/>
        <v>17.600000000000001</v>
      </c>
      <c r="BL50" s="107">
        <f t="shared" si="8"/>
        <v>14.5</v>
      </c>
      <c r="BM50" s="107">
        <f t="shared" si="8"/>
        <v>2.8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9.6</v>
      </c>
      <c r="CL50" s="107">
        <f t="shared" si="9"/>
        <v>0</v>
      </c>
      <c r="CM50" s="107">
        <f t="shared" si="9"/>
        <v>13.9</v>
      </c>
      <c r="CN50" s="107">
        <f t="shared" si="9"/>
        <v>5.4</v>
      </c>
      <c r="CO50" s="107">
        <f t="shared" si="9"/>
        <v>0</v>
      </c>
      <c r="CP50" s="107">
        <f t="shared" si="9"/>
        <v>28.1</v>
      </c>
      <c r="CQ50" s="107">
        <f t="shared" si="9"/>
        <v>28.1</v>
      </c>
      <c r="CR50" s="107">
        <f t="shared" si="9"/>
        <v>28.1</v>
      </c>
      <c r="CS50" s="107">
        <f t="shared" si="9"/>
        <v>28.1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264.97500000000002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127.11199999999999</v>
      </c>
      <c r="AY53" s="107">
        <f t="shared" si="12"/>
        <v>153.80099999999999</v>
      </c>
      <c r="AZ53" s="107">
        <f t="shared" si="12"/>
        <v>115.261</v>
      </c>
      <c r="BA53" s="107">
        <f t="shared" si="12"/>
        <v>137.65199999999999</v>
      </c>
      <c r="BB53" s="107">
        <f t="shared" si="12"/>
        <v>96.734999999999999</v>
      </c>
      <c r="BC53" s="107">
        <f t="shared" si="12"/>
        <v>100.72</v>
      </c>
      <c r="BD53" s="107">
        <f t="shared" si="12"/>
        <v>100.55800000000001</v>
      </c>
      <c r="BE53" s="107">
        <f t="shared" si="12"/>
        <v>98.06</v>
      </c>
      <c r="BF53" s="107">
        <f t="shared" si="12"/>
        <v>120.473</v>
      </c>
      <c r="BG53" s="107">
        <f t="shared" si="12"/>
        <v>108.58700000000002</v>
      </c>
      <c r="BH53" s="107">
        <f t="shared" si="12"/>
        <v>87.687999999999988</v>
      </c>
      <c r="BI53" s="107">
        <f t="shared" si="12"/>
        <v>103.38800000000001</v>
      </c>
      <c r="BJ53" s="107">
        <f t="shared" si="12"/>
        <v>53.927000000000007</v>
      </c>
      <c r="BK53" s="107">
        <f t="shared" si="12"/>
        <v>76.00800000000001</v>
      </c>
      <c r="BL53" s="107">
        <f t="shared" si="12"/>
        <v>76.415999999999997</v>
      </c>
      <c r="BM53" s="107">
        <f t="shared" si="12"/>
        <v>58.506999999999991</v>
      </c>
      <c r="BN53" s="107">
        <f t="shared" si="12"/>
        <v>51.037999999999997</v>
      </c>
      <c r="BO53" s="107">
        <f t="shared" ref="BO53:CX53" si="13">BO17+BO27+BO41</f>
        <v>43.931000000000004</v>
      </c>
      <c r="BP53" s="107">
        <f t="shared" si="13"/>
        <v>41.333999999999996</v>
      </c>
      <c r="BQ53" s="107">
        <f t="shared" si="13"/>
        <v>39.638999999999996</v>
      </c>
      <c r="BR53" s="107">
        <f t="shared" si="13"/>
        <v>54.629999999999995</v>
      </c>
      <c r="BS53" s="107">
        <f t="shared" si="13"/>
        <v>55.716000000000001</v>
      </c>
      <c r="BT53" s="107">
        <f t="shared" si="13"/>
        <v>58.539000000000001</v>
      </c>
      <c r="BU53" s="107">
        <f t="shared" si="13"/>
        <v>76.849999999999994</v>
      </c>
      <c r="BV53" s="107">
        <f t="shared" si="13"/>
        <v>23.201000000000001</v>
      </c>
      <c r="BW53" s="107">
        <f t="shared" si="13"/>
        <v>21.453999999999997</v>
      </c>
      <c r="BX53" s="107">
        <f t="shared" si="13"/>
        <v>27.755000000000003</v>
      </c>
      <c r="BY53" s="107">
        <f t="shared" si="13"/>
        <v>34.571999999999996</v>
      </c>
      <c r="BZ53" s="107">
        <f t="shared" si="13"/>
        <v>21.286000000000001</v>
      </c>
      <c r="CA53" s="107">
        <f t="shared" si="13"/>
        <v>29.251999999999999</v>
      </c>
      <c r="CB53" s="107">
        <f t="shared" si="13"/>
        <v>37.558</v>
      </c>
      <c r="CC53" s="107">
        <f t="shared" si="13"/>
        <v>73.772999999999996</v>
      </c>
      <c r="CD53" s="107">
        <f t="shared" si="13"/>
        <v>28.780999999999999</v>
      </c>
      <c r="CE53" s="107">
        <f t="shared" si="13"/>
        <v>23.645000000000003</v>
      </c>
      <c r="CF53" s="107">
        <f t="shared" si="13"/>
        <v>24.850999999999999</v>
      </c>
      <c r="CG53" s="107">
        <f t="shared" si="13"/>
        <v>53.954000000000001</v>
      </c>
      <c r="CH53" s="107">
        <f t="shared" si="13"/>
        <v>21.917000000000002</v>
      </c>
      <c r="CI53" s="107">
        <f t="shared" si="13"/>
        <v>34.994999999999997</v>
      </c>
      <c r="CJ53" s="107">
        <f t="shared" si="13"/>
        <v>42.807000000000002</v>
      </c>
      <c r="CK53" s="107">
        <f t="shared" si="13"/>
        <v>30.92</v>
      </c>
      <c r="CL53" s="107">
        <f t="shared" si="13"/>
        <v>40.361000000000004</v>
      </c>
      <c r="CM53" s="107">
        <f t="shared" si="13"/>
        <v>35.029000000000003</v>
      </c>
      <c r="CN53" s="107">
        <f t="shared" si="13"/>
        <v>57.35</v>
      </c>
      <c r="CO53" s="107">
        <f t="shared" si="13"/>
        <v>76.367999999999995</v>
      </c>
      <c r="CP53" s="107">
        <f t="shared" si="13"/>
        <v>64.054000000000002</v>
      </c>
      <c r="CQ53" s="107">
        <f t="shared" si="13"/>
        <v>64.703000000000003</v>
      </c>
      <c r="CR53" s="107">
        <f t="shared" si="13"/>
        <v>45.274000000000001</v>
      </c>
      <c r="CS53" s="107">
        <f t="shared" si="13"/>
        <v>96.141999999999996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761.64300000000003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-41.599999999999994</v>
      </c>
      <c r="AY5" s="25">
        <v>132.5</v>
      </c>
      <c r="AZ5" s="25">
        <v>-26.799999999999997</v>
      </c>
      <c r="BA5" s="25">
        <v>-52.099999999999994</v>
      </c>
      <c r="BB5" s="25">
        <v>1.5999999999999943</v>
      </c>
      <c r="BC5" s="25">
        <v>-100.80000000000001</v>
      </c>
      <c r="BD5" s="25">
        <v>-13</v>
      </c>
      <c r="BE5" s="25">
        <v>-26.800000000000004</v>
      </c>
      <c r="BF5" s="25">
        <v>72.3</v>
      </c>
      <c r="BG5" s="25">
        <v>88.300000000000011</v>
      </c>
      <c r="BH5" s="25">
        <v>86.1</v>
      </c>
      <c r="BI5" s="25">
        <v>49.6</v>
      </c>
      <c r="BJ5" s="25">
        <v>14</v>
      </c>
      <c r="BK5" s="25">
        <v>17.600000000000001</v>
      </c>
      <c r="BL5" s="25">
        <v>14.5</v>
      </c>
      <c r="BM5" s="25">
        <v>2.8</v>
      </c>
      <c r="BN5" s="25">
        <v>-48.6</v>
      </c>
      <c r="BO5" s="25">
        <v>-43.9</v>
      </c>
      <c r="BP5" s="25">
        <v>-36</v>
      </c>
      <c r="BQ5" s="25">
        <v>-32</v>
      </c>
      <c r="BR5" s="25">
        <v>-49.1</v>
      </c>
      <c r="BS5" s="25">
        <v>-51</v>
      </c>
      <c r="BT5" s="25">
        <v>-55.9</v>
      </c>
      <c r="BU5" s="25">
        <v>-69.8</v>
      </c>
      <c r="BV5" s="25">
        <v>-14.4</v>
      </c>
      <c r="BW5" s="25">
        <v>-12.8</v>
      </c>
      <c r="BX5" s="25">
        <v>-21.6</v>
      </c>
      <c r="BY5" s="25">
        <v>-20.2</v>
      </c>
      <c r="BZ5" s="25">
        <v>-15.5</v>
      </c>
      <c r="CA5" s="25">
        <v>-24.3</v>
      </c>
      <c r="CB5" s="25">
        <v>-31.6</v>
      </c>
      <c r="CC5" s="25">
        <v>-63.7</v>
      </c>
      <c r="CD5" s="25">
        <v>-23.2</v>
      </c>
      <c r="CE5" s="25">
        <v>-18</v>
      </c>
      <c r="CF5" s="25">
        <v>-14.2</v>
      </c>
      <c r="CG5" s="25">
        <v>-8.6</v>
      </c>
      <c r="CH5" s="25">
        <v>-16.5</v>
      </c>
      <c r="CI5" s="25">
        <v>-31</v>
      </c>
      <c r="CJ5" s="25">
        <v>-38.9</v>
      </c>
      <c r="CK5" s="25">
        <v>1.0999999999999996</v>
      </c>
      <c r="CL5" s="25">
        <v>-35.799999999999997</v>
      </c>
      <c r="CM5" s="25">
        <v>-10.6</v>
      </c>
      <c r="CN5" s="25">
        <v>-19.100000000000001</v>
      </c>
      <c r="CO5" s="25">
        <v>-43.7</v>
      </c>
      <c r="CP5" s="25">
        <v>14.100000000000001</v>
      </c>
      <c r="CQ5" s="25">
        <v>26.700000000000003</v>
      </c>
      <c r="CR5" s="25">
        <v>21.5</v>
      </c>
      <c r="CS5" s="25">
        <v>12.100000000000001</v>
      </c>
      <c r="CT5" s="26"/>
      <c r="CU5" s="26"/>
      <c r="CV5" s="26"/>
      <c r="CW5" s="27"/>
      <c r="CX5" s="132">
        <f t="array" ref="CX5">SUMPRODUCT(B5:CW5*0.25)</f>
        <v>-139.07499999999999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75.62</v>
      </c>
      <c r="AY8" s="138">
        <v>82.01</v>
      </c>
      <c r="AZ8" s="138">
        <v>82.02</v>
      </c>
      <c r="BA8" s="138">
        <v>80</v>
      </c>
      <c r="BB8" s="138">
        <v>83.84</v>
      </c>
      <c r="BC8" s="138">
        <v>82.02</v>
      </c>
      <c r="BD8" s="138">
        <v>85.09</v>
      </c>
      <c r="BE8" s="138">
        <v>89.05</v>
      </c>
      <c r="BF8" s="138">
        <v>82.01</v>
      </c>
      <c r="BG8" s="138">
        <v>87.05</v>
      </c>
      <c r="BH8" s="138">
        <v>105.01</v>
      </c>
      <c r="BI8" s="138">
        <v>129.88999999999999</v>
      </c>
      <c r="BJ8" s="138">
        <v>88.81</v>
      </c>
      <c r="BK8" s="138">
        <v>112.19</v>
      </c>
      <c r="BL8" s="138">
        <v>152.66999999999999</v>
      </c>
      <c r="BM8" s="138">
        <v>215.4</v>
      </c>
      <c r="BN8" s="138">
        <v>163.9</v>
      </c>
      <c r="BO8" s="138">
        <v>188.99</v>
      </c>
      <c r="BP8" s="138">
        <v>236.57</v>
      </c>
      <c r="BQ8" s="138">
        <v>286.97000000000003</v>
      </c>
      <c r="BR8" s="138">
        <v>188.83</v>
      </c>
      <c r="BS8" s="138">
        <v>214.89</v>
      </c>
      <c r="BT8" s="138">
        <v>214.9</v>
      </c>
      <c r="BU8" s="138">
        <v>231.04</v>
      </c>
      <c r="BV8" s="138">
        <v>176.9</v>
      </c>
      <c r="BW8" s="138">
        <v>164.76</v>
      </c>
      <c r="BX8" s="138">
        <v>198.48</v>
      </c>
      <c r="BY8" s="138">
        <v>205.06</v>
      </c>
      <c r="BZ8" s="138">
        <v>182.79</v>
      </c>
      <c r="CA8" s="138">
        <v>198.31</v>
      </c>
      <c r="CB8" s="138">
        <v>192.75</v>
      </c>
      <c r="CC8" s="138">
        <v>156.9</v>
      </c>
      <c r="CD8" s="138">
        <v>161.32</v>
      </c>
      <c r="CE8" s="138">
        <v>135.97</v>
      </c>
      <c r="CF8" s="138">
        <v>117.54</v>
      </c>
      <c r="CG8" s="138">
        <v>110</v>
      </c>
      <c r="CH8" s="138">
        <v>113.86</v>
      </c>
      <c r="CI8" s="138">
        <v>113.12</v>
      </c>
      <c r="CJ8" s="138">
        <v>115.88</v>
      </c>
      <c r="CK8" s="138">
        <v>91.95</v>
      </c>
      <c r="CL8" s="138">
        <v>135.29</v>
      </c>
      <c r="CM8" s="138">
        <v>112.5</v>
      </c>
      <c r="CN8" s="138">
        <v>100.98</v>
      </c>
      <c r="CO8" s="138">
        <v>92.38</v>
      </c>
      <c r="CP8" s="138">
        <v>130.38</v>
      </c>
      <c r="CQ8" s="138">
        <v>104.64</v>
      </c>
      <c r="CR8" s="138">
        <v>97.62</v>
      </c>
      <c r="CS8" s="138">
        <v>85.95</v>
      </c>
      <c r="CT8" s="139"/>
      <c r="CU8" s="139"/>
      <c r="CV8" s="139"/>
      <c r="CW8" s="140"/>
      <c r="CX8" s="141">
        <f>IF(SUM(B8:CW8)&lt;&gt;0,AVERAGEIF(B8:CW8,"&lt;&gt;"""),"")</f>
        <v>138.62708333333333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79.912499999999994</v>
      </c>
      <c r="AY9" s="43">
        <v>79.912499999999994</v>
      </c>
      <c r="AZ9" s="43">
        <v>79.912499999999994</v>
      </c>
      <c r="BA9" s="43">
        <v>79.912499999999994</v>
      </c>
      <c r="BB9" s="43">
        <v>85</v>
      </c>
      <c r="BC9" s="43">
        <v>85</v>
      </c>
      <c r="BD9" s="43">
        <v>85</v>
      </c>
      <c r="BE9" s="43">
        <v>85</v>
      </c>
      <c r="BF9" s="43">
        <v>100.99</v>
      </c>
      <c r="BG9" s="43">
        <v>100.99</v>
      </c>
      <c r="BH9" s="43">
        <v>100.99</v>
      </c>
      <c r="BI9" s="43">
        <v>100.99</v>
      </c>
      <c r="BJ9" s="43">
        <v>142.26750000000001</v>
      </c>
      <c r="BK9" s="43">
        <v>142.26750000000001</v>
      </c>
      <c r="BL9" s="43">
        <v>142.26750000000001</v>
      </c>
      <c r="BM9" s="43">
        <v>142.26750000000001</v>
      </c>
      <c r="BN9" s="43">
        <v>219.10749999999999</v>
      </c>
      <c r="BO9" s="43">
        <v>219.10749999999999</v>
      </c>
      <c r="BP9" s="43">
        <v>219.10749999999999</v>
      </c>
      <c r="BQ9" s="43">
        <v>219.10749999999999</v>
      </c>
      <c r="BR9" s="43">
        <v>212.41499999999999</v>
      </c>
      <c r="BS9" s="43">
        <v>212.41499999999999</v>
      </c>
      <c r="BT9" s="43">
        <v>212.41499999999999</v>
      </c>
      <c r="BU9" s="43">
        <v>212.41499999999999</v>
      </c>
      <c r="BV9" s="43">
        <v>186.3</v>
      </c>
      <c r="BW9" s="43">
        <v>186.3</v>
      </c>
      <c r="BX9" s="43">
        <v>186.3</v>
      </c>
      <c r="BY9" s="43">
        <v>186.3</v>
      </c>
      <c r="BZ9" s="43">
        <v>182.6875</v>
      </c>
      <c r="CA9" s="43">
        <v>182.6875</v>
      </c>
      <c r="CB9" s="43">
        <v>182.6875</v>
      </c>
      <c r="CC9" s="43">
        <v>182.6875</v>
      </c>
      <c r="CD9" s="43">
        <v>131.20750000000001</v>
      </c>
      <c r="CE9" s="43">
        <v>131.20750000000001</v>
      </c>
      <c r="CF9" s="43">
        <v>131.20750000000001</v>
      </c>
      <c r="CG9" s="43">
        <v>131.20750000000001</v>
      </c>
      <c r="CH9" s="43">
        <v>108.7025</v>
      </c>
      <c r="CI9" s="43">
        <v>108.7025</v>
      </c>
      <c r="CJ9" s="43">
        <v>108.7025</v>
      </c>
      <c r="CK9" s="43">
        <v>108.7025</v>
      </c>
      <c r="CL9" s="43">
        <v>110.28749999999999</v>
      </c>
      <c r="CM9" s="43">
        <v>110.28749999999999</v>
      </c>
      <c r="CN9" s="43">
        <v>110.28749999999999</v>
      </c>
      <c r="CO9" s="43">
        <v>110.28749999999999</v>
      </c>
      <c r="CP9" s="43">
        <v>104.64749999999999</v>
      </c>
      <c r="CQ9" s="43">
        <v>104.64749999999999</v>
      </c>
      <c r="CR9" s="43">
        <v>104.64749999999999</v>
      </c>
      <c r="CS9" s="43">
        <v>104.64749999999999</v>
      </c>
      <c r="CT9" s="44"/>
      <c r="CU9" s="44"/>
      <c r="CV9" s="44"/>
      <c r="CW9" s="45"/>
      <c r="CX9" s="142">
        <f>IF(SUM(B9:CW9)&lt;&gt;0,AVERAGEIF(B9:CW9,"&lt;&gt;"""),"")</f>
        <v>138.62708333333345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127.1</v>
      </c>
      <c r="AY14" s="149"/>
      <c r="AZ14" s="149">
        <v>112.3</v>
      </c>
      <c r="BA14" s="149">
        <v>137.6</v>
      </c>
      <c r="BB14" s="149"/>
      <c r="BC14" s="149">
        <v>26.6</v>
      </c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48.6</v>
      </c>
      <c r="BO14" s="149">
        <v>43.9</v>
      </c>
      <c r="BP14" s="149">
        <v>36</v>
      </c>
      <c r="BQ14" s="149">
        <v>32</v>
      </c>
      <c r="BR14" s="149">
        <v>49.1</v>
      </c>
      <c r="BS14" s="149">
        <v>51</v>
      </c>
      <c r="BT14" s="149">
        <v>55.9</v>
      </c>
      <c r="BU14" s="149">
        <v>69.8</v>
      </c>
      <c r="BV14" s="149">
        <v>14.4</v>
      </c>
      <c r="BW14" s="149">
        <v>12.8</v>
      </c>
      <c r="BX14" s="149">
        <v>21.6</v>
      </c>
      <c r="BY14" s="149">
        <v>20.2</v>
      </c>
      <c r="BZ14" s="149">
        <v>15.5</v>
      </c>
      <c r="CA14" s="149">
        <v>24.3</v>
      </c>
      <c r="CB14" s="149">
        <v>31.6</v>
      </c>
      <c r="CC14" s="149">
        <v>63.7</v>
      </c>
      <c r="CD14" s="149">
        <v>23.2</v>
      </c>
      <c r="CE14" s="149">
        <v>18</v>
      </c>
      <c r="CF14" s="149">
        <v>14.2</v>
      </c>
      <c r="CG14" s="149">
        <v>8.6</v>
      </c>
      <c r="CH14" s="149">
        <v>8</v>
      </c>
      <c r="CI14" s="149">
        <v>22.5</v>
      </c>
      <c r="CJ14" s="149">
        <v>30.4</v>
      </c>
      <c r="CK14" s="149"/>
      <c r="CL14" s="149">
        <v>11.3</v>
      </c>
      <c r="CM14" s="149"/>
      <c r="CN14" s="149"/>
      <c r="CO14" s="149">
        <v>19.2</v>
      </c>
      <c r="CP14" s="149">
        <v>14</v>
      </c>
      <c r="CQ14" s="149">
        <v>1.4</v>
      </c>
      <c r="CR14" s="149">
        <v>6.6</v>
      </c>
      <c r="CS14" s="149">
        <v>16</v>
      </c>
      <c r="CT14" s="150"/>
      <c r="CU14" s="150"/>
      <c r="CV14" s="150"/>
      <c r="CW14" s="151"/>
      <c r="CX14" s="152">
        <f t="array" ref="CX14">SUMPRODUCT(B14:CW14*0.25)</f>
        <v>296.85000000000002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74.2</v>
      </c>
      <c r="BC16" s="155">
        <v>74.2</v>
      </c>
      <c r="BD16" s="155">
        <v>74.2</v>
      </c>
      <c r="BE16" s="155">
        <v>74.2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8.5</v>
      </c>
      <c r="CI16" s="155">
        <v>8.5</v>
      </c>
      <c r="CJ16" s="155">
        <v>8.5</v>
      </c>
      <c r="CK16" s="155">
        <v>8.5</v>
      </c>
      <c r="CL16" s="155">
        <v>24.5</v>
      </c>
      <c r="CM16" s="155">
        <v>24.5</v>
      </c>
      <c r="CN16" s="155">
        <v>24.5</v>
      </c>
      <c r="CO16" s="155">
        <v>24.5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107.2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127.1</v>
      </c>
      <c r="AY17" s="160">
        <f t="shared" si="0"/>
        <v>0</v>
      </c>
      <c r="AZ17" s="160">
        <f t="shared" si="0"/>
        <v>112.3</v>
      </c>
      <c r="BA17" s="160">
        <f t="shared" si="0"/>
        <v>137.6</v>
      </c>
      <c r="BB17" s="160">
        <f t="shared" si="0"/>
        <v>74.2</v>
      </c>
      <c r="BC17" s="160">
        <f t="shared" si="0"/>
        <v>100.80000000000001</v>
      </c>
      <c r="BD17" s="160">
        <f t="shared" si="0"/>
        <v>74.2</v>
      </c>
      <c r="BE17" s="160">
        <f t="shared" si="0"/>
        <v>74.2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48.6</v>
      </c>
      <c r="BO17" s="160">
        <f t="shared" ref="BO17:CW17" si="1">SUM(BO12:BO16)</f>
        <v>43.9</v>
      </c>
      <c r="BP17" s="160">
        <f t="shared" si="1"/>
        <v>36</v>
      </c>
      <c r="BQ17" s="160">
        <f t="shared" si="1"/>
        <v>32</v>
      </c>
      <c r="BR17" s="160">
        <f t="shared" si="1"/>
        <v>49.1</v>
      </c>
      <c r="BS17" s="160">
        <f t="shared" si="1"/>
        <v>51</v>
      </c>
      <c r="BT17" s="160">
        <f t="shared" si="1"/>
        <v>55.9</v>
      </c>
      <c r="BU17" s="160">
        <f t="shared" si="1"/>
        <v>69.8</v>
      </c>
      <c r="BV17" s="160">
        <f t="shared" si="1"/>
        <v>14.4</v>
      </c>
      <c r="BW17" s="160">
        <f t="shared" si="1"/>
        <v>12.8</v>
      </c>
      <c r="BX17" s="160">
        <f t="shared" si="1"/>
        <v>21.6</v>
      </c>
      <c r="BY17" s="160">
        <f t="shared" si="1"/>
        <v>20.2</v>
      </c>
      <c r="BZ17" s="160">
        <f t="shared" si="1"/>
        <v>15.5</v>
      </c>
      <c r="CA17" s="160">
        <f t="shared" si="1"/>
        <v>24.3</v>
      </c>
      <c r="CB17" s="160">
        <f t="shared" si="1"/>
        <v>31.6</v>
      </c>
      <c r="CC17" s="160">
        <f t="shared" si="1"/>
        <v>63.7</v>
      </c>
      <c r="CD17" s="160">
        <f t="shared" si="1"/>
        <v>23.2</v>
      </c>
      <c r="CE17" s="160">
        <f t="shared" si="1"/>
        <v>18</v>
      </c>
      <c r="CF17" s="160">
        <f t="shared" si="1"/>
        <v>14.2</v>
      </c>
      <c r="CG17" s="160">
        <f t="shared" si="1"/>
        <v>8.6</v>
      </c>
      <c r="CH17" s="160">
        <f t="shared" si="1"/>
        <v>16.5</v>
      </c>
      <c r="CI17" s="160">
        <f t="shared" si="1"/>
        <v>31</v>
      </c>
      <c r="CJ17" s="160">
        <f t="shared" si="1"/>
        <v>38.9</v>
      </c>
      <c r="CK17" s="160">
        <f t="shared" si="1"/>
        <v>8.5</v>
      </c>
      <c r="CL17" s="160">
        <f t="shared" si="1"/>
        <v>35.799999999999997</v>
      </c>
      <c r="CM17" s="160">
        <f t="shared" si="1"/>
        <v>24.5</v>
      </c>
      <c r="CN17" s="160">
        <f t="shared" si="1"/>
        <v>24.5</v>
      </c>
      <c r="CO17" s="160">
        <f t="shared" si="1"/>
        <v>43.7</v>
      </c>
      <c r="CP17" s="160">
        <f t="shared" si="1"/>
        <v>14</v>
      </c>
      <c r="CQ17" s="160">
        <f t="shared" si="1"/>
        <v>1.4</v>
      </c>
      <c r="CR17" s="160">
        <f t="shared" si="1"/>
        <v>6.6</v>
      </c>
      <c r="CS17" s="160">
        <f t="shared" si="1"/>
        <v>16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404.05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47</v>
      </c>
      <c r="AZ22" s="149"/>
      <c r="BA22" s="149"/>
      <c r="BB22" s="149">
        <v>75.8</v>
      </c>
      <c r="BC22" s="149"/>
      <c r="BD22" s="149">
        <v>61.2</v>
      </c>
      <c r="BE22" s="149">
        <v>47.4</v>
      </c>
      <c r="BF22" s="149">
        <v>27.2</v>
      </c>
      <c r="BG22" s="149">
        <v>43.2</v>
      </c>
      <c r="BH22" s="149">
        <v>41</v>
      </c>
      <c r="BI22" s="149">
        <v>4.5</v>
      </c>
      <c r="BJ22" s="149">
        <v>14</v>
      </c>
      <c r="BK22" s="149">
        <v>17.600000000000001</v>
      </c>
      <c r="BL22" s="149">
        <v>14.5</v>
      </c>
      <c r="BM22" s="149">
        <v>2.8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9.6</v>
      </c>
      <c r="CL22" s="149"/>
      <c r="CM22" s="149">
        <v>13.9</v>
      </c>
      <c r="CN22" s="149">
        <v>5.4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106.27500000000001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85.5</v>
      </c>
      <c r="AY24" s="155">
        <v>85.5</v>
      </c>
      <c r="AZ24" s="155">
        <v>85.5</v>
      </c>
      <c r="BA24" s="155">
        <v>85.5</v>
      </c>
      <c r="BB24" s="155"/>
      <c r="BC24" s="155"/>
      <c r="BD24" s="155"/>
      <c r="BE24" s="155"/>
      <c r="BF24" s="155">
        <v>45.1</v>
      </c>
      <c r="BG24" s="155">
        <v>45.1</v>
      </c>
      <c r="BH24" s="155">
        <v>45.1</v>
      </c>
      <c r="BI24" s="155">
        <v>45.1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28.1</v>
      </c>
      <c r="CQ24" s="155">
        <v>28.1</v>
      </c>
      <c r="CR24" s="155">
        <v>28.1</v>
      </c>
      <c r="CS24" s="155">
        <v>28.1</v>
      </c>
      <c r="CT24" s="156"/>
      <c r="CU24" s="156"/>
      <c r="CV24" s="156"/>
      <c r="CW24" s="157"/>
      <c r="CX24" s="158">
        <f t="array" ref="CX24">SUMPRODUCT(B24:CW24*0.25)</f>
        <v>158.70000000000005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85.5</v>
      </c>
      <c r="AY25" s="160">
        <f t="shared" si="2"/>
        <v>132.5</v>
      </c>
      <c r="AZ25" s="160">
        <f t="shared" si="2"/>
        <v>85.5</v>
      </c>
      <c r="BA25" s="160">
        <f t="shared" si="2"/>
        <v>85.5</v>
      </c>
      <c r="BB25" s="160">
        <f t="shared" si="2"/>
        <v>75.8</v>
      </c>
      <c r="BC25" s="160">
        <f t="shared" si="2"/>
        <v>0</v>
      </c>
      <c r="BD25" s="160">
        <f t="shared" si="2"/>
        <v>61.2</v>
      </c>
      <c r="BE25" s="160">
        <f t="shared" si="2"/>
        <v>47.4</v>
      </c>
      <c r="BF25" s="160">
        <f t="shared" si="2"/>
        <v>72.3</v>
      </c>
      <c r="BG25" s="160">
        <f t="shared" si="2"/>
        <v>88.300000000000011</v>
      </c>
      <c r="BH25" s="160">
        <f t="shared" si="2"/>
        <v>86.1</v>
      </c>
      <c r="BI25" s="160">
        <f t="shared" si="2"/>
        <v>49.6</v>
      </c>
      <c r="BJ25" s="160">
        <f t="shared" si="2"/>
        <v>14</v>
      </c>
      <c r="BK25" s="160">
        <f t="shared" si="2"/>
        <v>17.600000000000001</v>
      </c>
      <c r="BL25" s="160">
        <f t="shared" si="2"/>
        <v>14.5</v>
      </c>
      <c r="BM25" s="160">
        <f t="shared" si="2"/>
        <v>2.8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9.6</v>
      </c>
      <c r="CL25" s="160">
        <f t="shared" si="3"/>
        <v>0</v>
      </c>
      <c r="CM25" s="160">
        <f t="shared" si="3"/>
        <v>13.9</v>
      </c>
      <c r="CN25" s="160">
        <f t="shared" si="3"/>
        <v>5.4</v>
      </c>
      <c r="CO25" s="160">
        <f t="shared" si="3"/>
        <v>0</v>
      </c>
      <c r="CP25" s="160">
        <f t="shared" si="3"/>
        <v>28.1</v>
      </c>
      <c r="CQ25" s="160">
        <f t="shared" si="3"/>
        <v>28.1</v>
      </c>
      <c r="CR25" s="160">
        <f t="shared" si="3"/>
        <v>28.1</v>
      </c>
      <c r="CS25" s="160">
        <f t="shared" si="3"/>
        <v>28.1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264.97500000000002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2025-11-06T09:44:29Z</dcterms:created>
  <dcterms:modified xsi:type="dcterms:W3CDTF">2025-11-06T09:44:31Z</dcterms:modified>
</cp:coreProperties>
</file>