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50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<sst xmlns="http://schemas.openxmlformats.org/spreadsheetml/2006/main" count="122" uniqueCount="56">
  <si>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22/10/2025 11:27:46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</si>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</sst>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3BB-4BAE-B013-3FF9180C759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3BB-4BAE-B013-3FF9180C759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5.0999999999999996</c:v>
                </c:pt>
                <c:pt idx="49">
                  <c:v>0.1</c:v>
                </c:pt>
                <c:pt idx="50">
                  <c:v>0.1</c:v>
                </c:pt>
                <c:pt idx="51">
                  <c:v>0.1</c:v>
                </c:pt>
                <c:pt idx="52">
                  <c:v>5.0999999999999996</c:v>
                </c:pt>
                <c:pt idx="53">
                  <c:v>0.1</c:v>
                </c:pt>
                <c:pt idx="54">
                  <c:v>0.1</c:v>
                </c:pt>
                <c:pt idx="55">
                  <c:v>0.1</c:v>
                </c:pt>
                <c:pt idx="56">
                  <c:v>0.1</c:v>
                </c:pt>
                <c:pt idx="57">
                  <c:v>6.1</c:v>
                </c:pt>
                <c:pt idx="58">
                  <c:v>5.0999999999999996</c:v>
                </c:pt>
                <c:pt idx="59">
                  <c:v>0.9</c:v>
                </c:pt>
                <c:pt idx="60">
                  <c:v>5.0999999999999996</c:v>
                </c:pt>
                <c:pt idx="61">
                  <c:v>7.1</c:v>
                </c:pt>
                <c:pt idx="62">
                  <c:v>0.1</c:v>
                </c:pt>
                <c:pt idx="63">
                  <c:v>0.1</c:v>
                </c:pt>
                <c:pt idx="64">
                  <c:v>0.3</c:v>
                </c:pt>
                <c:pt idx="65">
                  <c:v>0.3</c:v>
                </c:pt>
                <c:pt idx="66">
                  <c:v>0.4</c:v>
                </c:pt>
                <c:pt idx="67">
                  <c:v>15.8</c:v>
                </c:pt>
                <c:pt idx="68">
                  <c:v>2.4929999999999999</c:v>
                </c:pt>
                <c:pt idx="69">
                  <c:v>2.4889999999999999</c:v>
                </c:pt>
                <c:pt idx="70">
                  <c:v>2.5940000000000003</c:v>
                </c:pt>
                <c:pt idx="71">
                  <c:v>2.508</c:v>
                </c:pt>
                <c:pt idx="72">
                  <c:v>2.3919999999999999</c:v>
                </c:pt>
                <c:pt idx="73">
                  <c:v>2.3730000000000002</c:v>
                </c:pt>
                <c:pt idx="74">
                  <c:v>2.3530000000000002</c:v>
                </c:pt>
                <c:pt idx="75">
                  <c:v>2.3380000000000001</c:v>
                </c:pt>
                <c:pt idx="76">
                  <c:v>2.3330000000000002</c:v>
                </c:pt>
                <c:pt idx="77">
                  <c:v>2.3090000000000002</c:v>
                </c:pt>
                <c:pt idx="78">
                  <c:v>2.3130000000000002</c:v>
                </c:pt>
                <c:pt idx="79">
                  <c:v>2.2919999999999998</c:v>
                </c:pt>
                <c:pt idx="80">
                  <c:v>2.3620000000000001</c:v>
                </c:pt>
                <c:pt idx="81">
                  <c:v>2.2330000000000001</c:v>
                </c:pt>
                <c:pt idx="82">
                  <c:v>2.222</c:v>
                </c:pt>
                <c:pt idx="83">
                  <c:v>2.1619999999999999</c:v>
                </c:pt>
                <c:pt idx="8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3BB-4BAE-B013-3FF9180C759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4.8000000000000001E-2</c:v>
                </c:pt>
                <c:pt idx="51">
                  <c:v>4.5999999999999999E-2</c:v>
                </c:pt>
                <c:pt idx="52">
                  <c:v>1.728</c:v>
                </c:pt>
                <c:pt idx="53">
                  <c:v>1.2E-2</c:v>
                </c:pt>
                <c:pt idx="54">
                  <c:v>0.22800000000000001</c:v>
                </c:pt>
                <c:pt idx="57">
                  <c:v>7.8419999999999996</c:v>
                </c:pt>
                <c:pt idx="58">
                  <c:v>24.045999999999999</c:v>
                </c:pt>
                <c:pt idx="59">
                  <c:v>20.797000000000001</c:v>
                </c:pt>
                <c:pt idx="60">
                  <c:v>11.734</c:v>
                </c:pt>
                <c:pt idx="61">
                  <c:v>0.13500000000000001</c:v>
                </c:pt>
                <c:pt idx="62">
                  <c:v>31.003</c:v>
                </c:pt>
                <c:pt idx="63">
                  <c:v>52.807000000000002</c:v>
                </c:pt>
                <c:pt idx="64">
                  <c:v>26.312999999999999</c:v>
                </c:pt>
                <c:pt idx="65">
                  <c:v>14.59</c:v>
                </c:pt>
                <c:pt idx="66">
                  <c:v>79.168999999999997</c:v>
                </c:pt>
                <c:pt idx="67">
                  <c:v>19.555</c:v>
                </c:pt>
                <c:pt idx="68">
                  <c:v>109.19800000000001</c:v>
                </c:pt>
                <c:pt idx="69">
                  <c:v>124.789</c:v>
                </c:pt>
                <c:pt idx="70">
                  <c:v>94.349000000000004</c:v>
                </c:pt>
                <c:pt idx="71">
                  <c:v>44.042999999999999</c:v>
                </c:pt>
                <c:pt idx="72">
                  <c:v>59.906999999999996</c:v>
                </c:pt>
                <c:pt idx="73">
                  <c:v>47.322000000000003</c:v>
                </c:pt>
                <c:pt idx="74">
                  <c:v>14.312000000000001</c:v>
                </c:pt>
                <c:pt idx="75">
                  <c:v>2.5099999999999998</c:v>
                </c:pt>
                <c:pt idx="76">
                  <c:v>10.526</c:v>
                </c:pt>
                <c:pt idx="77">
                  <c:v>7.1280000000000001</c:v>
                </c:pt>
                <c:pt idx="78">
                  <c:v>8.5449999999999999</c:v>
                </c:pt>
                <c:pt idx="79">
                  <c:v>19.146000000000001</c:v>
                </c:pt>
                <c:pt idx="80">
                  <c:v>3.2</c:v>
                </c:pt>
                <c:pt idx="81">
                  <c:v>47.464999999999996</c:v>
                </c:pt>
                <c:pt idx="82">
                  <c:v>6.3620000000000001</c:v>
                </c:pt>
                <c:pt idx="83">
                  <c:v>2.2050000000000001</c:v>
                </c:pt>
                <c:pt idx="84">
                  <c:v>3.952</c:v>
                </c:pt>
                <c:pt idx="85">
                  <c:v>4.3999999999999997E-2</c:v>
                </c:pt>
                <c:pt idx="87">
                  <c:v>13.694000000000001</c:v>
                </c:pt>
                <c:pt idx="88">
                  <c:v>0.32400000000000001</c:v>
                </c:pt>
                <c:pt idx="89">
                  <c:v>26.518999999999998</c:v>
                </c:pt>
                <c:pt idx="90">
                  <c:v>28.306000000000001</c:v>
                </c:pt>
                <c:pt idx="92">
                  <c:v>47.738999999999997</c:v>
                </c:pt>
                <c:pt idx="93">
                  <c:v>31.425000000000001</c:v>
                </c:pt>
                <c:pt idx="94">
                  <c:v>13.107999999999999</c:v>
                </c:pt>
                <c:pt idx="95">
                  <c:v>11.946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3BB-4BAE-B013-3FF9180C759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3BB-4BAE-B013-3FF9180C759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3BB-4BAE-B013-3FF9180C759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3BB-4BAE-B013-3FF9180C759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3BB-4BAE-B013-3FF9180C759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3BB-4BAE-B013-3FF9180C759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6">
                  <c:v>23.074000000000002</c:v>
                </c:pt>
                <c:pt idx="57">
                  <c:v>5</c:v>
                </c:pt>
                <c:pt idx="58">
                  <c:v>5</c:v>
                </c:pt>
                <c:pt idx="59">
                  <c:v>9</c:v>
                </c:pt>
                <c:pt idx="61">
                  <c:v>5</c:v>
                </c:pt>
                <c:pt idx="65">
                  <c:v>36</c:v>
                </c:pt>
                <c:pt idx="69">
                  <c:v>1</c:v>
                </c:pt>
                <c:pt idx="70">
                  <c:v>3</c:v>
                </c:pt>
                <c:pt idx="77">
                  <c:v>4</c:v>
                </c:pt>
                <c:pt idx="81">
                  <c:v>4</c:v>
                </c:pt>
                <c:pt idx="83">
                  <c:v>7.19</c:v>
                </c:pt>
                <c:pt idx="85">
                  <c:v>5</c:v>
                </c:pt>
                <c:pt idx="86">
                  <c:v>13.555</c:v>
                </c:pt>
                <c:pt idx="87">
                  <c:v>2</c:v>
                </c:pt>
                <c:pt idx="89">
                  <c:v>5</c:v>
                </c:pt>
                <c:pt idx="90">
                  <c:v>41.47</c:v>
                </c:pt>
                <c:pt idx="91">
                  <c:v>28.03</c:v>
                </c:pt>
                <c:pt idx="93">
                  <c:v>2</c:v>
                </c:pt>
                <c:pt idx="94">
                  <c:v>13.263999999999999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3BB-4BAE-B013-3FF9180C759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31.8</c:v>
                </c:pt>
                <c:pt idx="49">
                  <c:v>117.6</c:v>
                </c:pt>
                <c:pt idx="50">
                  <c:v>108.9</c:v>
                </c:pt>
                <c:pt idx="51">
                  <c:v>153.1</c:v>
                </c:pt>
                <c:pt idx="52">
                  <c:v>48.2</c:v>
                </c:pt>
                <c:pt idx="53">
                  <c:v>103.2</c:v>
                </c:pt>
                <c:pt idx="54">
                  <c:v>106.4</c:v>
                </c:pt>
                <c:pt idx="55">
                  <c:v>91.3</c:v>
                </c:pt>
                <c:pt idx="56">
                  <c:v>43.3</c:v>
                </c:pt>
                <c:pt idx="57">
                  <c:v>13.2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20.100000000000001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25.9</c:v>
                </c:pt>
                <c:pt idx="81">
                  <c:v>0</c:v>
                </c:pt>
                <c:pt idx="82">
                  <c:v>24.7</c:v>
                </c:pt>
                <c:pt idx="83">
                  <c:v>0</c:v>
                </c:pt>
                <c:pt idx="84">
                  <c:v>36.5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17.8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3BB-4BAE-B013-3FF9180C759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13.169</c:v>
                </c:pt>
                <c:pt idx="49">
                  <c:v>3.2869999999999999</c:v>
                </c:pt>
                <c:pt idx="50">
                  <c:v>5.8170000000000002</c:v>
                </c:pt>
                <c:pt idx="51">
                  <c:v>6.9560000000000004</c:v>
                </c:pt>
                <c:pt idx="52">
                  <c:v>2.83</c:v>
                </c:pt>
                <c:pt idx="53">
                  <c:v>2.6859999999999999</c:v>
                </c:pt>
                <c:pt idx="54">
                  <c:v>2.2719999999999998</c:v>
                </c:pt>
                <c:pt idx="55">
                  <c:v>2.266</c:v>
                </c:pt>
                <c:pt idx="56">
                  <c:v>2.1080000000000001</c:v>
                </c:pt>
                <c:pt idx="57">
                  <c:v>4.3140000000000001</c:v>
                </c:pt>
                <c:pt idx="58">
                  <c:v>13.505000000000001</c:v>
                </c:pt>
                <c:pt idx="59">
                  <c:v>11.333</c:v>
                </c:pt>
                <c:pt idx="60">
                  <c:v>3.2509999999999999</c:v>
                </c:pt>
                <c:pt idx="61">
                  <c:v>3.5169999999999999</c:v>
                </c:pt>
                <c:pt idx="62">
                  <c:v>3.9359999999999999</c:v>
                </c:pt>
                <c:pt idx="63">
                  <c:v>10.74</c:v>
                </c:pt>
                <c:pt idx="64">
                  <c:v>4.7859999999999996</c:v>
                </c:pt>
                <c:pt idx="65">
                  <c:v>3.2919999999999998</c:v>
                </c:pt>
                <c:pt idx="66">
                  <c:v>0.80300000000000005</c:v>
                </c:pt>
                <c:pt idx="67">
                  <c:v>6.1</c:v>
                </c:pt>
                <c:pt idx="68">
                  <c:v>3.7919999999999998</c:v>
                </c:pt>
                <c:pt idx="69">
                  <c:v>2.6389999999999998</c:v>
                </c:pt>
                <c:pt idx="70">
                  <c:v>0.58799999999999997</c:v>
                </c:pt>
                <c:pt idx="72">
                  <c:v>5.734</c:v>
                </c:pt>
                <c:pt idx="73">
                  <c:v>7.7889999999999997</c:v>
                </c:pt>
                <c:pt idx="74">
                  <c:v>3.29</c:v>
                </c:pt>
                <c:pt idx="75">
                  <c:v>6.383</c:v>
                </c:pt>
                <c:pt idx="76">
                  <c:v>2.12</c:v>
                </c:pt>
                <c:pt idx="77">
                  <c:v>0.627</c:v>
                </c:pt>
                <c:pt idx="78">
                  <c:v>2.306</c:v>
                </c:pt>
                <c:pt idx="79">
                  <c:v>16.474</c:v>
                </c:pt>
                <c:pt idx="82">
                  <c:v>1.177</c:v>
                </c:pt>
                <c:pt idx="83">
                  <c:v>34.11</c:v>
                </c:pt>
                <c:pt idx="85">
                  <c:v>22.32</c:v>
                </c:pt>
                <c:pt idx="86">
                  <c:v>19.637</c:v>
                </c:pt>
                <c:pt idx="87">
                  <c:v>24.692</c:v>
                </c:pt>
                <c:pt idx="88">
                  <c:v>4.1719999999999997</c:v>
                </c:pt>
                <c:pt idx="89">
                  <c:v>10.218999999999999</c:v>
                </c:pt>
                <c:pt idx="90">
                  <c:v>10.972</c:v>
                </c:pt>
                <c:pt idx="91">
                  <c:v>6.28</c:v>
                </c:pt>
                <c:pt idx="92">
                  <c:v>28.247</c:v>
                </c:pt>
                <c:pt idx="93">
                  <c:v>24.858000000000001</c:v>
                </c:pt>
                <c:pt idx="94">
                  <c:v>23.581</c:v>
                </c:pt>
                <c:pt idx="95">
                  <c:v>28.036999999999999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3BB-4BAE-B013-3FF9180C759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3BB-4BAE-B013-3FF9180C759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3BB-4BAE-B013-3FF9180C75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92.71</c:v>
                </c:pt>
                <c:pt idx="49">
                  <c:v>86.09</c:v>
                </c:pt>
                <c:pt idx="50">
                  <c:v>88</c:v>
                </c:pt>
                <c:pt idx="51">
                  <c:v>89.12</c:v>
                </c:pt>
                <c:pt idx="52">
                  <c:v>87.67</c:v>
                </c:pt>
                <c:pt idx="53">
                  <c:v>86.75</c:v>
                </c:pt>
                <c:pt idx="54">
                  <c:v>86.01</c:v>
                </c:pt>
                <c:pt idx="55">
                  <c:v>86.9</c:v>
                </c:pt>
                <c:pt idx="56">
                  <c:v>82.31</c:v>
                </c:pt>
                <c:pt idx="57">
                  <c:v>101</c:v>
                </c:pt>
                <c:pt idx="58">
                  <c:v>104.24</c:v>
                </c:pt>
                <c:pt idx="59">
                  <c:v>112.87</c:v>
                </c:pt>
                <c:pt idx="60">
                  <c:v>98.26</c:v>
                </c:pt>
                <c:pt idx="61">
                  <c:v>108.84</c:v>
                </c:pt>
                <c:pt idx="62">
                  <c:v>131.13999999999999</c:v>
                </c:pt>
                <c:pt idx="63">
                  <c:v>149.6</c:v>
                </c:pt>
                <c:pt idx="64">
                  <c:v>101.52</c:v>
                </c:pt>
                <c:pt idx="65">
                  <c:v>134.66</c:v>
                </c:pt>
                <c:pt idx="66">
                  <c:v>160.81</c:v>
                </c:pt>
                <c:pt idx="67">
                  <c:v>236.23</c:v>
                </c:pt>
                <c:pt idx="68">
                  <c:v>154.41</c:v>
                </c:pt>
                <c:pt idx="69">
                  <c:v>175.11</c:v>
                </c:pt>
                <c:pt idx="70">
                  <c:v>226.83</c:v>
                </c:pt>
                <c:pt idx="71">
                  <c:v>273.14</c:v>
                </c:pt>
                <c:pt idx="72">
                  <c:v>229.66</c:v>
                </c:pt>
                <c:pt idx="73">
                  <c:v>279.39999999999998</c:v>
                </c:pt>
                <c:pt idx="74">
                  <c:v>330.72</c:v>
                </c:pt>
                <c:pt idx="75">
                  <c:v>342.06</c:v>
                </c:pt>
                <c:pt idx="76">
                  <c:v>322.33</c:v>
                </c:pt>
                <c:pt idx="77">
                  <c:v>295.02999999999997</c:v>
                </c:pt>
                <c:pt idx="78">
                  <c:v>255.54</c:v>
                </c:pt>
                <c:pt idx="79">
                  <c:v>233.62</c:v>
                </c:pt>
                <c:pt idx="80">
                  <c:v>255.73</c:v>
                </c:pt>
                <c:pt idx="81">
                  <c:v>193.84</c:v>
                </c:pt>
                <c:pt idx="82">
                  <c:v>157.63999999999999</c:v>
                </c:pt>
                <c:pt idx="83">
                  <c:v>136.22999999999999</c:v>
                </c:pt>
                <c:pt idx="84">
                  <c:v>152.6</c:v>
                </c:pt>
                <c:pt idx="85">
                  <c:v>143.03</c:v>
                </c:pt>
                <c:pt idx="86">
                  <c:v>126.66</c:v>
                </c:pt>
                <c:pt idx="87">
                  <c:v>122.13</c:v>
                </c:pt>
                <c:pt idx="88">
                  <c:v>141</c:v>
                </c:pt>
                <c:pt idx="89">
                  <c:v>141</c:v>
                </c:pt>
                <c:pt idx="90">
                  <c:v>122.48</c:v>
                </c:pt>
                <c:pt idx="91">
                  <c:v>114.53</c:v>
                </c:pt>
                <c:pt idx="92">
                  <c:v>126.22</c:v>
                </c:pt>
                <c:pt idx="93">
                  <c:v>119.68</c:v>
                </c:pt>
                <c:pt idx="94">
                  <c:v>115.01</c:v>
                </c:pt>
                <c:pt idx="95">
                  <c:v>114.26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3BB-4BAE-B013-3FF9180C75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E38-44E6-89AB-8BDE27E8B14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84">
                  <c:v>10.8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38-44E6-89AB-8BDE27E8B14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14.341000000000001</c:v>
                </c:pt>
                <c:pt idx="49">
                  <c:v>7.8689999999999998</c:v>
                </c:pt>
                <c:pt idx="50">
                  <c:v>7.8289999999999997</c:v>
                </c:pt>
                <c:pt idx="51">
                  <c:v>7.6630000000000003</c:v>
                </c:pt>
                <c:pt idx="52">
                  <c:v>7.6790000000000003</c:v>
                </c:pt>
                <c:pt idx="53">
                  <c:v>13.827999999999999</c:v>
                </c:pt>
                <c:pt idx="54">
                  <c:v>7.8520000000000003</c:v>
                </c:pt>
                <c:pt idx="55">
                  <c:v>7.6520000000000001</c:v>
                </c:pt>
                <c:pt idx="56">
                  <c:v>7.6079999999999997</c:v>
                </c:pt>
                <c:pt idx="57">
                  <c:v>7.5670000000000002</c:v>
                </c:pt>
                <c:pt idx="58">
                  <c:v>7.4710000000000001</c:v>
                </c:pt>
                <c:pt idx="59">
                  <c:v>7.3520000000000003</c:v>
                </c:pt>
                <c:pt idx="68">
                  <c:v>3</c:v>
                </c:pt>
                <c:pt idx="69">
                  <c:v>4</c:v>
                </c:pt>
                <c:pt idx="71">
                  <c:v>1.2</c:v>
                </c:pt>
                <c:pt idx="72">
                  <c:v>4</c:v>
                </c:pt>
                <c:pt idx="73">
                  <c:v>4</c:v>
                </c:pt>
                <c:pt idx="74">
                  <c:v>7.8280000000000003</c:v>
                </c:pt>
                <c:pt idx="75">
                  <c:v>9.8330000000000002</c:v>
                </c:pt>
                <c:pt idx="76">
                  <c:v>4.1130000000000004</c:v>
                </c:pt>
                <c:pt idx="82">
                  <c:v>0.04</c:v>
                </c:pt>
                <c:pt idx="83">
                  <c:v>0.1</c:v>
                </c:pt>
                <c:pt idx="95">
                  <c:v>4.0000000000000001E-3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E38-44E6-89AB-8BDE27E8B14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15.936</c:v>
                </c:pt>
                <c:pt idx="49">
                  <c:v>66.573000000000008</c:v>
                </c:pt>
                <c:pt idx="50">
                  <c:v>83.427000000000007</c:v>
                </c:pt>
                <c:pt idx="51">
                  <c:v>127.86200000000001</c:v>
                </c:pt>
                <c:pt idx="52">
                  <c:v>15.036</c:v>
                </c:pt>
                <c:pt idx="53">
                  <c:v>59.654999999999994</c:v>
                </c:pt>
                <c:pt idx="54">
                  <c:v>74.259</c:v>
                </c:pt>
                <c:pt idx="55">
                  <c:v>60.054000000000009</c:v>
                </c:pt>
                <c:pt idx="56">
                  <c:v>40.448999999999998</c:v>
                </c:pt>
                <c:pt idx="57">
                  <c:v>6.3929999999999998</c:v>
                </c:pt>
                <c:pt idx="58">
                  <c:v>6.2910000000000004</c:v>
                </c:pt>
                <c:pt idx="59">
                  <c:v>6.2549999999999999</c:v>
                </c:pt>
                <c:pt idx="60">
                  <c:v>0.10299999999999999</c:v>
                </c:pt>
                <c:pt idx="62">
                  <c:v>1.4730000000000001</c:v>
                </c:pt>
                <c:pt idx="63">
                  <c:v>3.4729999999999999</c:v>
                </c:pt>
                <c:pt idx="64">
                  <c:v>0.95</c:v>
                </c:pt>
                <c:pt idx="65">
                  <c:v>1.5840000000000001</c:v>
                </c:pt>
                <c:pt idx="66">
                  <c:v>6.3449999999999998</c:v>
                </c:pt>
                <c:pt idx="68">
                  <c:v>1.679</c:v>
                </c:pt>
                <c:pt idx="69">
                  <c:v>2.2069999999999999</c:v>
                </c:pt>
                <c:pt idx="70">
                  <c:v>1.2589999999999999</c:v>
                </c:pt>
                <c:pt idx="71">
                  <c:v>0.63</c:v>
                </c:pt>
                <c:pt idx="72">
                  <c:v>0.50600000000000001</c:v>
                </c:pt>
                <c:pt idx="73">
                  <c:v>0.624</c:v>
                </c:pt>
                <c:pt idx="74">
                  <c:v>3.5020000000000002</c:v>
                </c:pt>
                <c:pt idx="75">
                  <c:v>0.92500000000000004</c:v>
                </c:pt>
                <c:pt idx="76">
                  <c:v>1.831</c:v>
                </c:pt>
                <c:pt idx="77">
                  <c:v>1.373</c:v>
                </c:pt>
                <c:pt idx="78">
                  <c:v>5.2690000000000001</c:v>
                </c:pt>
                <c:pt idx="79">
                  <c:v>1.0669999999999999</c:v>
                </c:pt>
                <c:pt idx="81">
                  <c:v>0.29899999999999999</c:v>
                </c:pt>
                <c:pt idx="82">
                  <c:v>4.4799999999999995</c:v>
                </c:pt>
                <c:pt idx="83">
                  <c:v>2.92</c:v>
                </c:pt>
                <c:pt idx="84">
                  <c:v>6.8</c:v>
                </c:pt>
                <c:pt idx="85">
                  <c:v>1.4970000000000001</c:v>
                </c:pt>
                <c:pt idx="86">
                  <c:v>7.1989999999999998</c:v>
                </c:pt>
                <c:pt idx="87">
                  <c:v>0.498</c:v>
                </c:pt>
                <c:pt idx="89">
                  <c:v>1.829</c:v>
                </c:pt>
                <c:pt idx="90">
                  <c:v>1.675</c:v>
                </c:pt>
                <c:pt idx="91">
                  <c:v>1.218</c:v>
                </c:pt>
                <c:pt idx="92">
                  <c:v>12.688000000000001</c:v>
                </c:pt>
                <c:pt idx="93">
                  <c:v>0.04</c:v>
                </c:pt>
                <c:pt idx="95">
                  <c:v>12.677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E38-44E6-89AB-8BDE27E8B14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E38-44E6-89AB-8BDE27E8B14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E38-44E6-89AB-8BDE27E8B14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0.753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E38-44E6-89AB-8BDE27E8B14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E38-44E6-89AB-8BDE27E8B14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E38-44E6-89AB-8BDE27E8B14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5">
                  <c:v>20</c:v>
                </c:pt>
                <c:pt idx="66">
                  <c:v>11.513</c:v>
                </c:pt>
                <c:pt idx="67">
                  <c:v>20</c:v>
                </c:pt>
                <c:pt idx="71">
                  <c:v>20</c:v>
                </c:pt>
                <c:pt idx="80">
                  <c:v>20</c:v>
                </c:pt>
                <c:pt idx="81">
                  <c:v>20</c:v>
                </c:pt>
                <c:pt idx="83">
                  <c:v>20</c:v>
                </c:pt>
                <c:pt idx="84">
                  <c:v>20</c:v>
                </c:pt>
                <c:pt idx="85">
                  <c:v>20</c:v>
                </c:pt>
                <c:pt idx="88">
                  <c:v>20</c:v>
                </c:pt>
                <c:pt idx="91">
                  <c:v>9.4</c:v>
                </c:pt>
                <c:pt idx="93">
                  <c:v>20</c:v>
                </c:pt>
                <c:pt idx="94">
                  <c:v>19.831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E38-44E6-89AB-8BDE27E8B14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9</c:v>
                </c:pt>
                <c:pt idx="59">
                  <c:v>9</c:v>
                </c:pt>
                <c:pt idx="60">
                  <c:v>0</c:v>
                </c:pt>
                <c:pt idx="61">
                  <c:v>0</c:v>
                </c:pt>
                <c:pt idx="62">
                  <c:v>20</c:v>
                </c:pt>
                <c:pt idx="63">
                  <c:v>59.1</c:v>
                </c:pt>
                <c:pt idx="64">
                  <c:v>12.5</c:v>
                </c:pt>
                <c:pt idx="65">
                  <c:v>10</c:v>
                </c:pt>
                <c:pt idx="66">
                  <c:v>19.2</c:v>
                </c:pt>
                <c:pt idx="67">
                  <c:v>0</c:v>
                </c:pt>
                <c:pt idx="68">
                  <c:v>109.6</c:v>
                </c:pt>
                <c:pt idx="69">
                  <c:v>122.6</c:v>
                </c:pt>
                <c:pt idx="70">
                  <c:v>75.3</c:v>
                </c:pt>
                <c:pt idx="71">
                  <c:v>0</c:v>
                </c:pt>
                <c:pt idx="72">
                  <c:v>62.8</c:v>
                </c:pt>
                <c:pt idx="73">
                  <c:v>52.2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36.6</c:v>
                </c:pt>
                <c:pt idx="80">
                  <c:v>0</c:v>
                </c:pt>
                <c:pt idx="81">
                  <c:v>9.1</c:v>
                </c:pt>
                <c:pt idx="82">
                  <c:v>0</c:v>
                </c:pt>
                <c:pt idx="83">
                  <c:v>17.5</c:v>
                </c:pt>
                <c:pt idx="84">
                  <c:v>0</c:v>
                </c:pt>
                <c:pt idx="85">
                  <c:v>5.5</c:v>
                </c:pt>
                <c:pt idx="86">
                  <c:v>25.8</c:v>
                </c:pt>
                <c:pt idx="87">
                  <c:v>34.700000000000003</c:v>
                </c:pt>
                <c:pt idx="88">
                  <c:v>0</c:v>
                </c:pt>
                <c:pt idx="89">
                  <c:v>39.6</c:v>
                </c:pt>
                <c:pt idx="90">
                  <c:v>78.8</c:v>
                </c:pt>
                <c:pt idx="91">
                  <c:v>23.4</c:v>
                </c:pt>
                <c:pt idx="92">
                  <c:v>63.1</c:v>
                </c:pt>
                <c:pt idx="93">
                  <c:v>38</c:v>
                </c:pt>
                <c:pt idx="94">
                  <c:v>29.9</c:v>
                </c:pt>
                <c:pt idx="95">
                  <c:v>27.1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E38-44E6-89AB-8BDE27E8B14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19.056000000000001</c:v>
                </c:pt>
                <c:pt idx="49">
                  <c:v>46.526000000000003</c:v>
                </c:pt>
                <c:pt idx="50">
                  <c:v>23.56</c:v>
                </c:pt>
                <c:pt idx="51">
                  <c:v>24.686</c:v>
                </c:pt>
                <c:pt idx="52">
                  <c:v>35.151000000000003</c:v>
                </c:pt>
                <c:pt idx="53">
                  <c:v>32.514000000000003</c:v>
                </c:pt>
                <c:pt idx="54">
                  <c:v>26.86</c:v>
                </c:pt>
                <c:pt idx="55">
                  <c:v>25.959</c:v>
                </c:pt>
                <c:pt idx="56">
                  <c:v>20.568999999999999</c:v>
                </c:pt>
                <c:pt idx="57">
                  <c:v>22.5</c:v>
                </c:pt>
                <c:pt idx="58">
                  <c:v>24.888999999999999</c:v>
                </c:pt>
                <c:pt idx="59">
                  <c:v>19.422999999999998</c:v>
                </c:pt>
                <c:pt idx="60">
                  <c:v>19.981999999999999</c:v>
                </c:pt>
                <c:pt idx="61">
                  <c:v>15.752000000000001</c:v>
                </c:pt>
                <c:pt idx="62">
                  <c:v>13.531000000000001</c:v>
                </c:pt>
                <c:pt idx="63">
                  <c:v>1.0349999999999999</c:v>
                </c:pt>
                <c:pt idx="64">
                  <c:v>17.925000000000001</c:v>
                </c:pt>
                <c:pt idx="65">
                  <c:v>22.606000000000002</c:v>
                </c:pt>
                <c:pt idx="66">
                  <c:v>43.289000000000001</c:v>
                </c:pt>
                <c:pt idx="67">
                  <c:v>41.521999999999998</c:v>
                </c:pt>
                <c:pt idx="68">
                  <c:v>1.1539999999999999</c:v>
                </c:pt>
                <c:pt idx="69">
                  <c:v>2.105</c:v>
                </c:pt>
                <c:pt idx="70">
                  <c:v>23.972000000000001</c:v>
                </c:pt>
                <c:pt idx="71">
                  <c:v>24.721</c:v>
                </c:pt>
                <c:pt idx="72">
                  <c:v>0.72699999999999998</c:v>
                </c:pt>
                <c:pt idx="73">
                  <c:v>0.64400000000000002</c:v>
                </c:pt>
                <c:pt idx="74">
                  <c:v>8.625</c:v>
                </c:pt>
                <c:pt idx="75">
                  <c:v>0.47299999999999998</c:v>
                </c:pt>
                <c:pt idx="76">
                  <c:v>9.0350000000000001</c:v>
                </c:pt>
                <c:pt idx="77">
                  <c:v>12.691000000000001</c:v>
                </c:pt>
                <c:pt idx="78">
                  <c:v>7.8949999999999996</c:v>
                </c:pt>
                <c:pt idx="79">
                  <c:v>0.246</c:v>
                </c:pt>
                <c:pt idx="80">
                  <c:v>11.423999999999999</c:v>
                </c:pt>
                <c:pt idx="81">
                  <c:v>24.28</c:v>
                </c:pt>
                <c:pt idx="82">
                  <c:v>29.968</c:v>
                </c:pt>
                <c:pt idx="83">
                  <c:v>5.1269999999999998</c:v>
                </c:pt>
                <c:pt idx="84">
                  <c:v>12.882999999999999</c:v>
                </c:pt>
                <c:pt idx="85">
                  <c:v>0.35799999999999998</c:v>
                </c:pt>
                <c:pt idx="86">
                  <c:v>0.18</c:v>
                </c:pt>
                <c:pt idx="87">
                  <c:v>5.2069999999999999</c:v>
                </c:pt>
                <c:pt idx="88">
                  <c:v>2.3069999999999999</c:v>
                </c:pt>
                <c:pt idx="89">
                  <c:v>0.26700000000000002</c:v>
                </c:pt>
                <c:pt idx="90">
                  <c:v>0.29199999999999998</c:v>
                </c:pt>
                <c:pt idx="91">
                  <c:v>0.32100000000000001</c:v>
                </c:pt>
                <c:pt idx="92">
                  <c:v>0.217</c:v>
                </c:pt>
                <c:pt idx="93">
                  <c:v>0.20599999999999999</c:v>
                </c:pt>
                <c:pt idx="94">
                  <c:v>0.19400000000000001</c:v>
                </c:pt>
                <c:pt idx="95">
                  <c:v>0.183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E38-44E6-89AB-8BDE27E8B14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E38-44E6-89AB-8BDE27E8B14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E38-44E6-89AB-8BDE27E8B1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92.71</c:v>
                </c:pt>
                <c:pt idx="49">
                  <c:v>86.09</c:v>
                </c:pt>
                <c:pt idx="50">
                  <c:v>88</c:v>
                </c:pt>
                <c:pt idx="51">
                  <c:v>89.12</c:v>
                </c:pt>
                <c:pt idx="52">
                  <c:v>87.67</c:v>
                </c:pt>
                <c:pt idx="53">
                  <c:v>86.75</c:v>
                </c:pt>
                <c:pt idx="54">
                  <c:v>86.01</c:v>
                </c:pt>
                <c:pt idx="55">
                  <c:v>86.9</c:v>
                </c:pt>
                <c:pt idx="56">
                  <c:v>82.31</c:v>
                </c:pt>
                <c:pt idx="57">
                  <c:v>101</c:v>
                </c:pt>
                <c:pt idx="58">
                  <c:v>104.24</c:v>
                </c:pt>
                <c:pt idx="59">
                  <c:v>112.87</c:v>
                </c:pt>
                <c:pt idx="60">
                  <c:v>98.26</c:v>
                </c:pt>
                <c:pt idx="61">
                  <c:v>108.84</c:v>
                </c:pt>
                <c:pt idx="62">
                  <c:v>131.13999999999999</c:v>
                </c:pt>
                <c:pt idx="63">
                  <c:v>149.6</c:v>
                </c:pt>
                <c:pt idx="64">
                  <c:v>101.52</c:v>
                </c:pt>
                <c:pt idx="65">
                  <c:v>134.66</c:v>
                </c:pt>
                <c:pt idx="66">
                  <c:v>160.81</c:v>
                </c:pt>
                <c:pt idx="67">
                  <c:v>236.23</c:v>
                </c:pt>
                <c:pt idx="68">
                  <c:v>154.41</c:v>
                </c:pt>
                <c:pt idx="69">
                  <c:v>175.11</c:v>
                </c:pt>
                <c:pt idx="70">
                  <c:v>226.83</c:v>
                </c:pt>
                <c:pt idx="71">
                  <c:v>273.14</c:v>
                </c:pt>
                <c:pt idx="72">
                  <c:v>229.66</c:v>
                </c:pt>
                <c:pt idx="73">
                  <c:v>279.39999999999998</c:v>
                </c:pt>
                <c:pt idx="74">
                  <c:v>330.72</c:v>
                </c:pt>
                <c:pt idx="75">
                  <c:v>342.06</c:v>
                </c:pt>
                <c:pt idx="76">
                  <c:v>322.33</c:v>
                </c:pt>
                <c:pt idx="77">
                  <c:v>295.02999999999997</c:v>
                </c:pt>
                <c:pt idx="78">
                  <c:v>255.54</c:v>
                </c:pt>
                <c:pt idx="79">
                  <c:v>233.62</c:v>
                </c:pt>
                <c:pt idx="80">
                  <c:v>255.73</c:v>
                </c:pt>
                <c:pt idx="81">
                  <c:v>193.84</c:v>
                </c:pt>
                <c:pt idx="82">
                  <c:v>157.63999999999999</c:v>
                </c:pt>
                <c:pt idx="83">
                  <c:v>136.22999999999999</c:v>
                </c:pt>
                <c:pt idx="84">
                  <c:v>152.6</c:v>
                </c:pt>
                <c:pt idx="85">
                  <c:v>143.03</c:v>
                </c:pt>
                <c:pt idx="86">
                  <c:v>126.66</c:v>
                </c:pt>
                <c:pt idx="87">
                  <c:v>122.13</c:v>
                </c:pt>
                <c:pt idx="88">
                  <c:v>141</c:v>
                </c:pt>
                <c:pt idx="89">
                  <c:v>141</c:v>
                </c:pt>
                <c:pt idx="90">
                  <c:v>122.48</c:v>
                </c:pt>
                <c:pt idx="91">
                  <c:v>114.53</c:v>
                </c:pt>
                <c:pt idx="92">
                  <c:v>126.22</c:v>
                </c:pt>
                <c:pt idx="93">
                  <c:v>119.68</c:v>
                </c:pt>
                <c:pt idx="94">
                  <c:v>115.01</c:v>
                </c:pt>
                <c:pt idx="95">
                  <c:v>114.26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E38-44E6-89AB-8BDE27E8B1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45952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50.116999999999997</v>
      </c>
      <c r="AY5" s="25">
        <v>120.98699999999999</v>
      </c>
      <c r="AZ5" s="25">
        <v>114.81699999999999</v>
      </c>
      <c r="BA5" s="25">
        <v>160.202</v>
      </c>
      <c r="BB5" s="25">
        <v>57.857999999999997</v>
      </c>
      <c r="BC5" s="25">
        <v>105.998</v>
      </c>
      <c r="BD5" s="25">
        <v>109</v>
      </c>
      <c r="BE5" s="25">
        <v>93.665999999999997</v>
      </c>
      <c r="BF5" s="25">
        <v>68.581999999999994</v>
      </c>
      <c r="BG5" s="25">
        <v>36.456000000000003</v>
      </c>
      <c r="BH5" s="25">
        <v>47.651000000000003</v>
      </c>
      <c r="BI5" s="25">
        <v>42.03</v>
      </c>
      <c r="BJ5" s="25">
        <v>20.085000000000001</v>
      </c>
      <c r="BK5" s="25">
        <v>15.752000000000001</v>
      </c>
      <c r="BL5" s="25">
        <v>35.039000000000001</v>
      </c>
      <c r="BM5" s="25">
        <v>63.646999999999998</v>
      </c>
      <c r="BN5" s="25">
        <v>31.399000000000001</v>
      </c>
      <c r="BO5" s="25">
        <v>54.182000000000002</v>
      </c>
      <c r="BP5" s="25">
        <v>80.372</v>
      </c>
      <c r="BQ5" s="25">
        <v>61.555</v>
      </c>
      <c r="BR5" s="25">
        <v>115.483</v>
      </c>
      <c r="BS5" s="25">
        <v>130.917</v>
      </c>
      <c r="BT5" s="25">
        <v>100.53100000000001</v>
      </c>
      <c r="BU5" s="25">
        <v>46.551000000000002</v>
      </c>
      <c r="BV5" s="25">
        <v>68.033000000000001</v>
      </c>
      <c r="BW5" s="25">
        <v>57.484000000000002</v>
      </c>
      <c r="BX5" s="25">
        <v>19.954999999999998</v>
      </c>
      <c r="BY5" s="25">
        <v>11.231</v>
      </c>
      <c r="BZ5" s="25">
        <v>14.978999999999999</v>
      </c>
      <c r="CA5" s="25">
        <v>14.064</v>
      </c>
      <c r="CB5" s="25">
        <v>13.164</v>
      </c>
      <c r="CC5" s="25">
        <v>37.911999999999999</v>
      </c>
      <c r="CD5" s="25">
        <v>31.462</v>
      </c>
      <c r="CE5" s="25">
        <v>53.698</v>
      </c>
      <c r="CF5" s="25">
        <v>34.460999999999999</v>
      </c>
      <c r="CG5" s="25">
        <v>45.667000000000002</v>
      </c>
      <c r="CH5" s="25">
        <v>50.451999999999998</v>
      </c>
      <c r="CI5" s="25">
        <v>27.364000000000001</v>
      </c>
      <c r="CJ5" s="25">
        <v>33.192</v>
      </c>
      <c r="CK5" s="25">
        <v>40.386000000000003</v>
      </c>
      <c r="CL5" s="25">
        <v>22.295999999999999</v>
      </c>
      <c r="CM5" s="25">
        <v>41.738</v>
      </c>
      <c r="CN5" s="25">
        <v>80.748000000000005</v>
      </c>
      <c r="CO5" s="25">
        <v>34.31</v>
      </c>
      <c r="CP5" s="25">
        <v>75.986000000000004</v>
      </c>
      <c r="CQ5" s="25">
        <v>58.283000000000001</v>
      </c>
      <c r="CR5" s="25">
        <v>49.953000000000003</v>
      </c>
      <c r="CS5" s="25">
        <v>39.982999999999997</v>
      </c>
      <c r="CT5" s="26"/>
      <c r="CU5" s="26"/>
      <c r="CV5" s="26"/>
      <c r="CW5" s="27"/>
      <c r="CX5" s="28">
        <f t="array" ref="CX5">SUMPRODUCT(B5:CW5*0.25)</f>
        <v>679.91949999999974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92.71</v>
      </c>
      <c r="AY8" s="37">
        <v>86.09</v>
      </c>
      <c r="AZ8" s="37">
        <v>88</v>
      </c>
      <c r="BA8" s="37">
        <v>89.12</v>
      </c>
      <c r="BB8" s="37">
        <v>87.67</v>
      </c>
      <c r="BC8" s="37">
        <v>86.75</v>
      </c>
      <c r="BD8" s="37">
        <v>86.01</v>
      </c>
      <c r="BE8" s="37">
        <v>86.9</v>
      </c>
      <c r="BF8" s="37">
        <v>82.31</v>
      </c>
      <c r="BG8" s="37">
        <v>101</v>
      </c>
      <c r="BH8" s="37">
        <v>104.24</v>
      </c>
      <c r="BI8" s="37">
        <v>112.87</v>
      </c>
      <c r="BJ8" s="37">
        <v>98.26</v>
      </c>
      <c r="BK8" s="37">
        <v>108.84</v>
      </c>
      <c r="BL8" s="37">
        <v>131.13999999999999</v>
      </c>
      <c r="BM8" s="37">
        <v>149.6</v>
      </c>
      <c r="BN8" s="37">
        <v>101.52</v>
      </c>
      <c r="BO8" s="37">
        <v>134.66</v>
      </c>
      <c r="BP8" s="37">
        <v>160.81</v>
      </c>
      <c r="BQ8" s="37">
        <v>236.23</v>
      </c>
      <c r="BR8" s="37">
        <v>154.41</v>
      </c>
      <c r="BS8" s="37">
        <v>175.11</v>
      </c>
      <c r="BT8" s="37">
        <v>226.83</v>
      </c>
      <c r="BU8" s="37">
        <v>273.14</v>
      </c>
      <c r="BV8" s="37">
        <v>229.66</v>
      </c>
      <c r="BW8" s="37">
        <v>279.39999999999998</v>
      </c>
      <c r="BX8" s="37">
        <v>330.72</v>
      </c>
      <c r="BY8" s="37">
        <v>342.06</v>
      </c>
      <c r="BZ8" s="37">
        <v>322.33</v>
      </c>
      <c r="CA8" s="37">
        <v>295.02999999999997</v>
      </c>
      <c r="CB8" s="37">
        <v>255.54</v>
      </c>
      <c r="CC8" s="37">
        <v>233.62</v>
      </c>
      <c r="CD8" s="37">
        <v>255.73</v>
      </c>
      <c r="CE8" s="37">
        <v>193.84</v>
      </c>
      <c r="CF8" s="37">
        <v>157.63999999999999</v>
      </c>
      <c r="CG8" s="37">
        <v>136.22999999999999</v>
      </c>
      <c r="CH8" s="37">
        <v>152.6</v>
      </c>
      <c r="CI8" s="37">
        <v>143.03</v>
      </c>
      <c r="CJ8" s="37">
        <v>126.66</v>
      </c>
      <c r="CK8" s="37">
        <v>122.13</v>
      </c>
      <c r="CL8" s="37">
        <v>141</v>
      </c>
      <c r="CM8" s="37">
        <v>141</v>
      </c>
      <c r="CN8" s="37">
        <v>122.48</v>
      </c>
      <c r="CO8" s="37">
        <v>114.53</v>
      </c>
      <c r="CP8" s="37">
        <v>126.22</v>
      </c>
      <c r="CQ8" s="37">
        <v>119.68</v>
      </c>
      <c r="CR8" s="37">
        <v>115.01</v>
      </c>
      <c r="CS8" s="37">
        <v>114.26</v>
      </c>
      <c r="CT8" s="38"/>
      <c r="CU8" s="38"/>
      <c r="CV8" s="38"/>
      <c r="CW8" s="39"/>
      <c r="CX8" s="40">
        <f>IF(SUM(B8:CW8)&lt;&gt;0,AVERAGEIF(B8:CW8,"&lt;&gt;"""),"")</f>
        <v>158.84624999999997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88.98</v>
      </c>
      <c r="AY9" s="43">
        <v>88.98</v>
      </c>
      <c r="AZ9" s="43">
        <v>88.98</v>
      </c>
      <c r="BA9" s="43">
        <v>88.98</v>
      </c>
      <c r="BB9" s="43">
        <v>86.832499999999996</v>
      </c>
      <c r="BC9" s="43">
        <v>86.832499999999996</v>
      </c>
      <c r="BD9" s="43">
        <v>86.832499999999996</v>
      </c>
      <c r="BE9" s="43">
        <v>86.832499999999996</v>
      </c>
      <c r="BF9" s="43">
        <v>100.105</v>
      </c>
      <c r="BG9" s="43">
        <v>100.105</v>
      </c>
      <c r="BH9" s="43">
        <v>100.105</v>
      </c>
      <c r="BI9" s="43">
        <v>100.105</v>
      </c>
      <c r="BJ9" s="43">
        <v>121.96</v>
      </c>
      <c r="BK9" s="43">
        <v>121.96</v>
      </c>
      <c r="BL9" s="43">
        <v>121.96</v>
      </c>
      <c r="BM9" s="43">
        <v>121.96</v>
      </c>
      <c r="BN9" s="43">
        <v>158.30500000000001</v>
      </c>
      <c r="BO9" s="43">
        <v>158.30500000000001</v>
      </c>
      <c r="BP9" s="43">
        <v>158.30500000000001</v>
      </c>
      <c r="BQ9" s="43">
        <v>158.30500000000001</v>
      </c>
      <c r="BR9" s="43">
        <v>207.3725</v>
      </c>
      <c r="BS9" s="43">
        <v>207.3725</v>
      </c>
      <c r="BT9" s="43">
        <v>207.3725</v>
      </c>
      <c r="BU9" s="43">
        <v>207.3725</v>
      </c>
      <c r="BV9" s="43">
        <v>295.45999999999998</v>
      </c>
      <c r="BW9" s="43">
        <v>295.45999999999998</v>
      </c>
      <c r="BX9" s="43">
        <v>295.45999999999998</v>
      </c>
      <c r="BY9" s="43">
        <v>295.45999999999998</v>
      </c>
      <c r="BZ9" s="43">
        <v>276.63</v>
      </c>
      <c r="CA9" s="43">
        <v>276.63</v>
      </c>
      <c r="CB9" s="43">
        <v>276.63</v>
      </c>
      <c r="CC9" s="43">
        <v>276.63</v>
      </c>
      <c r="CD9" s="43">
        <v>185.86</v>
      </c>
      <c r="CE9" s="43">
        <v>185.86</v>
      </c>
      <c r="CF9" s="43">
        <v>185.86</v>
      </c>
      <c r="CG9" s="43">
        <v>185.86</v>
      </c>
      <c r="CH9" s="43">
        <v>136.10499999999999</v>
      </c>
      <c r="CI9" s="43">
        <v>136.10499999999999</v>
      </c>
      <c r="CJ9" s="43">
        <v>136.10499999999999</v>
      </c>
      <c r="CK9" s="43">
        <v>136.10499999999999</v>
      </c>
      <c r="CL9" s="43">
        <v>129.7525</v>
      </c>
      <c r="CM9" s="43">
        <v>129.7525</v>
      </c>
      <c r="CN9" s="43">
        <v>129.7525</v>
      </c>
      <c r="CO9" s="43">
        <v>129.7525</v>
      </c>
      <c r="CP9" s="43">
        <v>118.7925</v>
      </c>
      <c r="CQ9" s="43">
        <v>118.7925</v>
      </c>
      <c r="CR9" s="43">
        <v>118.7925</v>
      </c>
      <c r="CS9" s="43">
        <v>118.7925</v>
      </c>
      <c r="CT9" s="44"/>
      <c r="CU9" s="44"/>
      <c r="CV9" s="44"/>
      <c r="CW9" s="45"/>
      <c r="CX9" s="46">
        <f>IF(SUM(B9:CW9)&lt;&gt;0,AVERAGEIF(B9:CW9,"&lt;&gt;"""),"")</f>
        <v>158.84624999999986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>
        <v>23.074000000000002</v>
      </c>
      <c r="BG13" s="65">
        <v>5</v>
      </c>
      <c r="BH13" s="65">
        <v>5</v>
      </c>
      <c r="BI13" s="65">
        <v>9</v>
      </c>
      <c r="BJ13" s="65"/>
      <c r="BK13" s="65">
        <v>5</v>
      </c>
      <c r="BL13" s="65"/>
      <c r="BM13" s="65"/>
      <c r="BN13" s="65"/>
      <c r="BO13" s="65">
        <v>36</v>
      </c>
      <c r="BP13" s="65"/>
      <c r="BQ13" s="65"/>
      <c r="BR13" s="65"/>
      <c r="BS13" s="65">
        <v>1</v>
      </c>
      <c r="BT13" s="65">
        <v>3</v>
      </c>
      <c r="BU13" s="65"/>
      <c r="BV13" s="65"/>
      <c r="BW13" s="65"/>
      <c r="BX13" s="65"/>
      <c r="BY13" s="65"/>
      <c r="BZ13" s="65"/>
      <c r="CA13" s="65">
        <v>4</v>
      </c>
      <c r="CB13" s="65"/>
      <c r="CC13" s="65"/>
      <c r="CD13" s="65"/>
      <c r="CE13" s="65">
        <v>4</v>
      </c>
      <c r="CF13" s="65"/>
      <c r="CG13" s="65">
        <v>7.19</v>
      </c>
      <c r="CH13" s="65"/>
      <c r="CI13" s="65">
        <v>5</v>
      </c>
      <c r="CJ13" s="65">
        <v>13.555</v>
      </c>
      <c r="CK13" s="65">
        <v>2</v>
      </c>
      <c r="CL13" s="65"/>
      <c r="CM13" s="65">
        <v>5</v>
      </c>
      <c r="CN13" s="65">
        <v>41.47</v>
      </c>
      <c r="CO13" s="65">
        <v>28.03</v>
      </c>
      <c r="CP13" s="65"/>
      <c r="CQ13" s="65">
        <v>2</v>
      </c>
      <c r="CR13" s="65">
        <v>13.263999999999999</v>
      </c>
      <c r="CS13" s="65"/>
      <c r="CT13" s="66"/>
      <c r="CU13" s="66"/>
      <c r="CV13" s="66"/>
      <c r="CW13" s="67"/>
      <c r="CX13" s="68">
        <f t="array" ref="CX13">SUMPRODUCT(B13:CW13*0.25)</f>
        <v>53.14575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13.169</v>
      </c>
      <c r="AY15" s="71">
        <v>3.2869999999999999</v>
      </c>
      <c r="AZ15" s="71">
        <v>5.8170000000000002</v>
      </c>
      <c r="BA15" s="71">
        <v>6.9560000000000004</v>
      </c>
      <c r="BB15" s="71">
        <v>2.83</v>
      </c>
      <c r="BC15" s="71">
        <v>2.6859999999999999</v>
      </c>
      <c r="BD15" s="71">
        <v>2.2719999999999998</v>
      </c>
      <c r="BE15" s="71">
        <v>2.266</v>
      </c>
      <c r="BF15" s="71">
        <v>2.1080000000000001</v>
      </c>
      <c r="BG15" s="71">
        <v>4.3140000000000001</v>
      </c>
      <c r="BH15" s="71">
        <v>13.505000000000001</v>
      </c>
      <c r="BI15" s="71">
        <v>11.333</v>
      </c>
      <c r="BJ15" s="71">
        <v>3.2509999999999999</v>
      </c>
      <c r="BK15" s="71">
        <v>3.5169999999999999</v>
      </c>
      <c r="BL15" s="71">
        <v>3.9359999999999999</v>
      </c>
      <c r="BM15" s="71">
        <v>10.74</v>
      </c>
      <c r="BN15" s="71">
        <v>4.7859999999999996</v>
      </c>
      <c r="BO15" s="71">
        <v>3.2919999999999998</v>
      </c>
      <c r="BP15" s="71">
        <v>0.80300000000000005</v>
      </c>
      <c r="BQ15" s="71">
        <v>6.1</v>
      </c>
      <c r="BR15" s="71">
        <v>3.7919999999999998</v>
      </c>
      <c r="BS15" s="71">
        <v>2.6389999999999998</v>
      </c>
      <c r="BT15" s="71">
        <v>0.58799999999999997</v>
      </c>
      <c r="BU15" s="71"/>
      <c r="BV15" s="71">
        <v>5.734</v>
      </c>
      <c r="BW15" s="71">
        <v>7.7889999999999997</v>
      </c>
      <c r="BX15" s="71">
        <v>3.29</v>
      </c>
      <c r="BY15" s="71">
        <v>6.383</v>
      </c>
      <c r="BZ15" s="71">
        <v>2.12</v>
      </c>
      <c r="CA15" s="71">
        <v>0.627</v>
      </c>
      <c r="CB15" s="71">
        <v>2.306</v>
      </c>
      <c r="CC15" s="71">
        <v>16.474</v>
      </c>
      <c r="CD15" s="71"/>
      <c r="CE15" s="71"/>
      <c r="CF15" s="71">
        <v>1.177</v>
      </c>
      <c r="CG15" s="71">
        <v>34.11</v>
      </c>
      <c r="CH15" s="71"/>
      <c r="CI15" s="71">
        <v>22.32</v>
      </c>
      <c r="CJ15" s="71">
        <v>19.637</v>
      </c>
      <c r="CK15" s="71">
        <v>24.692</v>
      </c>
      <c r="CL15" s="71">
        <v>4.1719999999999997</v>
      </c>
      <c r="CM15" s="71">
        <v>10.218999999999999</v>
      </c>
      <c r="CN15" s="71">
        <v>10.972</v>
      </c>
      <c r="CO15" s="71">
        <v>6.28</v>
      </c>
      <c r="CP15" s="71">
        <v>28.247</v>
      </c>
      <c r="CQ15" s="71">
        <v>24.858000000000001</v>
      </c>
      <c r="CR15" s="71">
        <v>23.581</v>
      </c>
      <c r="CS15" s="71">
        <v>28.036999999999999</v>
      </c>
      <c r="CT15" s="72"/>
      <c r="CU15" s="72"/>
      <c r="CV15" s="72"/>
      <c r="CW15" s="73"/>
      <c r="CX15" s="74">
        <f t="array" ref="CX15">SUMPRODUCT(B15:CW15*0.25)</f>
        <v>99.252999999999986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13.169</v>
      </c>
      <c r="AY17" s="77">
        <f t="shared" si="0"/>
        <v>3.2869999999999999</v>
      </c>
      <c r="AZ17" s="77">
        <f t="shared" si="0"/>
        <v>5.8170000000000002</v>
      </c>
      <c r="BA17" s="77">
        <f t="shared" si="0"/>
        <v>6.9560000000000004</v>
      </c>
      <c r="BB17" s="77">
        <f t="shared" si="0"/>
        <v>2.83</v>
      </c>
      <c r="BC17" s="77">
        <f t="shared" si="0"/>
        <v>2.6859999999999999</v>
      </c>
      <c r="BD17" s="77">
        <f t="shared" si="0"/>
        <v>2.2719999999999998</v>
      </c>
      <c r="BE17" s="77">
        <f t="shared" si="0"/>
        <v>2.266</v>
      </c>
      <c r="BF17" s="77">
        <f t="shared" si="0"/>
        <v>25.182000000000002</v>
      </c>
      <c r="BG17" s="77">
        <f t="shared" si="0"/>
        <v>9.3140000000000001</v>
      </c>
      <c r="BH17" s="77">
        <f t="shared" si="0"/>
        <v>18.505000000000003</v>
      </c>
      <c r="BI17" s="77">
        <f t="shared" si="0"/>
        <v>20.332999999999998</v>
      </c>
      <c r="BJ17" s="77">
        <f t="shared" si="0"/>
        <v>3.2509999999999999</v>
      </c>
      <c r="BK17" s="77">
        <f t="shared" si="0"/>
        <v>8.5169999999999995</v>
      </c>
      <c r="BL17" s="77">
        <f t="shared" si="0"/>
        <v>3.9359999999999999</v>
      </c>
      <c r="BM17" s="77">
        <f t="shared" si="0"/>
        <v>10.74</v>
      </c>
      <c r="BN17" s="77">
        <f t="shared" si="0"/>
        <v>4.7859999999999996</v>
      </c>
      <c r="BO17" s="77">
        <f t="shared" ref="BO17:CW17" si="1">SUM(BO11:BO16)</f>
        <v>39.292000000000002</v>
      </c>
      <c r="BP17" s="77">
        <f t="shared" si="1"/>
        <v>0.80300000000000005</v>
      </c>
      <c r="BQ17" s="77">
        <f t="shared" si="1"/>
        <v>6.1</v>
      </c>
      <c r="BR17" s="77">
        <f t="shared" si="1"/>
        <v>3.7919999999999998</v>
      </c>
      <c r="BS17" s="77">
        <f t="shared" si="1"/>
        <v>3.6389999999999998</v>
      </c>
      <c r="BT17" s="77">
        <f t="shared" si="1"/>
        <v>3.5880000000000001</v>
      </c>
      <c r="BU17" s="77">
        <f t="shared" si="1"/>
        <v>0</v>
      </c>
      <c r="BV17" s="77">
        <f t="shared" si="1"/>
        <v>5.734</v>
      </c>
      <c r="BW17" s="77">
        <f t="shared" si="1"/>
        <v>7.7889999999999997</v>
      </c>
      <c r="BX17" s="77">
        <f t="shared" si="1"/>
        <v>3.29</v>
      </c>
      <c r="BY17" s="77">
        <f t="shared" si="1"/>
        <v>6.383</v>
      </c>
      <c r="BZ17" s="77">
        <f t="shared" si="1"/>
        <v>2.12</v>
      </c>
      <c r="CA17" s="77">
        <f t="shared" si="1"/>
        <v>4.6269999999999998</v>
      </c>
      <c r="CB17" s="77">
        <f t="shared" si="1"/>
        <v>2.306</v>
      </c>
      <c r="CC17" s="77">
        <f t="shared" si="1"/>
        <v>16.474</v>
      </c>
      <c r="CD17" s="77">
        <f t="shared" si="1"/>
        <v>0</v>
      </c>
      <c r="CE17" s="77">
        <f t="shared" si="1"/>
        <v>4</v>
      </c>
      <c r="CF17" s="77">
        <f t="shared" si="1"/>
        <v>1.177</v>
      </c>
      <c r="CG17" s="77">
        <f t="shared" si="1"/>
        <v>41.3</v>
      </c>
      <c r="CH17" s="77">
        <f t="shared" si="1"/>
        <v>0</v>
      </c>
      <c r="CI17" s="77">
        <f t="shared" si="1"/>
        <v>27.32</v>
      </c>
      <c r="CJ17" s="77">
        <f t="shared" si="1"/>
        <v>33.192</v>
      </c>
      <c r="CK17" s="77">
        <f t="shared" si="1"/>
        <v>26.692</v>
      </c>
      <c r="CL17" s="77">
        <f t="shared" si="1"/>
        <v>4.1719999999999997</v>
      </c>
      <c r="CM17" s="77">
        <f t="shared" si="1"/>
        <v>15.218999999999999</v>
      </c>
      <c r="CN17" s="77">
        <f t="shared" si="1"/>
        <v>52.442</v>
      </c>
      <c r="CO17" s="77">
        <f t="shared" si="1"/>
        <v>34.31</v>
      </c>
      <c r="CP17" s="77">
        <f t="shared" si="1"/>
        <v>28.247</v>
      </c>
      <c r="CQ17" s="77">
        <f t="shared" si="1"/>
        <v>26.858000000000001</v>
      </c>
      <c r="CR17" s="77">
        <f t="shared" si="1"/>
        <v>36.844999999999999</v>
      </c>
      <c r="CS17" s="77">
        <f t="shared" si="1"/>
        <v>28.036999999999999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152.39874999999998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5.0999999999999996</v>
      </c>
      <c r="AY21" s="94">
        <v>0.1</v>
      </c>
      <c r="AZ21" s="94">
        <v>0.1</v>
      </c>
      <c r="BA21" s="94">
        <v>0.1</v>
      </c>
      <c r="BB21" s="94">
        <v>5.0999999999999996</v>
      </c>
      <c r="BC21" s="94">
        <v>0.1</v>
      </c>
      <c r="BD21" s="94">
        <v>0.1</v>
      </c>
      <c r="BE21" s="94">
        <v>0.1</v>
      </c>
      <c r="BF21" s="94">
        <v>0.1</v>
      </c>
      <c r="BG21" s="94">
        <v>6.1</v>
      </c>
      <c r="BH21" s="94">
        <v>5.0999999999999996</v>
      </c>
      <c r="BI21" s="94">
        <v>0.9</v>
      </c>
      <c r="BJ21" s="94">
        <v>5.0999999999999996</v>
      </c>
      <c r="BK21" s="94">
        <v>7.1</v>
      </c>
      <c r="BL21" s="94">
        <v>0.1</v>
      </c>
      <c r="BM21" s="94">
        <v>0.1</v>
      </c>
      <c r="BN21" s="94">
        <v>0.3</v>
      </c>
      <c r="BO21" s="94">
        <v>0.3</v>
      </c>
      <c r="BP21" s="94">
        <v>0.4</v>
      </c>
      <c r="BQ21" s="94">
        <v>15.8</v>
      </c>
      <c r="BR21" s="94">
        <v>2.4929999999999999</v>
      </c>
      <c r="BS21" s="94">
        <v>2.4889999999999999</v>
      </c>
      <c r="BT21" s="94">
        <v>2.5940000000000003</v>
      </c>
      <c r="BU21" s="94">
        <v>2.508</v>
      </c>
      <c r="BV21" s="94">
        <v>2.3919999999999999</v>
      </c>
      <c r="BW21" s="94">
        <v>2.3730000000000002</v>
      </c>
      <c r="BX21" s="94">
        <v>2.3530000000000002</v>
      </c>
      <c r="BY21" s="94">
        <v>2.3380000000000001</v>
      </c>
      <c r="BZ21" s="94">
        <v>2.3330000000000002</v>
      </c>
      <c r="CA21" s="94">
        <v>2.3090000000000002</v>
      </c>
      <c r="CB21" s="94">
        <v>2.3130000000000002</v>
      </c>
      <c r="CC21" s="94">
        <v>2.2919999999999998</v>
      </c>
      <c r="CD21" s="94">
        <v>2.3620000000000001</v>
      </c>
      <c r="CE21" s="94">
        <v>2.2330000000000001</v>
      </c>
      <c r="CF21" s="94">
        <v>2.222</v>
      </c>
      <c r="CG21" s="94">
        <v>2.1619999999999999</v>
      </c>
      <c r="CH21" s="94">
        <v>10</v>
      </c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24.991499999999995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4.8000000000000001E-2</v>
      </c>
      <c r="AY22" s="99"/>
      <c r="AZ22" s="99"/>
      <c r="BA22" s="99">
        <v>4.5999999999999999E-2</v>
      </c>
      <c r="BB22" s="99">
        <v>1.728</v>
      </c>
      <c r="BC22" s="99">
        <v>1.2E-2</v>
      </c>
      <c r="BD22" s="99">
        <v>0.22800000000000001</v>
      </c>
      <c r="BE22" s="99"/>
      <c r="BF22" s="99"/>
      <c r="BG22" s="99">
        <v>7.8419999999999996</v>
      </c>
      <c r="BH22" s="99">
        <v>24.045999999999999</v>
      </c>
      <c r="BI22" s="99">
        <v>20.797000000000001</v>
      </c>
      <c r="BJ22" s="99">
        <v>11.734</v>
      </c>
      <c r="BK22" s="99">
        <v>0.13500000000000001</v>
      </c>
      <c r="BL22" s="99">
        <v>31.003</v>
      </c>
      <c r="BM22" s="99">
        <v>52.807000000000002</v>
      </c>
      <c r="BN22" s="99">
        <v>26.312999999999999</v>
      </c>
      <c r="BO22" s="99">
        <v>14.59</v>
      </c>
      <c r="BP22" s="99">
        <v>79.168999999999997</v>
      </c>
      <c r="BQ22" s="99">
        <v>19.555</v>
      </c>
      <c r="BR22" s="99">
        <v>109.19800000000001</v>
      </c>
      <c r="BS22" s="99">
        <v>124.789</v>
      </c>
      <c r="BT22" s="99">
        <v>94.349000000000004</v>
      </c>
      <c r="BU22" s="99">
        <v>44.042999999999999</v>
      </c>
      <c r="BV22" s="99">
        <v>59.906999999999996</v>
      </c>
      <c r="BW22" s="99">
        <v>47.322000000000003</v>
      </c>
      <c r="BX22" s="99">
        <v>14.312000000000001</v>
      </c>
      <c r="BY22" s="99">
        <v>2.5099999999999998</v>
      </c>
      <c r="BZ22" s="99">
        <v>10.526</v>
      </c>
      <c r="CA22" s="99">
        <v>7.1280000000000001</v>
      </c>
      <c r="CB22" s="99">
        <v>8.5449999999999999</v>
      </c>
      <c r="CC22" s="99">
        <v>19.146000000000001</v>
      </c>
      <c r="CD22" s="99">
        <v>3.2</v>
      </c>
      <c r="CE22" s="99">
        <v>47.464999999999996</v>
      </c>
      <c r="CF22" s="99">
        <v>6.3620000000000001</v>
      </c>
      <c r="CG22" s="99">
        <v>2.2050000000000001</v>
      </c>
      <c r="CH22" s="99">
        <v>3.952</v>
      </c>
      <c r="CI22" s="99">
        <v>4.3999999999999997E-2</v>
      </c>
      <c r="CJ22" s="99"/>
      <c r="CK22" s="99">
        <v>13.694000000000001</v>
      </c>
      <c r="CL22" s="99">
        <v>0.32400000000000001</v>
      </c>
      <c r="CM22" s="99">
        <v>26.518999999999998</v>
      </c>
      <c r="CN22" s="99">
        <v>28.306000000000001</v>
      </c>
      <c r="CO22" s="99"/>
      <c r="CP22" s="99">
        <v>47.738999999999997</v>
      </c>
      <c r="CQ22" s="99">
        <v>31.425000000000001</v>
      </c>
      <c r="CR22" s="99">
        <v>13.107999999999999</v>
      </c>
      <c r="CS22" s="99">
        <v>11.946</v>
      </c>
      <c r="CT22" s="100"/>
      <c r="CU22" s="100"/>
      <c r="CV22" s="100"/>
      <c r="CW22" s="96"/>
      <c r="CX22" s="97">
        <f t="array" ref="CX22">SUMPRODUCT(B22:CW22*0.25)</f>
        <v>267.02924999999999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5.1479999999999997</v>
      </c>
      <c r="AY27" s="107">
        <f t="shared" si="3"/>
        <v>0.1</v>
      </c>
      <c r="AZ27" s="107">
        <f t="shared" si="3"/>
        <v>0.1</v>
      </c>
      <c r="BA27" s="107">
        <f t="shared" si="3"/>
        <v>0.14600000000000002</v>
      </c>
      <c r="BB27" s="107">
        <f t="shared" si="3"/>
        <v>6.8279999999999994</v>
      </c>
      <c r="BC27" s="107">
        <f t="shared" si="3"/>
        <v>0.112</v>
      </c>
      <c r="BD27" s="107">
        <f t="shared" si="3"/>
        <v>0.32800000000000001</v>
      </c>
      <c r="BE27" s="107">
        <f t="shared" si="3"/>
        <v>0.1</v>
      </c>
      <c r="BF27" s="107">
        <f t="shared" si="3"/>
        <v>0.1</v>
      </c>
      <c r="BG27" s="107">
        <f t="shared" si="3"/>
        <v>13.942</v>
      </c>
      <c r="BH27" s="107">
        <f t="shared" si="3"/>
        <v>29.146000000000001</v>
      </c>
      <c r="BI27" s="107">
        <f t="shared" si="3"/>
        <v>21.696999999999999</v>
      </c>
      <c r="BJ27" s="107">
        <f t="shared" si="3"/>
        <v>16.834</v>
      </c>
      <c r="BK27" s="107">
        <f t="shared" si="3"/>
        <v>7.2349999999999994</v>
      </c>
      <c r="BL27" s="107">
        <f t="shared" si="3"/>
        <v>31.103000000000002</v>
      </c>
      <c r="BM27" s="107">
        <f t="shared" si="3"/>
        <v>52.907000000000004</v>
      </c>
      <c r="BN27" s="107">
        <f t="shared" si="3"/>
        <v>26.613</v>
      </c>
      <c r="BO27" s="107">
        <f t="shared" si="3"/>
        <v>14.89</v>
      </c>
      <c r="BP27" s="107">
        <f t="shared" si="3"/>
        <v>79.569000000000003</v>
      </c>
      <c r="BQ27" s="107">
        <f t="shared" si="3"/>
        <v>35.355000000000004</v>
      </c>
      <c r="BR27" s="107">
        <f t="shared" si="3"/>
        <v>111.691</v>
      </c>
      <c r="BS27" s="107">
        <f t="shared" si="3"/>
        <v>127.27800000000001</v>
      </c>
      <c r="BT27" s="107">
        <f t="shared" si="3"/>
        <v>96.942999999999998</v>
      </c>
      <c r="BU27" s="107">
        <f t="shared" si="3"/>
        <v>46.551000000000002</v>
      </c>
      <c r="BV27" s="107">
        <f t="shared" si="3"/>
        <v>62.298999999999999</v>
      </c>
      <c r="BW27" s="107">
        <f t="shared" si="3"/>
        <v>49.695</v>
      </c>
      <c r="BX27" s="107">
        <f t="shared" si="3"/>
        <v>16.665000000000003</v>
      </c>
      <c r="BY27" s="107">
        <f t="shared" si="3"/>
        <v>4.8479999999999999</v>
      </c>
      <c r="BZ27" s="107">
        <f t="shared" si="3"/>
        <v>12.859</v>
      </c>
      <c r="CA27" s="107">
        <f t="shared" si="3"/>
        <v>9.4370000000000012</v>
      </c>
      <c r="CB27" s="107">
        <f t="shared" si="3"/>
        <v>10.858000000000001</v>
      </c>
      <c r="CC27" s="107">
        <f t="shared" si="3"/>
        <v>21.438000000000002</v>
      </c>
      <c r="CD27" s="107">
        <f t="shared" ref="CD27:CW27" si="4">SUM(CD20:CD26)</f>
        <v>5.5620000000000003</v>
      </c>
      <c r="CE27" s="107">
        <f t="shared" si="4"/>
        <v>49.697999999999993</v>
      </c>
      <c r="CF27" s="107">
        <f t="shared" si="4"/>
        <v>8.5839999999999996</v>
      </c>
      <c r="CG27" s="107">
        <f t="shared" si="4"/>
        <v>4.367</v>
      </c>
      <c r="CH27" s="107">
        <f t="shared" si="4"/>
        <v>13.952</v>
      </c>
      <c r="CI27" s="107">
        <f t="shared" si="4"/>
        <v>4.3999999999999997E-2</v>
      </c>
      <c r="CJ27" s="107">
        <f t="shared" si="4"/>
        <v>0</v>
      </c>
      <c r="CK27" s="107">
        <f t="shared" si="4"/>
        <v>13.694000000000001</v>
      </c>
      <c r="CL27" s="107">
        <f t="shared" si="4"/>
        <v>0.32400000000000001</v>
      </c>
      <c r="CM27" s="107">
        <f t="shared" si="4"/>
        <v>26.518999999999998</v>
      </c>
      <c r="CN27" s="107">
        <f t="shared" si="4"/>
        <v>28.306000000000001</v>
      </c>
      <c r="CO27" s="107">
        <f t="shared" si="4"/>
        <v>0</v>
      </c>
      <c r="CP27" s="107">
        <f t="shared" si="4"/>
        <v>47.738999999999997</v>
      </c>
      <c r="CQ27" s="107">
        <f t="shared" si="4"/>
        <v>31.425000000000001</v>
      </c>
      <c r="CR27" s="107">
        <f t="shared" si="4"/>
        <v>13.107999999999999</v>
      </c>
      <c r="CS27" s="107">
        <f t="shared" si="4"/>
        <v>11.946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292.02074999999996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18.317</v>
      </c>
      <c r="AY31" s="94">
        <v>3.387</v>
      </c>
      <c r="AZ31" s="94">
        <v>5.9169999999999998</v>
      </c>
      <c r="BA31" s="94">
        <v>7.1020000000000003</v>
      </c>
      <c r="BB31" s="94">
        <v>9.6579999999999995</v>
      </c>
      <c r="BC31" s="94">
        <v>2.798</v>
      </c>
      <c r="BD31" s="94">
        <v>2.6</v>
      </c>
      <c r="BE31" s="94">
        <v>2.3660000000000001</v>
      </c>
      <c r="BF31" s="94">
        <v>25.282</v>
      </c>
      <c r="BG31" s="94">
        <v>23.256</v>
      </c>
      <c r="BH31" s="94">
        <v>47.651000000000003</v>
      </c>
      <c r="BI31" s="94">
        <v>42.03</v>
      </c>
      <c r="BJ31" s="94">
        <v>20.085000000000001</v>
      </c>
      <c r="BK31" s="94">
        <v>15.752000000000001</v>
      </c>
      <c r="BL31" s="94">
        <v>35.039000000000001</v>
      </c>
      <c r="BM31" s="94">
        <v>63.646999999999998</v>
      </c>
      <c r="BN31" s="94">
        <v>31.399000000000001</v>
      </c>
      <c r="BO31" s="94">
        <v>54.182000000000002</v>
      </c>
      <c r="BP31" s="94">
        <v>80.372</v>
      </c>
      <c r="BQ31" s="94">
        <v>41.454999999999998</v>
      </c>
      <c r="BR31" s="94">
        <v>115.483</v>
      </c>
      <c r="BS31" s="94">
        <v>130.917</v>
      </c>
      <c r="BT31" s="94">
        <v>100.53100000000001</v>
      </c>
      <c r="BU31" s="94">
        <v>46.551000000000002</v>
      </c>
      <c r="BV31" s="94">
        <v>68.033000000000001</v>
      </c>
      <c r="BW31" s="94">
        <v>57.484000000000002</v>
      </c>
      <c r="BX31" s="94">
        <v>19.954999999999998</v>
      </c>
      <c r="BY31" s="94">
        <v>11.231</v>
      </c>
      <c r="BZ31" s="94">
        <v>14.978999999999999</v>
      </c>
      <c r="CA31" s="94">
        <v>14.064</v>
      </c>
      <c r="CB31" s="94">
        <v>13.164</v>
      </c>
      <c r="CC31" s="94">
        <v>37.911999999999999</v>
      </c>
      <c r="CD31" s="94">
        <v>5.5620000000000003</v>
      </c>
      <c r="CE31" s="94">
        <v>53.698</v>
      </c>
      <c r="CF31" s="94">
        <v>9.7609999999999992</v>
      </c>
      <c r="CG31" s="94">
        <v>45.667000000000002</v>
      </c>
      <c r="CH31" s="94">
        <v>13.952</v>
      </c>
      <c r="CI31" s="94">
        <v>27.364000000000001</v>
      </c>
      <c r="CJ31" s="94">
        <v>33.192</v>
      </c>
      <c r="CK31" s="94">
        <v>40.386000000000003</v>
      </c>
      <c r="CL31" s="94">
        <v>4.4960000000000004</v>
      </c>
      <c r="CM31" s="94">
        <v>41.738</v>
      </c>
      <c r="CN31" s="94">
        <v>80.748000000000005</v>
      </c>
      <c r="CO31" s="94">
        <v>34.31</v>
      </c>
      <c r="CP31" s="94">
        <v>75.986000000000004</v>
      </c>
      <c r="CQ31" s="94">
        <v>58.283000000000001</v>
      </c>
      <c r="CR31" s="94">
        <v>49.953000000000003</v>
      </c>
      <c r="CS31" s="94">
        <v>39.982999999999997</v>
      </c>
      <c r="CT31" s="95"/>
      <c r="CU31" s="95"/>
      <c r="CV31" s="95"/>
      <c r="CW31" s="96"/>
      <c r="CX31" s="97">
        <f t="array" ref="CX31">SUMPRODUCT(B31:CW31*0.25)</f>
        <v>444.41950000000003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18.317</v>
      </c>
      <c r="AY33" s="77">
        <f t="shared" si="5"/>
        <v>3.387</v>
      </c>
      <c r="AZ33" s="77">
        <f t="shared" si="5"/>
        <v>5.9169999999999998</v>
      </c>
      <c r="BA33" s="77">
        <f t="shared" si="5"/>
        <v>7.1020000000000003</v>
      </c>
      <c r="BB33" s="77">
        <f t="shared" si="5"/>
        <v>9.6579999999999995</v>
      </c>
      <c r="BC33" s="77">
        <f t="shared" si="5"/>
        <v>2.798</v>
      </c>
      <c r="BD33" s="77">
        <f t="shared" si="5"/>
        <v>2.6</v>
      </c>
      <c r="BE33" s="77">
        <f t="shared" si="5"/>
        <v>2.3660000000000001</v>
      </c>
      <c r="BF33" s="77">
        <f t="shared" si="5"/>
        <v>25.282</v>
      </c>
      <c r="BG33" s="77">
        <f t="shared" si="5"/>
        <v>23.256</v>
      </c>
      <c r="BH33" s="77">
        <f t="shared" si="5"/>
        <v>47.651000000000003</v>
      </c>
      <c r="BI33" s="77">
        <f t="shared" si="5"/>
        <v>42.03</v>
      </c>
      <c r="BJ33" s="77">
        <f t="shared" si="5"/>
        <v>20.085000000000001</v>
      </c>
      <c r="BK33" s="77">
        <f t="shared" si="5"/>
        <v>15.752000000000001</v>
      </c>
      <c r="BL33" s="77">
        <f t="shared" si="5"/>
        <v>35.039000000000001</v>
      </c>
      <c r="BM33" s="77">
        <f t="shared" si="5"/>
        <v>63.646999999999998</v>
      </c>
      <c r="BN33" s="77">
        <f t="shared" si="5"/>
        <v>31.399000000000001</v>
      </c>
      <c r="BO33" s="77">
        <f t="shared" ref="BO33:CW33" si="6">SUM(BO30:BO32)</f>
        <v>54.182000000000002</v>
      </c>
      <c r="BP33" s="77">
        <f t="shared" si="6"/>
        <v>80.372</v>
      </c>
      <c r="BQ33" s="77">
        <f t="shared" si="6"/>
        <v>41.454999999999998</v>
      </c>
      <c r="BR33" s="77">
        <f t="shared" si="6"/>
        <v>115.483</v>
      </c>
      <c r="BS33" s="77">
        <f t="shared" si="6"/>
        <v>130.917</v>
      </c>
      <c r="BT33" s="77">
        <f t="shared" si="6"/>
        <v>100.53100000000001</v>
      </c>
      <c r="BU33" s="77">
        <f t="shared" si="6"/>
        <v>46.551000000000002</v>
      </c>
      <c r="BV33" s="77">
        <f t="shared" si="6"/>
        <v>68.033000000000001</v>
      </c>
      <c r="BW33" s="77">
        <f t="shared" si="6"/>
        <v>57.484000000000002</v>
      </c>
      <c r="BX33" s="77">
        <f t="shared" si="6"/>
        <v>19.954999999999998</v>
      </c>
      <c r="BY33" s="77">
        <f t="shared" si="6"/>
        <v>11.231</v>
      </c>
      <c r="BZ33" s="77">
        <f t="shared" si="6"/>
        <v>14.978999999999999</v>
      </c>
      <c r="CA33" s="77">
        <f t="shared" si="6"/>
        <v>14.064</v>
      </c>
      <c r="CB33" s="77">
        <f t="shared" si="6"/>
        <v>13.164</v>
      </c>
      <c r="CC33" s="77">
        <f t="shared" si="6"/>
        <v>37.911999999999999</v>
      </c>
      <c r="CD33" s="77">
        <f t="shared" si="6"/>
        <v>5.5620000000000003</v>
      </c>
      <c r="CE33" s="77">
        <f t="shared" si="6"/>
        <v>53.698</v>
      </c>
      <c r="CF33" s="77">
        <f t="shared" si="6"/>
        <v>9.7609999999999992</v>
      </c>
      <c r="CG33" s="77">
        <f t="shared" si="6"/>
        <v>45.667000000000002</v>
      </c>
      <c r="CH33" s="77">
        <f t="shared" si="6"/>
        <v>13.952</v>
      </c>
      <c r="CI33" s="77">
        <f t="shared" si="6"/>
        <v>27.364000000000001</v>
      </c>
      <c r="CJ33" s="77">
        <f t="shared" si="6"/>
        <v>33.192</v>
      </c>
      <c r="CK33" s="77">
        <f t="shared" si="6"/>
        <v>40.386000000000003</v>
      </c>
      <c r="CL33" s="77">
        <f t="shared" si="6"/>
        <v>4.4960000000000004</v>
      </c>
      <c r="CM33" s="77">
        <f t="shared" si="6"/>
        <v>41.738</v>
      </c>
      <c r="CN33" s="77">
        <f t="shared" si="6"/>
        <v>80.748000000000005</v>
      </c>
      <c r="CO33" s="77">
        <f t="shared" si="6"/>
        <v>34.31</v>
      </c>
      <c r="CP33" s="77">
        <f t="shared" si="6"/>
        <v>75.986000000000004</v>
      </c>
      <c r="CQ33" s="77">
        <f t="shared" si="6"/>
        <v>58.283000000000001</v>
      </c>
      <c r="CR33" s="77">
        <f t="shared" si="6"/>
        <v>49.953000000000003</v>
      </c>
      <c r="CS33" s="77">
        <f t="shared" si="6"/>
        <v>39.982999999999997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444.41950000000003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31.8</v>
      </c>
      <c r="AY38" s="120">
        <v>117.6</v>
      </c>
      <c r="AZ38" s="120">
        <v>108.9</v>
      </c>
      <c r="BA38" s="120">
        <v>153.1</v>
      </c>
      <c r="BB38" s="120">
        <v>48.2</v>
      </c>
      <c r="BC38" s="120">
        <v>103.2</v>
      </c>
      <c r="BD38" s="120">
        <v>106.4</v>
      </c>
      <c r="BE38" s="120">
        <v>91.3</v>
      </c>
      <c r="BF38" s="120">
        <v>43.3</v>
      </c>
      <c r="BG38" s="120">
        <v>13.2</v>
      </c>
      <c r="BH38" s="120"/>
      <c r="BI38" s="120"/>
      <c r="BJ38" s="120"/>
      <c r="BK38" s="120"/>
      <c r="BL38" s="120"/>
      <c r="BM38" s="120"/>
      <c r="BN38" s="120"/>
      <c r="BO38" s="120"/>
      <c r="BP38" s="120"/>
      <c r="BQ38" s="120">
        <v>20.100000000000001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>
        <v>25.9</v>
      </c>
      <c r="CE38" s="120"/>
      <c r="CF38" s="120">
        <v>24.7</v>
      </c>
      <c r="CG38" s="120"/>
      <c r="CH38" s="120">
        <v>36.5</v>
      </c>
      <c r="CI38" s="120"/>
      <c r="CJ38" s="120"/>
      <c r="CK38" s="120"/>
      <c r="CL38" s="120">
        <v>17.8</v>
      </c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235.49999999999997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31.8</v>
      </c>
      <c r="AY41" s="107">
        <f t="shared" si="7"/>
        <v>117.6</v>
      </c>
      <c r="AZ41" s="107">
        <f t="shared" si="7"/>
        <v>108.9</v>
      </c>
      <c r="BA41" s="107">
        <f t="shared" si="7"/>
        <v>153.1</v>
      </c>
      <c r="BB41" s="107">
        <f t="shared" si="7"/>
        <v>48.2</v>
      </c>
      <c r="BC41" s="107">
        <f t="shared" si="7"/>
        <v>103.2</v>
      </c>
      <c r="BD41" s="107">
        <f t="shared" si="7"/>
        <v>106.4</v>
      </c>
      <c r="BE41" s="107">
        <f t="shared" si="7"/>
        <v>91.3</v>
      </c>
      <c r="BF41" s="107">
        <f t="shared" si="7"/>
        <v>43.3</v>
      </c>
      <c r="BG41" s="107">
        <f t="shared" si="7"/>
        <v>13.2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20.100000000000001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25.9</v>
      </c>
      <c r="CE41" s="107">
        <f t="shared" si="8"/>
        <v>0</v>
      </c>
      <c r="CF41" s="107">
        <f t="shared" si="8"/>
        <v>24.7</v>
      </c>
      <c r="CG41" s="107">
        <f t="shared" si="8"/>
        <v>0</v>
      </c>
      <c r="CH41" s="107">
        <f t="shared" si="8"/>
        <v>36.5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17.8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235.49999999999997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31.8</v>
      </c>
      <c r="AY46" s="120">
        <v>117.6</v>
      </c>
      <c r="AZ46" s="120">
        <v>108.9</v>
      </c>
      <c r="BA46" s="120">
        <v>153.1</v>
      </c>
      <c r="BB46" s="120">
        <v>48.2</v>
      </c>
      <c r="BC46" s="120">
        <v>103.2</v>
      </c>
      <c r="BD46" s="120">
        <v>106.4</v>
      </c>
      <c r="BE46" s="120">
        <v>91.3</v>
      </c>
      <c r="BF46" s="120">
        <v>43.3</v>
      </c>
      <c r="BG46" s="120">
        <v>13.2</v>
      </c>
      <c r="BH46" s="120"/>
      <c r="BI46" s="120"/>
      <c r="BJ46" s="120"/>
      <c r="BK46" s="120"/>
      <c r="BL46" s="120"/>
      <c r="BM46" s="120"/>
      <c r="BN46" s="120"/>
      <c r="BO46" s="120"/>
      <c r="BP46" s="120"/>
      <c r="BQ46" s="120">
        <v>20.100000000000001</v>
      </c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>
        <v>25.9</v>
      </c>
      <c r="CE46" s="120"/>
      <c r="CF46" s="120">
        <v>24.7</v>
      </c>
      <c r="CG46" s="120"/>
      <c r="CH46" s="120">
        <v>36.5</v>
      </c>
      <c r="CI46" s="120"/>
      <c r="CJ46" s="120"/>
      <c r="CK46" s="120"/>
      <c r="CL46" s="120">
        <v>17.8</v>
      </c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235.49999999999997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31.8</v>
      </c>
      <c r="AY50" s="107">
        <f t="shared" si="9"/>
        <v>117.6</v>
      </c>
      <c r="AZ50" s="107">
        <f t="shared" si="9"/>
        <v>108.9</v>
      </c>
      <c r="BA50" s="107">
        <f t="shared" si="9"/>
        <v>153.1</v>
      </c>
      <c r="BB50" s="107">
        <f t="shared" si="9"/>
        <v>48.2</v>
      </c>
      <c r="BC50" s="107">
        <f t="shared" si="9"/>
        <v>103.2</v>
      </c>
      <c r="BD50" s="107">
        <f t="shared" si="9"/>
        <v>106.4</v>
      </c>
      <c r="BE50" s="107">
        <f t="shared" si="9"/>
        <v>91.3</v>
      </c>
      <c r="BF50" s="107">
        <f t="shared" si="9"/>
        <v>43.3</v>
      </c>
      <c r="BG50" s="107">
        <f t="shared" si="9"/>
        <v>13.2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20.100000000000001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25.9</v>
      </c>
      <c r="CE50" s="107">
        <f t="shared" si="10"/>
        <v>0</v>
      </c>
      <c r="CF50" s="107">
        <f t="shared" si="10"/>
        <v>24.7</v>
      </c>
      <c r="CG50" s="107">
        <f t="shared" si="10"/>
        <v>0</v>
      </c>
      <c r="CH50" s="107">
        <f t="shared" si="10"/>
        <v>36.5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17.8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235.49999999999997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50.117000000000004</v>
      </c>
      <c r="AY53" s="107">
        <f t="shared" si="13"/>
        <v>120.98699999999999</v>
      </c>
      <c r="AZ53" s="107">
        <f t="shared" si="13"/>
        <v>114.81700000000001</v>
      </c>
      <c r="BA53" s="107">
        <f t="shared" si="13"/>
        <v>160.202</v>
      </c>
      <c r="BB53" s="107">
        <f t="shared" si="13"/>
        <v>57.858000000000004</v>
      </c>
      <c r="BC53" s="107">
        <f t="shared" si="13"/>
        <v>105.998</v>
      </c>
      <c r="BD53" s="107">
        <f t="shared" si="13"/>
        <v>109</v>
      </c>
      <c r="BE53" s="107">
        <f t="shared" si="13"/>
        <v>93.665999999999997</v>
      </c>
      <c r="BF53" s="107">
        <f t="shared" si="13"/>
        <v>68.581999999999994</v>
      </c>
      <c r="BG53" s="107">
        <f t="shared" si="13"/>
        <v>36.456000000000003</v>
      </c>
      <c r="BH53" s="107">
        <f t="shared" si="13"/>
        <v>47.651000000000003</v>
      </c>
      <c r="BI53" s="107">
        <f t="shared" si="13"/>
        <v>42.03</v>
      </c>
      <c r="BJ53" s="107">
        <f t="shared" si="13"/>
        <v>20.085000000000001</v>
      </c>
      <c r="BK53" s="107">
        <f t="shared" si="13"/>
        <v>15.751999999999999</v>
      </c>
      <c r="BL53" s="107">
        <f t="shared" si="13"/>
        <v>35.039000000000001</v>
      </c>
      <c r="BM53" s="107">
        <f t="shared" si="13"/>
        <v>63.647000000000006</v>
      </c>
      <c r="BN53" s="107">
        <f t="shared" si="13"/>
        <v>31.399000000000001</v>
      </c>
      <c r="BO53" s="107">
        <f t="shared" ref="BO53:CX53" si="14">BO17+BO27+BO41</f>
        <v>54.182000000000002</v>
      </c>
      <c r="BP53" s="107">
        <f t="shared" si="14"/>
        <v>80.372</v>
      </c>
      <c r="BQ53" s="107">
        <f t="shared" si="14"/>
        <v>61.555000000000007</v>
      </c>
      <c r="BR53" s="107">
        <f t="shared" si="14"/>
        <v>115.483</v>
      </c>
      <c r="BS53" s="107">
        <f t="shared" si="14"/>
        <v>130.917</v>
      </c>
      <c r="BT53" s="107">
        <f t="shared" si="14"/>
        <v>100.53099999999999</v>
      </c>
      <c r="BU53" s="107">
        <f t="shared" si="14"/>
        <v>46.551000000000002</v>
      </c>
      <c r="BV53" s="107">
        <f t="shared" si="14"/>
        <v>68.033000000000001</v>
      </c>
      <c r="BW53" s="107">
        <f t="shared" si="14"/>
        <v>57.484000000000002</v>
      </c>
      <c r="BX53" s="107">
        <f t="shared" si="14"/>
        <v>19.955000000000002</v>
      </c>
      <c r="BY53" s="107">
        <f t="shared" si="14"/>
        <v>11.231</v>
      </c>
      <c r="BZ53" s="107">
        <f t="shared" si="14"/>
        <v>14.978999999999999</v>
      </c>
      <c r="CA53" s="107">
        <f t="shared" si="14"/>
        <v>14.064</v>
      </c>
      <c r="CB53" s="107">
        <f t="shared" si="14"/>
        <v>13.164000000000001</v>
      </c>
      <c r="CC53" s="107">
        <f t="shared" si="14"/>
        <v>37.912000000000006</v>
      </c>
      <c r="CD53" s="107">
        <f t="shared" si="14"/>
        <v>31.462</v>
      </c>
      <c r="CE53" s="107">
        <f t="shared" si="14"/>
        <v>53.697999999999993</v>
      </c>
      <c r="CF53" s="107">
        <f t="shared" si="14"/>
        <v>34.460999999999999</v>
      </c>
      <c r="CG53" s="107">
        <f t="shared" si="14"/>
        <v>45.666999999999994</v>
      </c>
      <c r="CH53" s="107">
        <f t="shared" si="14"/>
        <v>50.451999999999998</v>
      </c>
      <c r="CI53" s="107">
        <f t="shared" si="14"/>
        <v>27.364000000000001</v>
      </c>
      <c r="CJ53" s="107">
        <f t="shared" si="14"/>
        <v>33.192</v>
      </c>
      <c r="CK53" s="107">
        <f t="shared" si="14"/>
        <v>40.386000000000003</v>
      </c>
      <c r="CL53" s="107">
        <f t="shared" si="14"/>
        <v>22.295999999999999</v>
      </c>
      <c r="CM53" s="107">
        <f t="shared" si="14"/>
        <v>41.738</v>
      </c>
      <c r="CN53" s="107">
        <f t="shared" si="14"/>
        <v>80.748000000000005</v>
      </c>
      <c r="CO53" s="107">
        <f t="shared" si="14"/>
        <v>34.31</v>
      </c>
      <c r="CP53" s="107">
        <f t="shared" si="14"/>
        <v>75.98599999999999</v>
      </c>
      <c r="CQ53" s="107">
        <f t="shared" si="14"/>
        <v>58.283000000000001</v>
      </c>
      <c r="CR53" s="107">
        <f t="shared" si="14"/>
        <v>49.952999999999996</v>
      </c>
      <c r="CS53" s="107">
        <f t="shared" si="14"/>
        <v>39.982999999999997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679.91949999999997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45952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50.085999999999999</v>
      </c>
      <c r="AY5" s="25">
        <v>120.968</v>
      </c>
      <c r="AZ5" s="25">
        <v>114.816</v>
      </c>
      <c r="BA5" s="25">
        <v>160.21100000000001</v>
      </c>
      <c r="BB5" s="25">
        <v>57.866</v>
      </c>
      <c r="BC5" s="25">
        <v>105.997</v>
      </c>
      <c r="BD5" s="25">
        <v>108.971</v>
      </c>
      <c r="BE5" s="25">
        <v>93.665000000000006</v>
      </c>
      <c r="BF5" s="25">
        <v>68.626000000000005</v>
      </c>
      <c r="BG5" s="25">
        <v>36.46</v>
      </c>
      <c r="BH5" s="25">
        <v>47.651000000000003</v>
      </c>
      <c r="BI5" s="25">
        <v>42.03</v>
      </c>
      <c r="BJ5" s="25">
        <v>20.085000000000001</v>
      </c>
      <c r="BK5" s="25">
        <v>15.752000000000001</v>
      </c>
      <c r="BL5" s="25">
        <v>35.003999999999998</v>
      </c>
      <c r="BM5" s="25">
        <v>63.607999999999997</v>
      </c>
      <c r="BN5" s="25">
        <v>31.375</v>
      </c>
      <c r="BO5" s="25">
        <v>54.19</v>
      </c>
      <c r="BP5" s="25">
        <v>80.346999999999994</v>
      </c>
      <c r="BQ5" s="25">
        <v>61.521999999999998</v>
      </c>
      <c r="BR5" s="25">
        <v>115.43300000000001</v>
      </c>
      <c r="BS5" s="25">
        <v>130.91200000000001</v>
      </c>
      <c r="BT5" s="25">
        <v>100.53100000000001</v>
      </c>
      <c r="BU5" s="25">
        <v>46.551000000000002</v>
      </c>
      <c r="BV5" s="25">
        <v>68.033000000000001</v>
      </c>
      <c r="BW5" s="25">
        <v>57.468000000000004</v>
      </c>
      <c r="BX5" s="25">
        <v>19.954999999999998</v>
      </c>
      <c r="BY5" s="25">
        <v>11.231</v>
      </c>
      <c r="BZ5" s="25">
        <v>14.978999999999999</v>
      </c>
      <c r="CA5" s="25">
        <v>14.064</v>
      </c>
      <c r="CB5" s="25">
        <v>13.164</v>
      </c>
      <c r="CC5" s="25">
        <v>37.912999999999997</v>
      </c>
      <c r="CD5" s="25">
        <v>31.423999999999999</v>
      </c>
      <c r="CE5" s="25">
        <v>53.679000000000002</v>
      </c>
      <c r="CF5" s="25">
        <v>34.488</v>
      </c>
      <c r="CG5" s="25">
        <v>45.646999999999998</v>
      </c>
      <c r="CH5" s="25">
        <v>50.482999999999997</v>
      </c>
      <c r="CI5" s="25">
        <v>27.355</v>
      </c>
      <c r="CJ5" s="25">
        <v>33.179000000000002</v>
      </c>
      <c r="CK5" s="25">
        <v>40.405000000000001</v>
      </c>
      <c r="CL5" s="25">
        <v>22.306999999999999</v>
      </c>
      <c r="CM5" s="25">
        <v>41.695999999999998</v>
      </c>
      <c r="CN5" s="25">
        <v>80.766999999999996</v>
      </c>
      <c r="CO5" s="25">
        <v>34.338999999999999</v>
      </c>
      <c r="CP5" s="25">
        <v>76.004999999999995</v>
      </c>
      <c r="CQ5" s="25">
        <v>58.246000000000002</v>
      </c>
      <c r="CR5" s="25">
        <v>49.924999999999997</v>
      </c>
      <c r="CS5" s="25">
        <v>39.963999999999999</v>
      </c>
      <c r="CT5" s="26"/>
      <c r="CU5" s="26"/>
      <c r="CV5" s="26"/>
      <c r="CW5" s="27"/>
      <c r="CX5" s="28">
        <f t="array" ref="CX5">SUMPRODUCT(B5:CW5*0.25)</f>
        <v>679.8432499999999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92.71</v>
      </c>
      <c r="AY8" s="37">
        <v>86.09</v>
      </c>
      <c r="AZ8" s="37">
        <v>88</v>
      </c>
      <c r="BA8" s="37">
        <v>89.12</v>
      </c>
      <c r="BB8" s="37">
        <v>87.67</v>
      </c>
      <c r="BC8" s="37">
        <v>86.75</v>
      </c>
      <c r="BD8" s="37">
        <v>86.01</v>
      </c>
      <c r="BE8" s="37">
        <v>86.9</v>
      </c>
      <c r="BF8" s="37">
        <v>82.31</v>
      </c>
      <c r="BG8" s="37">
        <v>101</v>
      </c>
      <c r="BH8" s="37">
        <v>104.24</v>
      </c>
      <c r="BI8" s="37">
        <v>112.87</v>
      </c>
      <c r="BJ8" s="37">
        <v>98.26</v>
      </c>
      <c r="BK8" s="37">
        <v>108.84</v>
      </c>
      <c r="BL8" s="37">
        <v>131.13999999999999</v>
      </c>
      <c r="BM8" s="37">
        <v>149.6</v>
      </c>
      <c r="BN8" s="37">
        <v>101.52</v>
      </c>
      <c r="BO8" s="37">
        <v>134.66</v>
      </c>
      <c r="BP8" s="37">
        <v>160.81</v>
      </c>
      <c r="BQ8" s="37">
        <v>236.23</v>
      </c>
      <c r="BR8" s="37">
        <v>154.41</v>
      </c>
      <c r="BS8" s="37">
        <v>175.11</v>
      </c>
      <c r="BT8" s="37">
        <v>226.83</v>
      </c>
      <c r="BU8" s="37">
        <v>273.14</v>
      </c>
      <c r="BV8" s="37">
        <v>229.66</v>
      </c>
      <c r="BW8" s="37">
        <v>279.39999999999998</v>
      </c>
      <c r="BX8" s="37">
        <v>330.72</v>
      </c>
      <c r="BY8" s="37">
        <v>342.06</v>
      </c>
      <c r="BZ8" s="37">
        <v>322.33</v>
      </c>
      <c r="CA8" s="37">
        <v>295.02999999999997</v>
      </c>
      <c r="CB8" s="37">
        <v>255.54</v>
      </c>
      <c r="CC8" s="37">
        <v>233.62</v>
      </c>
      <c r="CD8" s="37">
        <v>255.73</v>
      </c>
      <c r="CE8" s="37">
        <v>193.84</v>
      </c>
      <c r="CF8" s="37">
        <v>157.63999999999999</v>
      </c>
      <c r="CG8" s="37">
        <v>136.22999999999999</v>
      </c>
      <c r="CH8" s="37">
        <v>152.6</v>
      </c>
      <c r="CI8" s="37">
        <v>143.03</v>
      </c>
      <c r="CJ8" s="37">
        <v>126.66</v>
      </c>
      <c r="CK8" s="37">
        <v>122.13</v>
      </c>
      <c r="CL8" s="37">
        <v>141</v>
      </c>
      <c r="CM8" s="37">
        <v>141</v>
      </c>
      <c r="CN8" s="37">
        <v>122.48</v>
      </c>
      <c r="CO8" s="37">
        <v>114.53</v>
      </c>
      <c r="CP8" s="37">
        <v>126.22</v>
      </c>
      <c r="CQ8" s="37">
        <v>119.68</v>
      </c>
      <c r="CR8" s="37">
        <v>115.01</v>
      </c>
      <c r="CS8" s="37">
        <v>114.26</v>
      </c>
      <c r="CT8" s="38"/>
      <c r="CU8" s="38"/>
      <c r="CV8" s="38"/>
      <c r="CW8" s="39"/>
      <c r="CX8" s="40">
        <f>IF(SUM(B8:CW8)&lt;&gt;0,AVERAGEIF(B8:CW8,"&lt;&gt;"""),"")</f>
        <v>158.84624999999997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88.98</v>
      </c>
      <c r="AY9" s="43">
        <v>88.98</v>
      </c>
      <c r="AZ9" s="43">
        <v>88.98</v>
      </c>
      <c r="BA9" s="43">
        <v>88.98</v>
      </c>
      <c r="BB9" s="43">
        <v>86.832499999999996</v>
      </c>
      <c r="BC9" s="43">
        <v>86.832499999999996</v>
      </c>
      <c r="BD9" s="43">
        <v>86.832499999999996</v>
      </c>
      <c r="BE9" s="43">
        <v>86.832499999999996</v>
      </c>
      <c r="BF9" s="43">
        <v>100.105</v>
      </c>
      <c r="BG9" s="43">
        <v>100.105</v>
      </c>
      <c r="BH9" s="43">
        <v>100.105</v>
      </c>
      <c r="BI9" s="43">
        <v>100.105</v>
      </c>
      <c r="BJ9" s="43">
        <v>121.96</v>
      </c>
      <c r="BK9" s="43">
        <v>121.96</v>
      </c>
      <c r="BL9" s="43">
        <v>121.96</v>
      </c>
      <c r="BM9" s="43">
        <v>121.96</v>
      </c>
      <c r="BN9" s="43">
        <v>158.30500000000001</v>
      </c>
      <c r="BO9" s="43">
        <v>158.30500000000001</v>
      </c>
      <c r="BP9" s="43">
        <v>158.30500000000001</v>
      </c>
      <c r="BQ9" s="43">
        <v>158.30500000000001</v>
      </c>
      <c r="BR9" s="43">
        <v>207.3725</v>
      </c>
      <c r="BS9" s="43">
        <v>207.3725</v>
      </c>
      <c r="BT9" s="43">
        <v>207.3725</v>
      </c>
      <c r="BU9" s="43">
        <v>207.3725</v>
      </c>
      <c r="BV9" s="43">
        <v>295.45999999999998</v>
      </c>
      <c r="BW9" s="43">
        <v>295.45999999999998</v>
      </c>
      <c r="BX9" s="43">
        <v>295.45999999999998</v>
      </c>
      <c r="BY9" s="43">
        <v>295.45999999999998</v>
      </c>
      <c r="BZ9" s="43">
        <v>276.63</v>
      </c>
      <c r="CA9" s="43">
        <v>276.63</v>
      </c>
      <c r="CB9" s="43">
        <v>276.63</v>
      </c>
      <c r="CC9" s="43">
        <v>276.63</v>
      </c>
      <c r="CD9" s="43">
        <v>185.86</v>
      </c>
      <c r="CE9" s="43">
        <v>185.86</v>
      </c>
      <c r="CF9" s="43">
        <v>185.86</v>
      </c>
      <c r="CG9" s="43">
        <v>185.86</v>
      </c>
      <c r="CH9" s="43">
        <v>136.10499999999999</v>
      </c>
      <c r="CI9" s="43">
        <v>136.10499999999999</v>
      </c>
      <c r="CJ9" s="43">
        <v>136.10499999999999</v>
      </c>
      <c r="CK9" s="43">
        <v>136.10499999999999</v>
      </c>
      <c r="CL9" s="43">
        <v>129.7525</v>
      </c>
      <c r="CM9" s="43">
        <v>129.7525</v>
      </c>
      <c r="CN9" s="43">
        <v>129.7525</v>
      </c>
      <c r="CO9" s="43">
        <v>129.7525</v>
      </c>
      <c r="CP9" s="43">
        <v>118.7925</v>
      </c>
      <c r="CQ9" s="43">
        <v>118.7925</v>
      </c>
      <c r="CR9" s="43">
        <v>118.7925</v>
      </c>
      <c r="CS9" s="43">
        <v>118.7925</v>
      </c>
      <c r="CT9" s="44"/>
      <c r="CU9" s="44"/>
      <c r="CV9" s="44"/>
      <c r="CW9" s="45"/>
      <c r="CX9" s="46">
        <f>IF(SUM(B9:CW9)&lt;&gt;0,AVERAGEIF(B9:CW9,"&lt;&gt;"""),"")</f>
        <v>158.84624999999986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20</v>
      </c>
      <c r="BP13" s="65">
        <v>11.513</v>
      </c>
      <c r="BQ13" s="65">
        <v>20</v>
      </c>
      <c r="BR13" s="65"/>
      <c r="BS13" s="65"/>
      <c r="BT13" s="65"/>
      <c r="BU13" s="65">
        <v>20</v>
      </c>
      <c r="BV13" s="65"/>
      <c r="BW13" s="65"/>
      <c r="BX13" s="65"/>
      <c r="BY13" s="65"/>
      <c r="BZ13" s="65"/>
      <c r="CA13" s="65"/>
      <c r="CB13" s="65"/>
      <c r="CC13" s="65"/>
      <c r="CD13" s="65">
        <v>20</v>
      </c>
      <c r="CE13" s="65">
        <v>20</v>
      </c>
      <c r="CF13" s="65"/>
      <c r="CG13" s="65">
        <v>20</v>
      </c>
      <c r="CH13" s="65">
        <v>20</v>
      </c>
      <c r="CI13" s="65">
        <v>20</v>
      </c>
      <c r="CJ13" s="65"/>
      <c r="CK13" s="65"/>
      <c r="CL13" s="65">
        <v>20</v>
      </c>
      <c r="CM13" s="65"/>
      <c r="CN13" s="65"/>
      <c r="CO13" s="65">
        <v>9.4</v>
      </c>
      <c r="CP13" s="65"/>
      <c r="CQ13" s="65">
        <v>20</v>
      </c>
      <c r="CR13" s="65">
        <v>19.831</v>
      </c>
      <c r="CS13" s="65"/>
      <c r="CT13" s="66"/>
      <c r="CU13" s="66"/>
      <c r="CV13" s="66"/>
      <c r="CW13" s="67"/>
      <c r="CX13" s="68">
        <f t="array" ref="CX13">SUMPRODUCT(B13:CW13*0.25)</f>
        <v>60.186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19.056000000000001</v>
      </c>
      <c r="AY15" s="71">
        <v>46.526000000000003</v>
      </c>
      <c r="AZ15" s="71">
        <v>23.56</v>
      </c>
      <c r="BA15" s="71">
        <v>24.686</v>
      </c>
      <c r="BB15" s="71">
        <v>35.151000000000003</v>
      </c>
      <c r="BC15" s="71">
        <v>32.514000000000003</v>
      </c>
      <c r="BD15" s="71">
        <v>26.86</v>
      </c>
      <c r="BE15" s="71">
        <v>25.959</v>
      </c>
      <c r="BF15" s="71">
        <v>20.568999999999999</v>
      </c>
      <c r="BG15" s="71">
        <v>22.5</v>
      </c>
      <c r="BH15" s="71">
        <v>24.888999999999999</v>
      </c>
      <c r="BI15" s="71">
        <v>19.422999999999998</v>
      </c>
      <c r="BJ15" s="71">
        <v>19.981999999999999</v>
      </c>
      <c r="BK15" s="71">
        <v>15.752000000000001</v>
      </c>
      <c r="BL15" s="71">
        <v>13.531000000000001</v>
      </c>
      <c r="BM15" s="71">
        <v>1.0349999999999999</v>
      </c>
      <c r="BN15" s="71">
        <v>17.925000000000001</v>
      </c>
      <c r="BO15" s="71">
        <v>22.606000000000002</v>
      </c>
      <c r="BP15" s="71">
        <v>43.289000000000001</v>
      </c>
      <c r="BQ15" s="71">
        <v>41.521999999999998</v>
      </c>
      <c r="BR15" s="71">
        <v>1.1539999999999999</v>
      </c>
      <c r="BS15" s="71">
        <v>2.105</v>
      </c>
      <c r="BT15" s="71">
        <v>23.972000000000001</v>
      </c>
      <c r="BU15" s="71">
        <v>24.721</v>
      </c>
      <c r="BV15" s="71">
        <v>0.72699999999999998</v>
      </c>
      <c r="BW15" s="71">
        <v>0.64400000000000002</v>
      </c>
      <c r="BX15" s="71">
        <v>8.625</v>
      </c>
      <c r="BY15" s="71">
        <v>0.47299999999999998</v>
      </c>
      <c r="BZ15" s="71">
        <v>9.0350000000000001</v>
      </c>
      <c r="CA15" s="71">
        <v>12.691000000000001</v>
      </c>
      <c r="CB15" s="71">
        <v>7.8949999999999996</v>
      </c>
      <c r="CC15" s="71">
        <v>0.246</v>
      </c>
      <c r="CD15" s="71">
        <v>11.423999999999999</v>
      </c>
      <c r="CE15" s="71">
        <v>24.28</v>
      </c>
      <c r="CF15" s="71">
        <v>29.968</v>
      </c>
      <c r="CG15" s="71">
        <v>5.1269999999999998</v>
      </c>
      <c r="CH15" s="71">
        <v>12.882999999999999</v>
      </c>
      <c r="CI15" s="71">
        <v>0.35799999999999998</v>
      </c>
      <c r="CJ15" s="71">
        <v>0.18</v>
      </c>
      <c r="CK15" s="71">
        <v>5.2069999999999999</v>
      </c>
      <c r="CL15" s="71">
        <v>2.3069999999999999</v>
      </c>
      <c r="CM15" s="71">
        <v>0.26700000000000002</v>
      </c>
      <c r="CN15" s="71">
        <v>0.29199999999999998</v>
      </c>
      <c r="CO15" s="71">
        <v>0.32100000000000001</v>
      </c>
      <c r="CP15" s="71">
        <v>0.217</v>
      </c>
      <c r="CQ15" s="71">
        <v>0.20599999999999999</v>
      </c>
      <c r="CR15" s="71">
        <v>0.19400000000000001</v>
      </c>
      <c r="CS15" s="71">
        <v>0.183</v>
      </c>
      <c r="CT15" s="72"/>
      <c r="CU15" s="72"/>
      <c r="CV15" s="72"/>
      <c r="CW15" s="73"/>
      <c r="CX15" s="74">
        <f t="array" ref="CX15">SUMPRODUCT(B15:CW15*0.25)</f>
        <v>170.75924999999995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19.056000000000001</v>
      </c>
      <c r="AY17" s="77">
        <f t="shared" si="0"/>
        <v>46.526000000000003</v>
      </c>
      <c r="AZ17" s="77">
        <f t="shared" si="0"/>
        <v>23.56</v>
      </c>
      <c r="BA17" s="77">
        <f t="shared" si="0"/>
        <v>24.686</v>
      </c>
      <c r="BB17" s="77">
        <f t="shared" si="0"/>
        <v>35.151000000000003</v>
      </c>
      <c r="BC17" s="77">
        <f t="shared" si="0"/>
        <v>32.514000000000003</v>
      </c>
      <c r="BD17" s="77">
        <f t="shared" si="0"/>
        <v>26.86</v>
      </c>
      <c r="BE17" s="77">
        <f t="shared" si="0"/>
        <v>25.959</v>
      </c>
      <c r="BF17" s="77">
        <f t="shared" si="0"/>
        <v>20.568999999999999</v>
      </c>
      <c r="BG17" s="77">
        <f t="shared" si="0"/>
        <v>22.5</v>
      </c>
      <c r="BH17" s="77">
        <f t="shared" si="0"/>
        <v>24.888999999999999</v>
      </c>
      <c r="BI17" s="77">
        <f t="shared" si="0"/>
        <v>19.422999999999998</v>
      </c>
      <c r="BJ17" s="77">
        <f t="shared" si="0"/>
        <v>19.981999999999999</v>
      </c>
      <c r="BK17" s="77">
        <f t="shared" si="0"/>
        <v>15.752000000000001</v>
      </c>
      <c r="BL17" s="77">
        <f t="shared" si="0"/>
        <v>13.531000000000001</v>
      </c>
      <c r="BM17" s="77">
        <f t="shared" si="0"/>
        <v>1.0349999999999999</v>
      </c>
      <c r="BN17" s="77">
        <f t="shared" si="0"/>
        <v>17.925000000000001</v>
      </c>
      <c r="BO17" s="77">
        <f t="shared" ref="BO17:CW17" si="1">SUM(BO11:BO16)</f>
        <v>42.606000000000002</v>
      </c>
      <c r="BP17" s="77">
        <f t="shared" si="1"/>
        <v>54.802</v>
      </c>
      <c r="BQ17" s="77">
        <f t="shared" si="1"/>
        <v>61.521999999999998</v>
      </c>
      <c r="BR17" s="77">
        <f t="shared" si="1"/>
        <v>1.1539999999999999</v>
      </c>
      <c r="BS17" s="77">
        <f t="shared" si="1"/>
        <v>2.105</v>
      </c>
      <c r="BT17" s="77">
        <f t="shared" si="1"/>
        <v>23.972000000000001</v>
      </c>
      <c r="BU17" s="77">
        <f t="shared" si="1"/>
        <v>44.721000000000004</v>
      </c>
      <c r="BV17" s="77">
        <f t="shared" si="1"/>
        <v>0.72699999999999998</v>
      </c>
      <c r="BW17" s="77">
        <f t="shared" si="1"/>
        <v>0.64400000000000002</v>
      </c>
      <c r="BX17" s="77">
        <f t="shared" si="1"/>
        <v>8.625</v>
      </c>
      <c r="BY17" s="77">
        <f t="shared" si="1"/>
        <v>0.47299999999999998</v>
      </c>
      <c r="BZ17" s="77">
        <f t="shared" si="1"/>
        <v>9.0350000000000001</v>
      </c>
      <c r="CA17" s="77">
        <f t="shared" si="1"/>
        <v>12.691000000000001</v>
      </c>
      <c r="CB17" s="77">
        <f t="shared" si="1"/>
        <v>7.8949999999999996</v>
      </c>
      <c r="CC17" s="77">
        <f t="shared" si="1"/>
        <v>0.246</v>
      </c>
      <c r="CD17" s="77">
        <f t="shared" si="1"/>
        <v>31.423999999999999</v>
      </c>
      <c r="CE17" s="77">
        <f t="shared" si="1"/>
        <v>44.28</v>
      </c>
      <c r="CF17" s="77">
        <f t="shared" si="1"/>
        <v>29.968</v>
      </c>
      <c r="CG17" s="77">
        <f t="shared" si="1"/>
        <v>25.126999999999999</v>
      </c>
      <c r="CH17" s="77">
        <f t="shared" si="1"/>
        <v>32.882999999999996</v>
      </c>
      <c r="CI17" s="77">
        <f t="shared" si="1"/>
        <v>20.358000000000001</v>
      </c>
      <c r="CJ17" s="77">
        <f t="shared" si="1"/>
        <v>0.18</v>
      </c>
      <c r="CK17" s="77">
        <f t="shared" si="1"/>
        <v>5.2069999999999999</v>
      </c>
      <c r="CL17" s="77">
        <f t="shared" si="1"/>
        <v>22.306999999999999</v>
      </c>
      <c r="CM17" s="77">
        <f t="shared" si="1"/>
        <v>0.26700000000000002</v>
      </c>
      <c r="CN17" s="77">
        <f t="shared" si="1"/>
        <v>0.29199999999999998</v>
      </c>
      <c r="CO17" s="77">
        <f t="shared" si="1"/>
        <v>9.7210000000000001</v>
      </c>
      <c r="CP17" s="77">
        <f t="shared" si="1"/>
        <v>0.217</v>
      </c>
      <c r="CQ17" s="77">
        <f t="shared" si="1"/>
        <v>20.206</v>
      </c>
      <c r="CR17" s="77">
        <f t="shared" si="1"/>
        <v>20.024999999999999</v>
      </c>
      <c r="CS17" s="77">
        <f t="shared" si="1"/>
        <v>0.183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230.94524999999996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>
        <v>10.8</v>
      </c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2.7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14.341000000000001</v>
      </c>
      <c r="AY21" s="94">
        <v>7.8689999999999998</v>
      </c>
      <c r="AZ21" s="94">
        <v>7.8289999999999997</v>
      </c>
      <c r="BA21" s="94">
        <v>7.6630000000000003</v>
      </c>
      <c r="BB21" s="94">
        <v>7.6790000000000003</v>
      </c>
      <c r="BC21" s="94">
        <v>13.827999999999999</v>
      </c>
      <c r="BD21" s="94">
        <v>7.8520000000000003</v>
      </c>
      <c r="BE21" s="94">
        <v>7.6520000000000001</v>
      </c>
      <c r="BF21" s="94">
        <v>7.6079999999999997</v>
      </c>
      <c r="BG21" s="94">
        <v>7.5670000000000002</v>
      </c>
      <c r="BH21" s="94">
        <v>7.4710000000000001</v>
      </c>
      <c r="BI21" s="94">
        <v>7.3520000000000003</v>
      </c>
      <c r="BJ21" s="94"/>
      <c r="BK21" s="94"/>
      <c r="BL21" s="94"/>
      <c r="BM21" s="94"/>
      <c r="BN21" s="94"/>
      <c r="BO21" s="94"/>
      <c r="BP21" s="94"/>
      <c r="BQ21" s="94"/>
      <c r="BR21" s="94">
        <v>3</v>
      </c>
      <c r="BS21" s="94">
        <v>4</v>
      </c>
      <c r="BT21" s="94"/>
      <c r="BU21" s="94">
        <v>1.2</v>
      </c>
      <c r="BV21" s="94">
        <v>4</v>
      </c>
      <c r="BW21" s="94">
        <v>4</v>
      </c>
      <c r="BX21" s="94">
        <v>7.8280000000000003</v>
      </c>
      <c r="BY21" s="94">
        <v>9.8330000000000002</v>
      </c>
      <c r="BZ21" s="94">
        <v>4.1130000000000004</v>
      </c>
      <c r="CA21" s="94"/>
      <c r="CB21" s="94"/>
      <c r="CC21" s="94"/>
      <c r="CD21" s="94"/>
      <c r="CE21" s="94"/>
      <c r="CF21" s="94">
        <v>0.04</v>
      </c>
      <c r="CG21" s="94">
        <v>0.1</v>
      </c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>
        <v>4.0000000000000001E-3</v>
      </c>
      <c r="CT21" s="95"/>
      <c r="CU21" s="95"/>
      <c r="CV21" s="95"/>
      <c r="CW21" s="96"/>
      <c r="CX21" s="97">
        <f t="array" ref="CX21">SUMPRODUCT(B21:CW21*0.25)</f>
        <v>35.707249999999995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15.936</v>
      </c>
      <c r="AY22" s="99">
        <v>66.573000000000008</v>
      </c>
      <c r="AZ22" s="99">
        <v>83.427000000000007</v>
      </c>
      <c r="BA22" s="99">
        <v>127.86200000000001</v>
      </c>
      <c r="BB22" s="99">
        <v>15.036</v>
      </c>
      <c r="BC22" s="99">
        <v>59.654999999999994</v>
      </c>
      <c r="BD22" s="99">
        <v>74.259</v>
      </c>
      <c r="BE22" s="99">
        <v>60.054000000000009</v>
      </c>
      <c r="BF22" s="99">
        <v>40.448999999999998</v>
      </c>
      <c r="BG22" s="99">
        <v>6.3929999999999998</v>
      </c>
      <c r="BH22" s="99">
        <v>6.2910000000000004</v>
      </c>
      <c r="BI22" s="99">
        <v>6.2549999999999999</v>
      </c>
      <c r="BJ22" s="99">
        <v>0.10299999999999999</v>
      </c>
      <c r="BK22" s="99"/>
      <c r="BL22" s="99">
        <v>1.4730000000000001</v>
      </c>
      <c r="BM22" s="99">
        <v>3.4729999999999999</v>
      </c>
      <c r="BN22" s="99">
        <v>0.95</v>
      </c>
      <c r="BO22" s="99">
        <v>1.5840000000000001</v>
      </c>
      <c r="BP22" s="99">
        <v>6.3449999999999998</v>
      </c>
      <c r="BQ22" s="99"/>
      <c r="BR22" s="99">
        <v>1.679</v>
      </c>
      <c r="BS22" s="99">
        <v>2.2069999999999999</v>
      </c>
      <c r="BT22" s="99">
        <v>1.2589999999999999</v>
      </c>
      <c r="BU22" s="99">
        <v>0.63</v>
      </c>
      <c r="BV22" s="99">
        <v>0.50600000000000001</v>
      </c>
      <c r="BW22" s="99">
        <v>0.624</v>
      </c>
      <c r="BX22" s="99">
        <v>3.5020000000000002</v>
      </c>
      <c r="BY22" s="99">
        <v>0.92500000000000004</v>
      </c>
      <c r="BZ22" s="99">
        <v>1.831</v>
      </c>
      <c r="CA22" s="99">
        <v>1.373</v>
      </c>
      <c r="CB22" s="99">
        <v>5.2690000000000001</v>
      </c>
      <c r="CC22" s="99">
        <v>1.0669999999999999</v>
      </c>
      <c r="CD22" s="99"/>
      <c r="CE22" s="99">
        <v>0.29899999999999999</v>
      </c>
      <c r="CF22" s="99">
        <v>4.4799999999999995</v>
      </c>
      <c r="CG22" s="99">
        <v>2.92</v>
      </c>
      <c r="CH22" s="99">
        <v>6.8</v>
      </c>
      <c r="CI22" s="99">
        <v>1.4970000000000001</v>
      </c>
      <c r="CJ22" s="99">
        <v>7.1989999999999998</v>
      </c>
      <c r="CK22" s="99">
        <v>0.498</v>
      </c>
      <c r="CL22" s="99"/>
      <c r="CM22" s="99">
        <v>1.829</v>
      </c>
      <c r="CN22" s="99">
        <v>1.675</v>
      </c>
      <c r="CO22" s="99">
        <v>1.218</v>
      </c>
      <c r="CP22" s="99">
        <v>12.688000000000001</v>
      </c>
      <c r="CQ22" s="99">
        <v>0.04</v>
      </c>
      <c r="CR22" s="99"/>
      <c r="CS22" s="99">
        <v>12.677</v>
      </c>
      <c r="CT22" s="100"/>
      <c r="CU22" s="100"/>
      <c r="CV22" s="100"/>
      <c r="CW22" s="96"/>
      <c r="CX22" s="97">
        <f t="array" ref="CX22">SUMPRODUCT(B22:CW22*0.25)</f>
        <v>162.70249999999993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0.753</v>
      </c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0.18825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31.03</v>
      </c>
      <c r="AY27" s="107">
        <f t="shared" si="2"/>
        <v>74.442000000000007</v>
      </c>
      <c r="AZ27" s="107">
        <f t="shared" si="2"/>
        <v>91.256</v>
      </c>
      <c r="BA27" s="107">
        <f t="shared" si="2"/>
        <v>135.52500000000001</v>
      </c>
      <c r="BB27" s="107">
        <f t="shared" si="2"/>
        <v>22.715</v>
      </c>
      <c r="BC27" s="107">
        <f t="shared" si="2"/>
        <v>73.48299999999999</v>
      </c>
      <c r="BD27" s="107">
        <f t="shared" si="2"/>
        <v>82.111000000000004</v>
      </c>
      <c r="BE27" s="107">
        <f t="shared" si="2"/>
        <v>67.706000000000003</v>
      </c>
      <c r="BF27" s="107">
        <f t="shared" si="2"/>
        <v>48.056999999999995</v>
      </c>
      <c r="BG27" s="107">
        <f t="shared" si="2"/>
        <v>13.96</v>
      </c>
      <c r="BH27" s="107">
        <f t="shared" si="2"/>
        <v>13.762</v>
      </c>
      <c r="BI27" s="107">
        <f t="shared" si="2"/>
        <v>13.606999999999999</v>
      </c>
      <c r="BJ27" s="107">
        <f t="shared" si="2"/>
        <v>0.10299999999999999</v>
      </c>
      <c r="BK27" s="107">
        <f t="shared" si="2"/>
        <v>0</v>
      </c>
      <c r="BL27" s="107">
        <f t="shared" si="2"/>
        <v>1.4730000000000001</v>
      </c>
      <c r="BM27" s="107">
        <f t="shared" si="2"/>
        <v>3.4729999999999999</v>
      </c>
      <c r="BN27" s="107">
        <f t="shared" si="2"/>
        <v>0.95</v>
      </c>
      <c r="BO27" s="107">
        <f t="shared" ref="BO27:CW27" si="3">SUM(BO20:BO26)</f>
        <v>1.5840000000000001</v>
      </c>
      <c r="BP27" s="107">
        <f t="shared" si="3"/>
        <v>6.3449999999999998</v>
      </c>
      <c r="BQ27" s="107">
        <f t="shared" si="3"/>
        <v>0</v>
      </c>
      <c r="BR27" s="107">
        <f t="shared" si="3"/>
        <v>4.6790000000000003</v>
      </c>
      <c r="BS27" s="107">
        <f t="shared" si="3"/>
        <v>6.2069999999999999</v>
      </c>
      <c r="BT27" s="107">
        <f t="shared" si="3"/>
        <v>1.2589999999999999</v>
      </c>
      <c r="BU27" s="107">
        <f t="shared" si="3"/>
        <v>1.83</v>
      </c>
      <c r="BV27" s="107">
        <f t="shared" si="3"/>
        <v>4.5060000000000002</v>
      </c>
      <c r="BW27" s="107">
        <f t="shared" si="3"/>
        <v>4.6239999999999997</v>
      </c>
      <c r="BX27" s="107">
        <f t="shared" si="3"/>
        <v>11.33</v>
      </c>
      <c r="BY27" s="107">
        <f t="shared" si="3"/>
        <v>10.758000000000001</v>
      </c>
      <c r="BZ27" s="107">
        <f t="shared" si="3"/>
        <v>5.9440000000000008</v>
      </c>
      <c r="CA27" s="107">
        <f t="shared" si="3"/>
        <v>1.373</v>
      </c>
      <c r="CB27" s="107">
        <f t="shared" si="3"/>
        <v>5.2690000000000001</v>
      </c>
      <c r="CC27" s="107">
        <f t="shared" si="3"/>
        <v>1.0669999999999999</v>
      </c>
      <c r="CD27" s="107">
        <f t="shared" si="3"/>
        <v>0</v>
      </c>
      <c r="CE27" s="107">
        <f t="shared" si="3"/>
        <v>0.29899999999999999</v>
      </c>
      <c r="CF27" s="107">
        <f t="shared" si="3"/>
        <v>4.5199999999999996</v>
      </c>
      <c r="CG27" s="107">
        <f t="shared" si="3"/>
        <v>3.02</v>
      </c>
      <c r="CH27" s="107">
        <f t="shared" si="3"/>
        <v>17.600000000000001</v>
      </c>
      <c r="CI27" s="107">
        <f t="shared" si="3"/>
        <v>1.4970000000000001</v>
      </c>
      <c r="CJ27" s="107">
        <f t="shared" si="3"/>
        <v>7.1989999999999998</v>
      </c>
      <c r="CK27" s="107">
        <f t="shared" si="3"/>
        <v>0.498</v>
      </c>
      <c r="CL27" s="107">
        <f t="shared" si="3"/>
        <v>0</v>
      </c>
      <c r="CM27" s="107">
        <f t="shared" si="3"/>
        <v>1.829</v>
      </c>
      <c r="CN27" s="107">
        <f t="shared" si="3"/>
        <v>1.675</v>
      </c>
      <c r="CO27" s="107">
        <f t="shared" si="3"/>
        <v>1.218</v>
      </c>
      <c r="CP27" s="107">
        <f t="shared" si="3"/>
        <v>12.688000000000001</v>
      </c>
      <c r="CQ27" s="107">
        <f t="shared" si="3"/>
        <v>0.04</v>
      </c>
      <c r="CR27" s="107">
        <f t="shared" si="3"/>
        <v>0</v>
      </c>
      <c r="CS27" s="107">
        <f t="shared" si="3"/>
        <v>12.680999999999999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201.29799999999994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50.085999999999999</v>
      </c>
      <c r="AY31" s="94">
        <v>120.968</v>
      </c>
      <c r="AZ31" s="94">
        <v>114.816</v>
      </c>
      <c r="BA31" s="94">
        <v>160.21100000000001</v>
      </c>
      <c r="BB31" s="94">
        <v>57.866</v>
      </c>
      <c r="BC31" s="94">
        <v>105.997</v>
      </c>
      <c r="BD31" s="94">
        <v>108.971</v>
      </c>
      <c r="BE31" s="94">
        <v>93.665000000000006</v>
      </c>
      <c r="BF31" s="94">
        <v>68.626000000000005</v>
      </c>
      <c r="BG31" s="94">
        <v>36.46</v>
      </c>
      <c r="BH31" s="94">
        <v>38.651000000000003</v>
      </c>
      <c r="BI31" s="94">
        <v>33.03</v>
      </c>
      <c r="BJ31" s="94">
        <v>20.085000000000001</v>
      </c>
      <c r="BK31" s="94">
        <v>15.752000000000001</v>
      </c>
      <c r="BL31" s="94">
        <v>15.004</v>
      </c>
      <c r="BM31" s="94">
        <v>4.508</v>
      </c>
      <c r="BN31" s="94">
        <v>18.875</v>
      </c>
      <c r="BO31" s="94">
        <v>44.19</v>
      </c>
      <c r="BP31" s="94">
        <v>61.146999999999998</v>
      </c>
      <c r="BQ31" s="94">
        <v>61.521999999999998</v>
      </c>
      <c r="BR31" s="94">
        <v>5.8330000000000002</v>
      </c>
      <c r="BS31" s="94">
        <v>8.3119999999999994</v>
      </c>
      <c r="BT31" s="94">
        <v>25.231000000000002</v>
      </c>
      <c r="BU31" s="94">
        <v>46.551000000000002</v>
      </c>
      <c r="BV31" s="94">
        <v>5.2329999999999997</v>
      </c>
      <c r="BW31" s="94">
        <v>5.2679999999999998</v>
      </c>
      <c r="BX31" s="94">
        <v>19.954999999999998</v>
      </c>
      <c r="BY31" s="94">
        <v>11.231</v>
      </c>
      <c r="BZ31" s="94">
        <v>14.978999999999999</v>
      </c>
      <c r="CA31" s="94">
        <v>14.064</v>
      </c>
      <c r="CB31" s="94">
        <v>13.164</v>
      </c>
      <c r="CC31" s="94">
        <v>1.3129999999999999</v>
      </c>
      <c r="CD31" s="94">
        <v>31.423999999999999</v>
      </c>
      <c r="CE31" s="94">
        <v>44.579000000000001</v>
      </c>
      <c r="CF31" s="94">
        <v>34.488</v>
      </c>
      <c r="CG31" s="94">
        <v>28.146999999999998</v>
      </c>
      <c r="CH31" s="94">
        <v>50.482999999999997</v>
      </c>
      <c r="CI31" s="94">
        <v>21.855</v>
      </c>
      <c r="CJ31" s="94">
        <v>7.3789999999999996</v>
      </c>
      <c r="CK31" s="94">
        <v>5.7050000000000001</v>
      </c>
      <c r="CL31" s="94">
        <v>22.306999999999999</v>
      </c>
      <c r="CM31" s="94">
        <v>2.0960000000000001</v>
      </c>
      <c r="CN31" s="94">
        <v>1.9670000000000001</v>
      </c>
      <c r="CO31" s="94">
        <v>10.939</v>
      </c>
      <c r="CP31" s="94">
        <v>12.904999999999999</v>
      </c>
      <c r="CQ31" s="94">
        <v>20.245999999999999</v>
      </c>
      <c r="CR31" s="94">
        <v>20.024999999999999</v>
      </c>
      <c r="CS31" s="94">
        <v>12.864000000000001</v>
      </c>
      <c r="CT31" s="95"/>
      <c r="CU31" s="95"/>
      <c r="CV31" s="95"/>
      <c r="CW31" s="96"/>
      <c r="CX31" s="97">
        <f t="array" ref="CX31">SUMPRODUCT(B31:CW31*0.25)</f>
        <v>432.24324999999999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50.085999999999999</v>
      </c>
      <c r="AY33" s="77">
        <f t="shared" si="4"/>
        <v>120.968</v>
      </c>
      <c r="AZ33" s="77">
        <f t="shared" si="4"/>
        <v>114.816</v>
      </c>
      <c r="BA33" s="77">
        <f t="shared" si="4"/>
        <v>160.21100000000001</v>
      </c>
      <c r="BB33" s="77">
        <f t="shared" si="4"/>
        <v>57.866</v>
      </c>
      <c r="BC33" s="77">
        <f t="shared" si="4"/>
        <v>105.997</v>
      </c>
      <c r="BD33" s="77">
        <f t="shared" si="4"/>
        <v>108.971</v>
      </c>
      <c r="BE33" s="77">
        <f t="shared" si="4"/>
        <v>93.665000000000006</v>
      </c>
      <c r="BF33" s="77">
        <f t="shared" si="4"/>
        <v>68.626000000000005</v>
      </c>
      <c r="BG33" s="77">
        <f t="shared" si="4"/>
        <v>36.46</v>
      </c>
      <c r="BH33" s="77">
        <f t="shared" si="4"/>
        <v>38.651000000000003</v>
      </c>
      <c r="BI33" s="77">
        <f t="shared" si="4"/>
        <v>33.03</v>
      </c>
      <c r="BJ33" s="77">
        <f t="shared" si="4"/>
        <v>20.085000000000001</v>
      </c>
      <c r="BK33" s="77">
        <f t="shared" si="4"/>
        <v>15.752000000000001</v>
      </c>
      <c r="BL33" s="77">
        <f t="shared" si="4"/>
        <v>15.004</v>
      </c>
      <c r="BM33" s="77">
        <f t="shared" si="4"/>
        <v>4.508</v>
      </c>
      <c r="BN33" s="77">
        <f t="shared" si="4"/>
        <v>18.875</v>
      </c>
      <c r="BO33" s="77">
        <f t="shared" ref="BO33:CW33" si="5">SUM(BO30:BO32)</f>
        <v>44.19</v>
      </c>
      <c r="BP33" s="77">
        <f t="shared" si="5"/>
        <v>61.146999999999998</v>
      </c>
      <c r="BQ33" s="77">
        <f t="shared" si="5"/>
        <v>61.521999999999998</v>
      </c>
      <c r="BR33" s="77">
        <f t="shared" si="5"/>
        <v>5.8330000000000002</v>
      </c>
      <c r="BS33" s="77">
        <f t="shared" si="5"/>
        <v>8.3119999999999994</v>
      </c>
      <c r="BT33" s="77">
        <f t="shared" si="5"/>
        <v>25.231000000000002</v>
      </c>
      <c r="BU33" s="77">
        <f t="shared" si="5"/>
        <v>46.551000000000002</v>
      </c>
      <c r="BV33" s="77">
        <f t="shared" si="5"/>
        <v>5.2329999999999997</v>
      </c>
      <c r="BW33" s="77">
        <f t="shared" si="5"/>
        <v>5.2679999999999998</v>
      </c>
      <c r="BX33" s="77">
        <f t="shared" si="5"/>
        <v>19.954999999999998</v>
      </c>
      <c r="BY33" s="77">
        <f t="shared" si="5"/>
        <v>11.231</v>
      </c>
      <c r="BZ33" s="77">
        <f t="shared" si="5"/>
        <v>14.978999999999999</v>
      </c>
      <c r="CA33" s="77">
        <f t="shared" si="5"/>
        <v>14.064</v>
      </c>
      <c r="CB33" s="77">
        <f t="shared" si="5"/>
        <v>13.164</v>
      </c>
      <c r="CC33" s="77">
        <f t="shared" si="5"/>
        <v>1.3129999999999999</v>
      </c>
      <c r="CD33" s="77">
        <f t="shared" si="5"/>
        <v>31.423999999999999</v>
      </c>
      <c r="CE33" s="77">
        <f t="shared" si="5"/>
        <v>44.579000000000001</v>
      </c>
      <c r="CF33" s="77">
        <f t="shared" si="5"/>
        <v>34.488</v>
      </c>
      <c r="CG33" s="77">
        <f t="shared" si="5"/>
        <v>28.146999999999998</v>
      </c>
      <c r="CH33" s="77">
        <f t="shared" si="5"/>
        <v>50.482999999999997</v>
      </c>
      <c r="CI33" s="77">
        <f t="shared" si="5"/>
        <v>21.855</v>
      </c>
      <c r="CJ33" s="77">
        <f t="shared" si="5"/>
        <v>7.3789999999999996</v>
      </c>
      <c r="CK33" s="77">
        <f t="shared" si="5"/>
        <v>5.7050000000000001</v>
      </c>
      <c r="CL33" s="77">
        <f t="shared" si="5"/>
        <v>22.306999999999999</v>
      </c>
      <c r="CM33" s="77">
        <f t="shared" si="5"/>
        <v>2.0960000000000001</v>
      </c>
      <c r="CN33" s="77">
        <f t="shared" si="5"/>
        <v>1.9670000000000001</v>
      </c>
      <c r="CO33" s="77">
        <f t="shared" si="5"/>
        <v>10.939</v>
      </c>
      <c r="CP33" s="77">
        <f t="shared" si="5"/>
        <v>12.904999999999999</v>
      </c>
      <c r="CQ33" s="77">
        <f t="shared" si="5"/>
        <v>20.245999999999999</v>
      </c>
      <c r="CR33" s="77">
        <f t="shared" si="5"/>
        <v>20.024999999999999</v>
      </c>
      <c r="CS33" s="77">
        <f t="shared" si="5"/>
        <v>12.864000000000001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432.24324999999999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>
        <v>9</v>
      </c>
      <c r="BI38" s="120">
        <v>9</v>
      </c>
      <c r="BJ38" s="120"/>
      <c r="BK38" s="120"/>
      <c r="BL38" s="120">
        <v>20</v>
      </c>
      <c r="BM38" s="120">
        <v>59.1</v>
      </c>
      <c r="BN38" s="120">
        <v>12.5</v>
      </c>
      <c r="BO38" s="120">
        <v>10</v>
      </c>
      <c r="BP38" s="120">
        <v>19.2</v>
      </c>
      <c r="BQ38" s="120"/>
      <c r="BR38" s="120">
        <v>109.6</v>
      </c>
      <c r="BS38" s="120">
        <v>122.6</v>
      </c>
      <c r="BT38" s="120">
        <v>75.3</v>
      </c>
      <c r="BU38" s="120"/>
      <c r="BV38" s="120">
        <v>62.8</v>
      </c>
      <c r="BW38" s="120">
        <v>52.2</v>
      </c>
      <c r="BX38" s="120"/>
      <c r="BY38" s="120"/>
      <c r="BZ38" s="120"/>
      <c r="CA38" s="120"/>
      <c r="CB38" s="120"/>
      <c r="CC38" s="120">
        <v>36.6</v>
      </c>
      <c r="CD38" s="120"/>
      <c r="CE38" s="120">
        <v>9.1</v>
      </c>
      <c r="CF38" s="120"/>
      <c r="CG38" s="120">
        <v>17.5</v>
      </c>
      <c r="CH38" s="120"/>
      <c r="CI38" s="120">
        <v>5.5</v>
      </c>
      <c r="CJ38" s="120">
        <v>25.8</v>
      </c>
      <c r="CK38" s="120">
        <v>34.700000000000003</v>
      </c>
      <c r="CL38" s="120"/>
      <c r="CM38" s="120">
        <v>39.6</v>
      </c>
      <c r="CN38" s="120">
        <v>78.8</v>
      </c>
      <c r="CO38" s="120">
        <v>23.4</v>
      </c>
      <c r="CP38" s="120">
        <v>63.1</v>
      </c>
      <c r="CQ38" s="120">
        <v>38</v>
      </c>
      <c r="CR38" s="120">
        <v>29.9</v>
      </c>
      <c r="CS38" s="120">
        <v>27.1</v>
      </c>
      <c r="CT38" s="122"/>
      <c r="CU38" s="122"/>
      <c r="CV38" s="122"/>
      <c r="CW38" s="121"/>
      <c r="CX38" s="97">
        <f t="array" ref="CX38">SUMPRODUCT(B38:CW38*0.25)</f>
        <v>247.60000000000002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9</v>
      </c>
      <c r="BI41" s="107">
        <f t="shared" si="6"/>
        <v>9</v>
      </c>
      <c r="BJ41" s="107">
        <f t="shared" si="6"/>
        <v>0</v>
      </c>
      <c r="BK41" s="107">
        <f t="shared" si="6"/>
        <v>0</v>
      </c>
      <c r="BL41" s="107">
        <f t="shared" si="6"/>
        <v>20</v>
      </c>
      <c r="BM41" s="107">
        <f t="shared" si="6"/>
        <v>59.1</v>
      </c>
      <c r="BN41" s="107">
        <f t="shared" si="6"/>
        <v>12.5</v>
      </c>
      <c r="BO41" s="107">
        <f t="shared" ref="BO41:CW41" si="7">SUM(BO36:BO40)</f>
        <v>10</v>
      </c>
      <c r="BP41" s="107">
        <f t="shared" si="7"/>
        <v>19.2</v>
      </c>
      <c r="BQ41" s="107">
        <f t="shared" si="7"/>
        <v>0</v>
      </c>
      <c r="BR41" s="107">
        <f t="shared" si="7"/>
        <v>109.6</v>
      </c>
      <c r="BS41" s="107">
        <f t="shared" si="7"/>
        <v>122.6</v>
      </c>
      <c r="BT41" s="107">
        <f t="shared" si="7"/>
        <v>75.3</v>
      </c>
      <c r="BU41" s="107">
        <f t="shared" si="7"/>
        <v>0</v>
      </c>
      <c r="BV41" s="107">
        <f t="shared" si="7"/>
        <v>62.8</v>
      </c>
      <c r="BW41" s="107">
        <f t="shared" si="7"/>
        <v>52.2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36.6</v>
      </c>
      <c r="CD41" s="107">
        <f t="shared" si="7"/>
        <v>0</v>
      </c>
      <c r="CE41" s="107">
        <f t="shared" si="7"/>
        <v>9.1</v>
      </c>
      <c r="CF41" s="107">
        <f t="shared" si="7"/>
        <v>0</v>
      </c>
      <c r="CG41" s="107">
        <f t="shared" si="7"/>
        <v>17.5</v>
      </c>
      <c r="CH41" s="107">
        <f t="shared" si="7"/>
        <v>0</v>
      </c>
      <c r="CI41" s="107">
        <f t="shared" si="7"/>
        <v>5.5</v>
      </c>
      <c r="CJ41" s="107">
        <f t="shared" si="7"/>
        <v>25.8</v>
      </c>
      <c r="CK41" s="107">
        <f t="shared" si="7"/>
        <v>34.700000000000003</v>
      </c>
      <c r="CL41" s="107">
        <f t="shared" si="7"/>
        <v>0</v>
      </c>
      <c r="CM41" s="107">
        <f t="shared" si="7"/>
        <v>39.6</v>
      </c>
      <c r="CN41" s="107">
        <f t="shared" si="7"/>
        <v>78.8</v>
      </c>
      <c r="CO41" s="107">
        <f t="shared" si="7"/>
        <v>23.4</v>
      </c>
      <c r="CP41" s="107">
        <f t="shared" si="7"/>
        <v>63.1</v>
      </c>
      <c r="CQ41" s="107">
        <f t="shared" si="7"/>
        <v>38</v>
      </c>
      <c r="CR41" s="107">
        <f t="shared" si="7"/>
        <v>29.9</v>
      </c>
      <c r="CS41" s="107">
        <f t="shared" si="7"/>
        <v>27.1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247.60000000000002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>
        <v>9</v>
      </c>
      <c r="BI46" s="120">
        <v>9</v>
      </c>
      <c r="BJ46" s="120"/>
      <c r="BK46" s="120"/>
      <c r="BL46" s="120">
        <v>20</v>
      </c>
      <c r="BM46" s="120">
        <v>59.1</v>
      </c>
      <c r="BN46" s="120">
        <v>12.5</v>
      </c>
      <c r="BO46" s="120">
        <v>10</v>
      </c>
      <c r="BP46" s="120">
        <v>19.2</v>
      </c>
      <c r="BQ46" s="120"/>
      <c r="BR46" s="120">
        <v>109.6</v>
      </c>
      <c r="BS46" s="120">
        <v>122.6</v>
      </c>
      <c r="BT46" s="120">
        <v>75.3</v>
      </c>
      <c r="BU46" s="120"/>
      <c r="BV46" s="120">
        <v>62.8</v>
      </c>
      <c r="BW46" s="120">
        <v>52.2</v>
      </c>
      <c r="BX46" s="120"/>
      <c r="BY46" s="120"/>
      <c r="BZ46" s="120"/>
      <c r="CA46" s="120"/>
      <c r="CB46" s="120"/>
      <c r="CC46" s="120">
        <v>36.6</v>
      </c>
      <c r="CD46" s="120"/>
      <c r="CE46" s="120">
        <v>9.1</v>
      </c>
      <c r="CF46" s="120"/>
      <c r="CG46" s="120">
        <v>17.5</v>
      </c>
      <c r="CH46" s="120"/>
      <c r="CI46" s="120">
        <v>5.5</v>
      </c>
      <c r="CJ46" s="120">
        <v>25.8</v>
      </c>
      <c r="CK46" s="120">
        <v>34.700000000000003</v>
      </c>
      <c r="CL46" s="120"/>
      <c r="CM46" s="120">
        <v>39.6</v>
      </c>
      <c r="CN46" s="120">
        <v>78.8</v>
      </c>
      <c r="CO46" s="120">
        <v>23.4</v>
      </c>
      <c r="CP46" s="120">
        <v>63.1</v>
      </c>
      <c r="CQ46" s="120">
        <v>38</v>
      </c>
      <c r="CR46" s="120">
        <v>29.9</v>
      </c>
      <c r="CS46" s="120">
        <v>27.1</v>
      </c>
      <c r="CT46" s="122"/>
      <c r="CU46" s="122"/>
      <c r="CV46" s="122"/>
      <c r="CW46" s="121"/>
      <c r="CX46" s="97">
        <f t="array" ref="CX46">SUMPRODUCT(B46:CW46*0.25)</f>
        <v>247.60000000000002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9</v>
      </c>
      <c r="BI50" s="107">
        <f t="shared" si="8"/>
        <v>9</v>
      </c>
      <c r="BJ50" s="107">
        <f t="shared" si="8"/>
        <v>0</v>
      </c>
      <c r="BK50" s="107">
        <f t="shared" si="8"/>
        <v>0</v>
      </c>
      <c r="BL50" s="107">
        <f t="shared" si="8"/>
        <v>20</v>
      </c>
      <c r="BM50" s="107">
        <f t="shared" si="8"/>
        <v>59.1</v>
      </c>
      <c r="BN50" s="107">
        <f t="shared" si="8"/>
        <v>12.5</v>
      </c>
      <c r="BO50" s="107">
        <f t="shared" ref="BO50:CW50" si="9">SUM(BO44:BO49)</f>
        <v>10</v>
      </c>
      <c r="BP50" s="107">
        <f t="shared" si="9"/>
        <v>19.2</v>
      </c>
      <c r="BQ50" s="107">
        <f t="shared" si="9"/>
        <v>0</v>
      </c>
      <c r="BR50" s="107">
        <f t="shared" si="9"/>
        <v>109.6</v>
      </c>
      <c r="BS50" s="107">
        <f t="shared" si="9"/>
        <v>122.6</v>
      </c>
      <c r="BT50" s="107">
        <f t="shared" si="9"/>
        <v>75.3</v>
      </c>
      <c r="BU50" s="107">
        <f t="shared" si="9"/>
        <v>0</v>
      </c>
      <c r="BV50" s="107">
        <f t="shared" si="9"/>
        <v>62.8</v>
      </c>
      <c r="BW50" s="107">
        <f t="shared" si="9"/>
        <v>52.2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36.6</v>
      </c>
      <c r="CD50" s="107">
        <f t="shared" si="9"/>
        <v>0</v>
      </c>
      <c r="CE50" s="107">
        <f t="shared" si="9"/>
        <v>9.1</v>
      </c>
      <c r="CF50" s="107">
        <f t="shared" si="9"/>
        <v>0</v>
      </c>
      <c r="CG50" s="107">
        <f t="shared" si="9"/>
        <v>17.5</v>
      </c>
      <c r="CH50" s="107">
        <f t="shared" si="9"/>
        <v>0</v>
      </c>
      <c r="CI50" s="107">
        <f t="shared" si="9"/>
        <v>5.5</v>
      </c>
      <c r="CJ50" s="107">
        <f t="shared" si="9"/>
        <v>25.8</v>
      </c>
      <c r="CK50" s="107">
        <f t="shared" si="9"/>
        <v>34.700000000000003</v>
      </c>
      <c r="CL50" s="107">
        <f t="shared" si="9"/>
        <v>0</v>
      </c>
      <c r="CM50" s="107">
        <f t="shared" si="9"/>
        <v>39.6</v>
      </c>
      <c r="CN50" s="107">
        <f t="shared" si="9"/>
        <v>78.8</v>
      </c>
      <c r="CO50" s="107">
        <f t="shared" si="9"/>
        <v>23.4</v>
      </c>
      <c r="CP50" s="107">
        <f t="shared" si="9"/>
        <v>63.1</v>
      </c>
      <c r="CQ50" s="107">
        <f t="shared" si="9"/>
        <v>38</v>
      </c>
      <c r="CR50" s="107">
        <f t="shared" si="9"/>
        <v>29.9</v>
      </c>
      <c r="CS50" s="107">
        <f t="shared" si="9"/>
        <v>27.1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247.60000000000002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50.085999999999999</v>
      </c>
      <c r="AY53" s="107">
        <f t="shared" si="12"/>
        <v>120.96800000000002</v>
      </c>
      <c r="AZ53" s="107">
        <f t="shared" si="12"/>
        <v>114.816</v>
      </c>
      <c r="BA53" s="107">
        <f t="shared" si="12"/>
        <v>160.21100000000001</v>
      </c>
      <c r="BB53" s="107">
        <f t="shared" si="12"/>
        <v>57.866</v>
      </c>
      <c r="BC53" s="107">
        <f t="shared" si="12"/>
        <v>105.99699999999999</v>
      </c>
      <c r="BD53" s="107">
        <f t="shared" si="12"/>
        <v>108.971</v>
      </c>
      <c r="BE53" s="107">
        <f t="shared" si="12"/>
        <v>93.665000000000006</v>
      </c>
      <c r="BF53" s="107">
        <f t="shared" si="12"/>
        <v>68.625999999999991</v>
      </c>
      <c r="BG53" s="107">
        <f t="shared" si="12"/>
        <v>36.46</v>
      </c>
      <c r="BH53" s="107">
        <f t="shared" si="12"/>
        <v>47.650999999999996</v>
      </c>
      <c r="BI53" s="107">
        <f t="shared" si="12"/>
        <v>42.03</v>
      </c>
      <c r="BJ53" s="107">
        <f t="shared" si="12"/>
        <v>20.085000000000001</v>
      </c>
      <c r="BK53" s="107">
        <f t="shared" si="12"/>
        <v>15.752000000000001</v>
      </c>
      <c r="BL53" s="107">
        <f t="shared" si="12"/>
        <v>35.004000000000005</v>
      </c>
      <c r="BM53" s="107">
        <f t="shared" si="12"/>
        <v>63.608000000000004</v>
      </c>
      <c r="BN53" s="107">
        <f t="shared" si="12"/>
        <v>31.375</v>
      </c>
      <c r="BO53" s="107">
        <f t="shared" ref="BO53:CX53" si="13">BO17+BO27+BO41</f>
        <v>54.190000000000005</v>
      </c>
      <c r="BP53" s="107">
        <f t="shared" si="13"/>
        <v>80.346999999999994</v>
      </c>
      <c r="BQ53" s="107">
        <f t="shared" si="13"/>
        <v>61.521999999999998</v>
      </c>
      <c r="BR53" s="107">
        <f t="shared" si="13"/>
        <v>115.43299999999999</v>
      </c>
      <c r="BS53" s="107">
        <f t="shared" si="13"/>
        <v>130.91200000000001</v>
      </c>
      <c r="BT53" s="107">
        <f t="shared" si="13"/>
        <v>100.53100000000001</v>
      </c>
      <c r="BU53" s="107">
        <f t="shared" si="13"/>
        <v>46.551000000000002</v>
      </c>
      <c r="BV53" s="107">
        <f t="shared" si="13"/>
        <v>68.033000000000001</v>
      </c>
      <c r="BW53" s="107">
        <f t="shared" si="13"/>
        <v>57.468000000000004</v>
      </c>
      <c r="BX53" s="107">
        <f t="shared" si="13"/>
        <v>19.954999999999998</v>
      </c>
      <c r="BY53" s="107">
        <f t="shared" si="13"/>
        <v>11.231000000000002</v>
      </c>
      <c r="BZ53" s="107">
        <f t="shared" si="13"/>
        <v>14.979000000000001</v>
      </c>
      <c r="CA53" s="107">
        <f t="shared" si="13"/>
        <v>14.064</v>
      </c>
      <c r="CB53" s="107">
        <f t="shared" si="13"/>
        <v>13.164</v>
      </c>
      <c r="CC53" s="107">
        <f t="shared" si="13"/>
        <v>37.913000000000004</v>
      </c>
      <c r="CD53" s="107">
        <f t="shared" si="13"/>
        <v>31.423999999999999</v>
      </c>
      <c r="CE53" s="107">
        <f t="shared" si="13"/>
        <v>53.679000000000002</v>
      </c>
      <c r="CF53" s="107">
        <f t="shared" si="13"/>
        <v>34.488</v>
      </c>
      <c r="CG53" s="107">
        <f t="shared" si="13"/>
        <v>45.646999999999998</v>
      </c>
      <c r="CH53" s="107">
        <f t="shared" si="13"/>
        <v>50.482999999999997</v>
      </c>
      <c r="CI53" s="107">
        <f t="shared" si="13"/>
        <v>27.355</v>
      </c>
      <c r="CJ53" s="107">
        <f t="shared" si="13"/>
        <v>33.179000000000002</v>
      </c>
      <c r="CK53" s="107">
        <f t="shared" si="13"/>
        <v>40.405000000000001</v>
      </c>
      <c r="CL53" s="107">
        <f t="shared" si="13"/>
        <v>22.306999999999999</v>
      </c>
      <c r="CM53" s="107">
        <f t="shared" si="13"/>
        <v>41.695999999999998</v>
      </c>
      <c r="CN53" s="107">
        <f t="shared" si="13"/>
        <v>80.766999999999996</v>
      </c>
      <c r="CO53" s="107">
        <f t="shared" si="13"/>
        <v>34.338999999999999</v>
      </c>
      <c r="CP53" s="107">
        <f t="shared" si="13"/>
        <v>76.004999999999995</v>
      </c>
      <c r="CQ53" s="107">
        <f t="shared" si="13"/>
        <v>58.245999999999995</v>
      </c>
      <c r="CR53" s="107">
        <f t="shared" si="13"/>
        <v>49.924999999999997</v>
      </c>
      <c r="CS53" s="107">
        <f t="shared" si="13"/>
        <v>39.963999999999999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679.8432499999999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45952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-31.8</v>
      </c>
      <c r="AY5" s="25">
        <v>-117.6</v>
      </c>
      <c r="AZ5" s="25">
        <v>-108.9</v>
      </c>
      <c r="BA5" s="25">
        <v>-153.1</v>
      </c>
      <c r="BB5" s="25">
        <v>-48.2</v>
      </c>
      <c r="BC5" s="25">
        <v>-103.2</v>
      </c>
      <c r="BD5" s="25">
        <v>-106.4</v>
      </c>
      <c r="BE5" s="25">
        <v>-91.3</v>
      </c>
      <c r="BF5" s="25">
        <v>-43.3</v>
      </c>
      <c r="BG5" s="25">
        <v>-13.2</v>
      </c>
      <c r="BH5" s="25">
        <v>9</v>
      </c>
      <c r="BI5" s="25">
        <v>9</v>
      </c>
      <c r="BJ5" s="25"/>
      <c r="BK5" s="25"/>
      <c r="BL5" s="25">
        <v>20</v>
      </c>
      <c r="BM5" s="25">
        <v>59.1</v>
      </c>
      <c r="BN5" s="25">
        <v>12.5</v>
      </c>
      <c r="BO5" s="25">
        <v>10</v>
      </c>
      <c r="BP5" s="25">
        <v>19.2</v>
      </c>
      <c r="BQ5" s="25">
        <v>-20.100000000000001</v>
      </c>
      <c r="BR5" s="25">
        <v>109.6</v>
      </c>
      <c r="BS5" s="25">
        <v>122.6</v>
      </c>
      <c r="BT5" s="25">
        <v>75.3</v>
      </c>
      <c r="BU5" s="25"/>
      <c r="BV5" s="25">
        <v>62.8</v>
      </c>
      <c r="BW5" s="25">
        <v>52.2</v>
      </c>
      <c r="BX5" s="25"/>
      <c r="BY5" s="25"/>
      <c r="BZ5" s="25"/>
      <c r="CA5" s="25"/>
      <c r="CB5" s="25"/>
      <c r="CC5" s="25">
        <v>36.6</v>
      </c>
      <c r="CD5" s="25">
        <v>-25.9</v>
      </c>
      <c r="CE5" s="25">
        <v>9.1</v>
      </c>
      <c r="CF5" s="25">
        <v>-24.7</v>
      </c>
      <c r="CG5" s="25">
        <v>17.5</v>
      </c>
      <c r="CH5" s="25">
        <v>-36.5</v>
      </c>
      <c r="CI5" s="25">
        <v>5.5</v>
      </c>
      <c r="CJ5" s="25">
        <v>25.8</v>
      </c>
      <c r="CK5" s="25">
        <v>34.700000000000003</v>
      </c>
      <c r="CL5" s="25">
        <v>-17.8</v>
      </c>
      <c r="CM5" s="25">
        <v>39.6</v>
      </c>
      <c r="CN5" s="25">
        <v>78.8</v>
      </c>
      <c r="CO5" s="25">
        <v>23.4</v>
      </c>
      <c r="CP5" s="25">
        <v>63.1</v>
      </c>
      <c r="CQ5" s="25">
        <v>38</v>
      </c>
      <c r="CR5" s="25">
        <v>29.9</v>
      </c>
      <c r="CS5" s="25">
        <v>27.1</v>
      </c>
      <c r="CT5" s="26"/>
      <c r="CU5" s="26"/>
      <c r="CV5" s="26"/>
      <c r="CW5" s="27"/>
      <c r="CX5" s="132">
        <f t="array" ref="CX5">SUMPRODUCT(B5:CW5*0.25)</f>
        <v>12.100000000000039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92.71</v>
      </c>
      <c r="AY8" s="138">
        <v>86.09</v>
      </c>
      <c r="AZ8" s="138">
        <v>88</v>
      </c>
      <c r="BA8" s="138">
        <v>89.12</v>
      </c>
      <c r="BB8" s="138">
        <v>87.67</v>
      </c>
      <c r="BC8" s="138">
        <v>86.75</v>
      </c>
      <c r="BD8" s="138">
        <v>86.01</v>
      </c>
      <c r="BE8" s="138">
        <v>86.9</v>
      </c>
      <c r="BF8" s="138">
        <v>82.31</v>
      </c>
      <c r="BG8" s="138">
        <v>101</v>
      </c>
      <c r="BH8" s="138">
        <v>104.24</v>
      </c>
      <c r="BI8" s="138">
        <v>112.87</v>
      </c>
      <c r="BJ8" s="138">
        <v>98.26</v>
      </c>
      <c r="BK8" s="138">
        <v>108.84</v>
      </c>
      <c r="BL8" s="138">
        <v>131.13999999999999</v>
      </c>
      <c r="BM8" s="138">
        <v>149.6</v>
      </c>
      <c r="BN8" s="138">
        <v>101.52</v>
      </c>
      <c r="BO8" s="138">
        <v>134.66</v>
      </c>
      <c r="BP8" s="138">
        <v>160.81</v>
      </c>
      <c r="BQ8" s="138">
        <v>236.23</v>
      </c>
      <c r="BR8" s="138">
        <v>154.41</v>
      </c>
      <c r="BS8" s="138">
        <v>175.11</v>
      </c>
      <c r="BT8" s="138">
        <v>226.83</v>
      </c>
      <c r="BU8" s="138">
        <v>273.14</v>
      </c>
      <c r="BV8" s="138">
        <v>229.66</v>
      </c>
      <c r="BW8" s="138">
        <v>279.39999999999998</v>
      </c>
      <c r="BX8" s="138">
        <v>330.72</v>
      </c>
      <c r="BY8" s="138">
        <v>342.06</v>
      </c>
      <c r="BZ8" s="138">
        <v>322.33</v>
      </c>
      <c r="CA8" s="138">
        <v>295.02999999999997</v>
      </c>
      <c r="CB8" s="138">
        <v>255.54</v>
      </c>
      <c r="CC8" s="138">
        <v>233.62</v>
      </c>
      <c r="CD8" s="138">
        <v>255.73</v>
      </c>
      <c r="CE8" s="138">
        <v>193.84</v>
      </c>
      <c r="CF8" s="138">
        <v>157.63999999999999</v>
      </c>
      <c r="CG8" s="138">
        <v>136.22999999999999</v>
      </c>
      <c r="CH8" s="138">
        <v>152.6</v>
      </c>
      <c r="CI8" s="138">
        <v>143.03</v>
      </c>
      <c r="CJ8" s="138">
        <v>126.66</v>
      </c>
      <c r="CK8" s="138">
        <v>122.13</v>
      </c>
      <c r="CL8" s="138">
        <v>141</v>
      </c>
      <c r="CM8" s="138">
        <v>141</v>
      </c>
      <c r="CN8" s="138">
        <v>122.48</v>
      </c>
      <c r="CO8" s="138">
        <v>114.53</v>
      </c>
      <c r="CP8" s="138">
        <v>126.22</v>
      </c>
      <c r="CQ8" s="138">
        <v>119.68</v>
      </c>
      <c r="CR8" s="138">
        <v>115.01</v>
      </c>
      <c r="CS8" s="138">
        <v>114.26</v>
      </c>
      <c r="CT8" s="139"/>
      <c r="CU8" s="139"/>
      <c r="CV8" s="139"/>
      <c r="CW8" s="140"/>
      <c r="CX8" s="141">
        <f>IF(SUM(B8:CW8)&lt;&gt;0,AVERAGEIF(B8:CW8,"&lt;&gt;"""),"")</f>
        <v>158.84624999999997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88.98</v>
      </c>
      <c r="AY9" s="43">
        <v>88.98</v>
      </c>
      <c r="AZ9" s="43">
        <v>88.98</v>
      </c>
      <c r="BA9" s="43">
        <v>88.98</v>
      </c>
      <c r="BB9" s="43">
        <v>86.832499999999996</v>
      </c>
      <c r="BC9" s="43">
        <v>86.832499999999996</v>
      </c>
      <c r="BD9" s="43">
        <v>86.832499999999996</v>
      </c>
      <c r="BE9" s="43">
        <v>86.832499999999996</v>
      </c>
      <c r="BF9" s="43">
        <v>100.105</v>
      </c>
      <c r="BG9" s="43">
        <v>100.105</v>
      </c>
      <c r="BH9" s="43">
        <v>100.105</v>
      </c>
      <c r="BI9" s="43">
        <v>100.105</v>
      </c>
      <c r="BJ9" s="43">
        <v>121.96</v>
      </c>
      <c r="BK9" s="43">
        <v>121.96</v>
      </c>
      <c r="BL9" s="43">
        <v>121.96</v>
      </c>
      <c r="BM9" s="43">
        <v>121.96</v>
      </c>
      <c r="BN9" s="43">
        <v>158.30500000000001</v>
      </c>
      <c r="BO9" s="43">
        <v>158.30500000000001</v>
      </c>
      <c r="BP9" s="43">
        <v>158.30500000000001</v>
      </c>
      <c r="BQ9" s="43">
        <v>158.30500000000001</v>
      </c>
      <c r="BR9" s="43">
        <v>207.3725</v>
      </c>
      <c r="BS9" s="43">
        <v>207.3725</v>
      </c>
      <c r="BT9" s="43">
        <v>207.3725</v>
      </c>
      <c r="BU9" s="43">
        <v>207.3725</v>
      </c>
      <c r="BV9" s="43">
        <v>295.45999999999998</v>
      </c>
      <c r="BW9" s="43">
        <v>295.45999999999998</v>
      </c>
      <c r="BX9" s="43">
        <v>295.45999999999998</v>
      </c>
      <c r="BY9" s="43">
        <v>295.45999999999998</v>
      </c>
      <c r="BZ9" s="43">
        <v>276.63</v>
      </c>
      <c r="CA9" s="43">
        <v>276.63</v>
      </c>
      <c r="CB9" s="43">
        <v>276.63</v>
      </c>
      <c r="CC9" s="43">
        <v>276.63</v>
      </c>
      <c r="CD9" s="43">
        <v>185.86</v>
      </c>
      <c r="CE9" s="43">
        <v>185.86</v>
      </c>
      <c r="CF9" s="43">
        <v>185.86</v>
      </c>
      <c r="CG9" s="43">
        <v>185.86</v>
      </c>
      <c r="CH9" s="43">
        <v>136.10499999999999</v>
      </c>
      <c r="CI9" s="43">
        <v>136.10499999999999</v>
      </c>
      <c r="CJ9" s="43">
        <v>136.10499999999999</v>
      </c>
      <c r="CK9" s="43">
        <v>136.10499999999999</v>
      </c>
      <c r="CL9" s="43">
        <v>129.7525</v>
      </c>
      <c r="CM9" s="43">
        <v>129.7525</v>
      </c>
      <c r="CN9" s="43">
        <v>129.7525</v>
      </c>
      <c r="CO9" s="43">
        <v>129.7525</v>
      </c>
      <c r="CP9" s="43">
        <v>118.7925</v>
      </c>
      <c r="CQ9" s="43">
        <v>118.7925</v>
      </c>
      <c r="CR9" s="43">
        <v>118.7925</v>
      </c>
      <c r="CS9" s="43">
        <v>118.7925</v>
      </c>
      <c r="CT9" s="44"/>
      <c r="CU9" s="44"/>
      <c r="CV9" s="44"/>
      <c r="CW9" s="45"/>
      <c r="CX9" s="142">
        <f>IF(SUM(B9:CW9)&lt;&gt;0,AVERAGEIF(B9:CW9,"&lt;&gt;"""),"")</f>
        <v>158.84624999999986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31.8</v>
      </c>
      <c r="AY14" s="149">
        <v>117.6</v>
      </c>
      <c r="AZ14" s="149">
        <v>108.9</v>
      </c>
      <c r="BA14" s="149">
        <v>153.1</v>
      </c>
      <c r="BB14" s="149">
        <v>48.2</v>
      </c>
      <c r="BC14" s="149">
        <v>103.2</v>
      </c>
      <c r="BD14" s="149">
        <v>106.4</v>
      </c>
      <c r="BE14" s="149">
        <v>91.3</v>
      </c>
      <c r="BF14" s="149">
        <v>43.3</v>
      </c>
      <c r="BG14" s="149">
        <v>13.2</v>
      </c>
      <c r="BH14" s="149"/>
      <c r="BI14" s="149"/>
      <c r="BJ14" s="149"/>
      <c r="BK14" s="149"/>
      <c r="BL14" s="149"/>
      <c r="BM14" s="149"/>
      <c r="BN14" s="149"/>
      <c r="BO14" s="149"/>
      <c r="BP14" s="149"/>
      <c r="BQ14" s="149">
        <v>20.100000000000001</v>
      </c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>
        <v>25.9</v>
      </c>
      <c r="CE14" s="149"/>
      <c r="CF14" s="149">
        <v>24.7</v>
      </c>
      <c r="CG14" s="149"/>
      <c r="CH14" s="149">
        <v>36.5</v>
      </c>
      <c r="CI14" s="149"/>
      <c r="CJ14" s="149"/>
      <c r="CK14" s="149"/>
      <c r="CL14" s="149">
        <v>17.8</v>
      </c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235.49999999999997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31.8</v>
      </c>
      <c r="AY17" s="160">
        <f t="shared" si="0"/>
        <v>117.6</v>
      </c>
      <c r="AZ17" s="160">
        <f t="shared" si="0"/>
        <v>108.9</v>
      </c>
      <c r="BA17" s="160">
        <f t="shared" si="0"/>
        <v>153.1</v>
      </c>
      <c r="BB17" s="160">
        <f t="shared" si="0"/>
        <v>48.2</v>
      </c>
      <c r="BC17" s="160">
        <f t="shared" si="0"/>
        <v>103.2</v>
      </c>
      <c r="BD17" s="160">
        <f t="shared" si="0"/>
        <v>106.4</v>
      </c>
      <c r="BE17" s="160">
        <f t="shared" si="0"/>
        <v>91.3</v>
      </c>
      <c r="BF17" s="160">
        <f t="shared" si="0"/>
        <v>43.3</v>
      </c>
      <c r="BG17" s="160">
        <f t="shared" si="0"/>
        <v>13.2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20.100000000000001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25.9</v>
      </c>
      <c r="CE17" s="160">
        <f t="shared" si="1"/>
        <v>0</v>
      </c>
      <c r="CF17" s="160">
        <f t="shared" si="1"/>
        <v>24.7</v>
      </c>
      <c r="CG17" s="160">
        <f t="shared" si="1"/>
        <v>0</v>
      </c>
      <c r="CH17" s="160">
        <f t="shared" si="1"/>
        <v>36.5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17.8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235.49999999999997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>
        <v>9</v>
      </c>
      <c r="BI22" s="149">
        <v>9</v>
      </c>
      <c r="BJ22" s="149"/>
      <c r="BK22" s="149"/>
      <c r="BL22" s="149">
        <v>20</v>
      </c>
      <c r="BM22" s="149">
        <v>59.1</v>
      </c>
      <c r="BN22" s="149">
        <v>12.5</v>
      </c>
      <c r="BO22" s="149">
        <v>10</v>
      </c>
      <c r="BP22" s="149">
        <v>19.2</v>
      </c>
      <c r="BQ22" s="149"/>
      <c r="BR22" s="149">
        <v>109.6</v>
      </c>
      <c r="BS22" s="149">
        <v>122.6</v>
      </c>
      <c r="BT22" s="149">
        <v>75.3</v>
      </c>
      <c r="BU22" s="149"/>
      <c r="BV22" s="149">
        <v>62.8</v>
      </c>
      <c r="BW22" s="149">
        <v>52.2</v>
      </c>
      <c r="BX22" s="149"/>
      <c r="BY22" s="149"/>
      <c r="BZ22" s="149"/>
      <c r="CA22" s="149"/>
      <c r="CB22" s="149"/>
      <c r="CC22" s="149">
        <v>36.6</v>
      </c>
      <c r="CD22" s="149"/>
      <c r="CE22" s="149">
        <v>9.1</v>
      </c>
      <c r="CF22" s="149"/>
      <c r="CG22" s="149">
        <v>17.5</v>
      </c>
      <c r="CH22" s="149"/>
      <c r="CI22" s="149">
        <v>5.5</v>
      </c>
      <c r="CJ22" s="149">
        <v>25.8</v>
      </c>
      <c r="CK22" s="149">
        <v>34.700000000000003</v>
      </c>
      <c r="CL22" s="149"/>
      <c r="CM22" s="149">
        <v>39.6</v>
      </c>
      <c r="CN22" s="149">
        <v>78.8</v>
      </c>
      <c r="CO22" s="149">
        <v>23.4</v>
      </c>
      <c r="CP22" s="149">
        <v>63.1</v>
      </c>
      <c r="CQ22" s="149">
        <v>38</v>
      </c>
      <c r="CR22" s="149">
        <v>29.9</v>
      </c>
      <c r="CS22" s="149">
        <v>27.1</v>
      </c>
      <c r="CT22" s="150"/>
      <c r="CU22" s="150"/>
      <c r="CV22" s="150"/>
      <c r="CW22" s="151"/>
      <c r="CX22" s="152">
        <f t="array" ref="CX22">SUMPRODUCT(B22:CW22*0.25)</f>
        <v>247.60000000000002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9</v>
      </c>
      <c r="BI25" s="160">
        <f t="shared" si="2"/>
        <v>9</v>
      </c>
      <c r="BJ25" s="160">
        <f t="shared" si="2"/>
        <v>0</v>
      </c>
      <c r="BK25" s="160">
        <f t="shared" si="2"/>
        <v>0</v>
      </c>
      <c r="BL25" s="160">
        <f t="shared" si="2"/>
        <v>20</v>
      </c>
      <c r="BM25" s="160">
        <f t="shared" si="2"/>
        <v>59.1</v>
      </c>
      <c r="BN25" s="160">
        <f t="shared" si="2"/>
        <v>12.5</v>
      </c>
      <c r="BO25" s="160">
        <f t="shared" ref="BO25:CW25" si="3">SUM(BO20:BO24)</f>
        <v>10</v>
      </c>
      <c r="BP25" s="160">
        <f t="shared" si="3"/>
        <v>19.2</v>
      </c>
      <c r="BQ25" s="160">
        <f t="shared" si="3"/>
        <v>0</v>
      </c>
      <c r="BR25" s="160">
        <f t="shared" si="3"/>
        <v>109.6</v>
      </c>
      <c r="BS25" s="160">
        <f t="shared" si="3"/>
        <v>122.6</v>
      </c>
      <c r="BT25" s="160">
        <f t="shared" si="3"/>
        <v>75.3</v>
      </c>
      <c r="BU25" s="160">
        <f t="shared" si="3"/>
        <v>0</v>
      </c>
      <c r="BV25" s="160">
        <f t="shared" si="3"/>
        <v>62.8</v>
      </c>
      <c r="BW25" s="160">
        <f t="shared" si="3"/>
        <v>52.2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36.6</v>
      </c>
      <c r="CD25" s="160">
        <f t="shared" si="3"/>
        <v>0</v>
      </c>
      <c r="CE25" s="160">
        <f t="shared" si="3"/>
        <v>9.1</v>
      </c>
      <c r="CF25" s="160">
        <f t="shared" si="3"/>
        <v>0</v>
      </c>
      <c r="CG25" s="160">
        <f t="shared" si="3"/>
        <v>17.5</v>
      </c>
      <c r="CH25" s="160">
        <f t="shared" si="3"/>
        <v>0</v>
      </c>
      <c r="CI25" s="160">
        <f t="shared" si="3"/>
        <v>5.5</v>
      </c>
      <c r="CJ25" s="160">
        <f t="shared" si="3"/>
        <v>25.8</v>
      </c>
      <c r="CK25" s="160">
        <f t="shared" si="3"/>
        <v>34.700000000000003</v>
      </c>
      <c r="CL25" s="160">
        <f t="shared" si="3"/>
        <v>0</v>
      </c>
      <c r="CM25" s="160">
        <f t="shared" si="3"/>
        <v>39.6</v>
      </c>
      <c r="CN25" s="160">
        <f t="shared" si="3"/>
        <v>78.8</v>
      </c>
      <c r="CO25" s="160">
        <f t="shared" si="3"/>
        <v>23.4</v>
      </c>
      <c r="CP25" s="160">
        <f t="shared" si="3"/>
        <v>63.1</v>
      </c>
      <c r="CQ25" s="160">
        <f t="shared" si="3"/>
        <v>38</v>
      </c>
      <c r="CR25" s="160">
        <f t="shared" si="3"/>
        <v>29.9</v>
      </c>
      <c r="CS25" s="160">
        <f t="shared" si="3"/>
        <v>27.1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247.60000000000002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2025-10-22T08:27:46Z</dcterms:created>
  <dcterms:modified xsi:type="dcterms:W3CDTF">2025-10-22T08:27:48Z</dcterms:modified>
</cp:coreProperties>
</file>