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<sst xmlns="http://schemas.openxmlformats.org/spreadsheetml/2006/main" count="122" uniqueCount="56">
  <si>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07/01/2026 11:19:30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</si>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</sst>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7DD-482C-AAA6-C100A54B0B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7DD-482C-AAA6-C100A54B0B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2">
                  <c:v>4.3</c:v>
                </c:pt>
                <c:pt idx="73">
                  <c:v>4.3</c:v>
                </c:pt>
                <c:pt idx="74">
                  <c:v>4.3</c:v>
                </c:pt>
                <c:pt idx="75">
                  <c:v>4.2</c:v>
                </c:pt>
                <c:pt idx="76">
                  <c:v>4.2</c:v>
                </c:pt>
                <c:pt idx="77">
                  <c:v>4.0999999999999996</c:v>
                </c:pt>
                <c:pt idx="78">
                  <c:v>4.0999999999999996</c:v>
                </c:pt>
                <c:pt idx="79">
                  <c:v>4.0999999999999996</c:v>
                </c:pt>
                <c:pt idx="80">
                  <c:v>3.9</c:v>
                </c:pt>
                <c:pt idx="81">
                  <c:v>3.9</c:v>
                </c:pt>
                <c:pt idx="82">
                  <c:v>3.8</c:v>
                </c:pt>
                <c:pt idx="83">
                  <c:v>3.7</c:v>
                </c:pt>
                <c:pt idx="84">
                  <c:v>7.4</c:v>
                </c:pt>
                <c:pt idx="85">
                  <c:v>7.3</c:v>
                </c:pt>
                <c:pt idx="86">
                  <c:v>7.2</c:v>
                </c:pt>
                <c:pt idx="8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DD-482C-AAA6-C100A54B0B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8">
                  <c:v>0.48</c:v>
                </c:pt>
                <c:pt idx="70">
                  <c:v>5.8549999999999995</c:v>
                </c:pt>
                <c:pt idx="72">
                  <c:v>5.8</c:v>
                </c:pt>
                <c:pt idx="73">
                  <c:v>5.8</c:v>
                </c:pt>
                <c:pt idx="74">
                  <c:v>5.8</c:v>
                </c:pt>
                <c:pt idx="75">
                  <c:v>5.8</c:v>
                </c:pt>
                <c:pt idx="76">
                  <c:v>5.8</c:v>
                </c:pt>
                <c:pt idx="77">
                  <c:v>5.7</c:v>
                </c:pt>
                <c:pt idx="78">
                  <c:v>5.7</c:v>
                </c:pt>
                <c:pt idx="79">
                  <c:v>5.6</c:v>
                </c:pt>
                <c:pt idx="80">
                  <c:v>5.5</c:v>
                </c:pt>
                <c:pt idx="81">
                  <c:v>5.6340000000000003</c:v>
                </c:pt>
                <c:pt idx="82">
                  <c:v>5.3</c:v>
                </c:pt>
                <c:pt idx="83">
                  <c:v>5.2</c:v>
                </c:pt>
                <c:pt idx="84">
                  <c:v>10</c:v>
                </c:pt>
                <c:pt idx="85">
                  <c:v>9.6999999999999993</c:v>
                </c:pt>
                <c:pt idx="86">
                  <c:v>9.5</c:v>
                </c:pt>
                <c:pt idx="87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DD-482C-AAA6-C100A54B0B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7DD-482C-AAA6-C100A54B0B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7DD-482C-AAA6-C100A54B0B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7DD-482C-AAA6-C100A54B0B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7DD-482C-AAA6-C100A54B0B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7DD-482C-AAA6-C100A54B0B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50.728000000000002</c:v>
                </c:pt>
                <c:pt idx="50">
                  <c:v>68.308000000000007</c:v>
                </c:pt>
                <c:pt idx="51">
                  <c:v>67.13</c:v>
                </c:pt>
                <c:pt idx="52">
                  <c:v>73.305000000000007</c:v>
                </c:pt>
                <c:pt idx="53">
                  <c:v>79.799000000000007</c:v>
                </c:pt>
                <c:pt idx="54">
                  <c:v>138.65</c:v>
                </c:pt>
                <c:pt idx="55">
                  <c:v>160</c:v>
                </c:pt>
                <c:pt idx="56">
                  <c:v>161</c:v>
                </c:pt>
                <c:pt idx="57">
                  <c:v>158</c:v>
                </c:pt>
                <c:pt idx="58">
                  <c:v>159.33099999999999</c:v>
                </c:pt>
                <c:pt idx="59">
                  <c:v>158</c:v>
                </c:pt>
                <c:pt idx="60">
                  <c:v>116.92699999999999</c:v>
                </c:pt>
                <c:pt idx="61">
                  <c:v>72.534999999999997</c:v>
                </c:pt>
                <c:pt idx="62">
                  <c:v>64.45</c:v>
                </c:pt>
                <c:pt idx="63">
                  <c:v>46.670999999999999</c:v>
                </c:pt>
                <c:pt idx="64">
                  <c:v>40.908999999999999</c:v>
                </c:pt>
                <c:pt idx="65">
                  <c:v>17.815000000000001</c:v>
                </c:pt>
                <c:pt idx="66">
                  <c:v>15.028</c:v>
                </c:pt>
                <c:pt idx="67">
                  <c:v>22.687999999999999</c:v>
                </c:pt>
                <c:pt idx="68">
                  <c:v>13</c:v>
                </c:pt>
                <c:pt idx="69">
                  <c:v>9</c:v>
                </c:pt>
                <c:pt idx="70">
                  <c:v>10</c:v>
                </c:pt>
                <c:pt idx="71">
                  <c:v>25.565000000000001</c:v>
                </c:pt>
                <c:pt idx="72">
                  <c:v>37.787999999999997</c:v>
                </c:pt>
                <c:pt idx="73">
                  <c:v>40.048000000000002</c:v>
                </c:pt>
                <c:pt idx="74">
                  <c:v>40.289000000000001</c:v>
                </c:pt>
                <c:pt idx="75">
                  <c:v>43.039000000000001</c:v>
                </c:pt>
                <c:pt idx="76">
                  <c:v>35.262</c:v>
                </c:pt>
                <c:pt idx="77">
                  <c:v>38</c:v>
                </c:pt>
                <c:pt idx="78">
                  <c:v>64.129000000000005</c:v>
                </c:pt>
                <c:pt idx="79">
                  <c:v>85.759999999999991</c:v>
                </c:pt>
                <c:pt idx="80">
                  <c:v>118.38200000000001</c:v>
                </c:pt>
                <c:pt idx="81">
                  <c:v>107.99499999999999</c:v>
                </c:pt>
                <c:pt idx="82">
                  <c:v>50.366999999999997</c:v>
                </c:pt>
                <c:pt idx="83">
                  <c:v>63.917000000000002</c:v>
                </c:pt>
                <c:pt idx="84">
                  <c:v>42.619</c:v>
                </c:pt>
                <c:pt idx="85">
                  <c:v>58.953000000000003</c:v>
                </c:pt>
                <c:pt idx="86">
                  <c:v>78.784999999999997</c:v>
                </c:pt>
                <c:pt idx="87">
                  <c:v>117.85599999999999</c:v>
                </c:pt>
                <c:pt idx="88">
                  <c:v>100.703</c:v>
                </c:pt>
                <c:pt idx="89">
                  <c:v>93.025000000000006</c:v>
                </c:pt>
                <c:pt idx="90">
                  <c:v>48.713999999999999</c:v>
                </c:pt>
                <c:pt idx="91">
                  <c:v>14.923</c:v>
                </c:pt>
                <c:pt idx="92">
                  <c:v>31.478999999999999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7DD-482C-AAA6-C100A54B0B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DD-482C-AAA6-C100A54B0B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39.75</c:v>
                </c:pt>
                <c:pt idx="49">
                  <c:v>19.149000000000001</c:v>
                </c:pt>
                <c:pt idx="50">
                  <c:v>3.1469999999999998</c:v>
                </c:pt>
                <c:pt idx="54">
                  <c:v>19.963000000000001</c:v>
                </c:pt>
                <c:pt idx="55">
                  <c:v>26.95</c:v>
                </c:pt>
                <c:pt idx="56">
                  <c:v>65.454999999999998</c:v>
                </c:pt>
                <c:pt idx="57">
                  <c:v>72.863</c:v>
                </c:pt>
                <c:pt idx="58">
                  <c:v>55.914000000000001</c:v>
                </c:pt>
                <c:pt idx="59">
                  <c:v>46.494999999999997</c:v>
                </c:pt>
                <c:pt idx="60">
                  <c:v>22.948</c:v>
                </c:pt>
                <c:pt idx="61">
                  <c:v>7.8330000000000002</c:v>
                </c:pt>
                <c:pt idx="62">
                  <c:v>6.7439999999999998</c:v>
                </c:pt>
                <c:pt idx="63">
                  <c:v>9.3000000000000007</c:v>
                </c:pt>
                <c:pt idx="64">
                  <c:v>38.008000000000003</c:v>
                </c:pt>
                <c:pt idx="65">
                  <c:v>37.398000000000003</c:v>
                </c:pt>
                <c:pt idx="66">
                  <c:v>27.5</c:v>
                </c:pt>
                <c:pt idx="67">
                  <c:v>17.015999999999998</c:v>
                </c:pt>
                <c:pt idx="68">
                  <c:v>37.033000000000001</c:v>
                </c:pt>
                <c:pt idx="69">
                  <c:v>27.5</c:v>
                </c:pt>
                <c:pt idx="70">
                  <c:v>30.512</c:v>
                </c:pt>
                <c:pt idx="71">
                  <c:v>22.872</c:v>
                </c:pt>
                <c:pt idx="72">
                  <c:v>7.6</c:v>
                </c:pt>
                <c:pt idx="73">
                  <c:v>7.4119999999999999</c:v>
                </c:pt>
                <c:pt idx="74">
                  <c:v>6.9640000000000004</c:v>
                </c:pt>
                <c:pt idx="75">
                  <c:v>6.6429999999999998</c:v>
                </c:pt>
                <c:pt idx="77">
                  <c:v>4.4909999999999997</c:v>
                </c:pt>
                <c:pt idx="78">
                  <c:v>11.486000000000001</c:v>
                </c:pt>
                <c:pt idx="79">
                  <c:v>11.206</c:v>
                </c:pt>
                <c:pt idx="80">
                  <c:v>45.09</c:v>
                </c:pt>
                <c:pt idx="81">
                  <c:v>53.787999999999997</c:v>
                </c:pt>
                <c:pt idx="82">
                  <c:v>27.222000000000001</c:v>
                </c:pt>
                <c:pt idx="83">
                  <c:v>20.626999999999999</c:v>
                </c:pt>
                <c:pt idx="84">
                  <c:v>18.588000000000001</c:v>
                </c:pt>
                <c:pt idx="85">
                  <c:v>15.41</c:v>
                </c:pt>
                <c:pt idx="86">
                  <c:v>14.097</c:v>
                </c:pt>
                <c:pt idx="87">
                  <c:v>16.036000000000001</c:v>
                </c:pt>
                <c:pt idx="88">
                  <c:v>6.4210000000000003</c:v>
                </c:pt>
                <c:pt idx="89">
                  <c:v>8.3290000000000006</c:v>
                </c:pt>
                <c:pt idx="90">
                  <c:v>6.758</c:v>
                </c:pt>
                <c:pt idx="91">
                  <c:v>5.1710000000000003</c:v>
                </c:pt>
                <c:pt idx="92">
                  <c:v>10.814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DD-482C-AAA6-C100A54B0B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7DD-482C-AAA6-C100A54B0B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188.739</c:v>
                </c:pt>
                <c:pt idx="49">
                  <c:v>172.88300000000001</c:v>
                </c:pt>
                <c:pt idx="50">
                  <c:v>171.73699999999999</c:v>
                </c:pt>
                <c:pt idx="51">
                  <c:v>100.863</c:v>
                </c:pt>
                <c:pt idx="52">
                  <c:v>119.89700000000001</c:v>
                </c:pt>
                <c:pt idx="53">
                  <c:v>121.904</c:v>
                </c:pt>
                <c:pt idx="65">
                  <c:v>30.448</c:v>
                </c:pt>
                <c:pt idx="66">
                  <c:v>26.010999999999999</c:v>
                </c:pt>
                <c:pt idx="82">
                  <c:v>93.468999999999994</c:v>
                </c:pt>
                <c:pt idx="83">
                  <c:v>98.272999999999996</c:v>
                </c:pt>
                <c:pt idx="84">
                  <c:v>87.99</c:v>
                </c:pt>
                <c:pt idx="85">
                  <c:v>90.896000000000001</c:v>
                </c:pt>
                <c:pt idx="86">
                  <c:v>92.817999999999998</c:v>
                </c:pt>
                <c:pt idx="87">
                  <c:v>95.894000000000005</c:v>
                </c:pt>
                <c:pt idx="88">
                  <c:v>67.043000000000006</c:v>
                </c:pt>
                <c:pt idx="89">
                  <c:v>72.521000000000001</c:v>
                </c:pt>
                <c:pt idx="90">
                  <c:v>71.77</c:v>
                </c:pt>
                <c:pt idx="91">
                  <c:v>72.504000000000005</c:v>
                </c:pt>
                <c:pt idx="92">
                  <c:v>71.834000000000003</c:v>
                </c:pt>
                <c:pt idx="93">
                  <c:v>121.964</c:v>
                </c:pt>
                <c:pt idx="94">
                  <c:v>132.483</c:v>
                </c:pt>
                <c:pt idx="95">
                  <c:v>112.572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7DD-482C-AAA6-C100A54B0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57.83</c:v>
                </c:pt>
                <c:pt idx="49">
                  <c:v>67.25</c:v>
                </c:pt>
                <c:pt idx="50">
                  <c:v>69.760000000000005</c:v>
                </c:pt>
                <c:pt idx="51">
                  <c:v>69.59</c:v>
                </c:pt>
                <c:pt idx="52">
                  <c:v>70.849999999999994</c:v>
                </c:pt>
                <c:pt idx="53">
                  <c:v>72.52</c:v>
                </c:pt>
                <c:pt idx="54">
                  <c:v>80.92</c:v>
                </c:pt>
                <c:pt idx="55">
                  <c:v>84.66</c:v>
                </c:pt>
                <c:pt idx="56">
                  <c:v>86</c:v>
                </c:pt>
                <c:pt idx="57">
                  <c:v>92.58</c:v>
                </c:pt>
                <c:pt idx="58">
                  <c:v>109.07</c:v>
                </c:pt>
                <c:pt idx="59">
                  <c:v>129.54</c:v>
                </c:pt>
                <c:pt idx="60">
                  <c:v>81.239999999999995</c:v>
                </c:pt>
                <c:pt idx="61">
                  <c:v>81.25</c:v>
                </c:pt>
                <c:pt idx="62">
                  <c:v>84.31</c:v>
                </c:pt>
                <c:pt idx="63">
                  <c:v>87.47</c:v>
                </c:pt>
                <c:pt idx="64">
                  <c:v>94.39</c:v>
                </c:pt>
                <c:pt idx="65">
                  <c:v>103.9</c:v>
                </c:pt>
                <c:pt idx="66">
                  <c:v>97.24</c:v>
                </c:pt>
                <c:pt idx="67">
                  <c:v>95.66</c:v>
                </c:pt>
                <c:pt idx="68">
                  <c:v>121.18</c:v>
                </c:pt>
                <c:pt idx="69">
                  <c:v>114.25</c:v>
                </c:pt>
                <c:pt idx="70">
                  <c:v>120.92</c:v>
                </c:pt>
                <c:pt idx="71">
                  <c:v>96.88</c:v>
                </c:pt>
                <c:pt idx="72">
                  <c:v>88.93</c:v>
                </c:pt>
                <c:pt idx="73">
                  <c:v>88.6</c:v>
                </c:pt>
                <c:pt idx="74">
                  <c:v>84.35</c:v>
                </c:pt>
                <c:pt idx="75">
                  <c:v>83.2</c:v>
                </c:pt>
                <c:pt idx="76">
                  <c:v>78.069999999999993</c:v>
                </c:pt>
                <c:pt idx="77">
                  <c:v>86.08</c:v>
                </c:pt>
                <c:pt idx="78">
                  <c:v>89.43</c:v>
                </c:pt>
                <c:pt idx="79">
                  <c:v>84.52</c:v>
                </c:pt>
                <c:pt idx="80">
                  <c:v>92.74</c:v>
                </c:pt>
                <c:pt idx="81">
                  <c:v>97.4</c:v>
                </c:pt>
                <c:pt idx="82">
                  <c:v>91.29</c:v>
                </c:pt>
                <c:pt idx="83">
                  <c:v>88.18</c:v>
                </c:pt>
                <c:pt idx="84">
                  <c:v>89.01</c:v>
                </c:pt>
                <c:pt idx="85">
                  <c:v>86.25</c:v>
                </c:pt>
                <c:pt idx="86">
                  <c:v>84.55</c:v>
                </c:pt>
                <c:pt idx="87">
                  <c:v>83.16</c:v>
                </c:pt>
                <c:pt idx="88">
                  <c:v>80.48</c:v>
                </c:pt>
                <c:pt idx="89">
                  <c:v>78.77</c:v>
                </c:pt>
                <c:pt idx="90">
                  <c:v>76.86</c:v>
                </c:pt>
                <c:pt idx="91">
                  <c:v>75</c:v>
                </c:pt>
                <c:pt idx="92">
                  <c:v>75</c:v>
                </c:pt>
                <c:pt idx="93">
                  <c:v>73.13</c:v>
                </c:pt>
                <c:pt idx="94">
                  <c:v>72.41</c:v>
                </c:pt>
                <c:pt idx="95">
                  <c:v>71.3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7DD-482C-AAA6-C100A54B0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5E9-4988-8A70-606ED0C0C5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5E9-4988-8A70-606ED0C0C5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7.3</c:v>
                </c:pt>
                <c:pt idx="49">
                  <c:v>7.3</c:v>
                </c:pt>
                <c:pt idx="50">
                  <c:v>7.3</c:v>
                </c:pt>
                <c:pt idx="51">
                  <c:v>7.3</c:v>
                </c:pt>
                <c:pt idx="52">
                  <c:v>7.2</c:v>
                </c:pt>
                <c:pt idx="53">
                  <c:v>7.2</c:v>
                </c:pt>
                <c:pt idx="54">
                  <c:v>7.2</c:v>
                </c:pt>
                <c:pt idx="55">
                  <c:v>7.2</c:v>
                </c:pt>
                <c:pt idx="56">
                  <c:v>7.2</c:v>
                </c:pt>
                <c:pt idx="57">
                  <c:v>7.2</c:v>
                </c:pt>
                <c:pt idx="58">
                  <c:v>7</c:v>
                </c:pt>
                <c:pt idx="59">
                  <c:v>6.9</c:v>
                </c:pt>
                <c:pt idx="60">
                  <c:v>6.9</c:v>
                </c:pt>
                <c:pt idx="61">
                  <c:v>6.8</c:v>
                </c:pt>
                <c:pt idx="62">
                  <c:v>6.7</c:v>
                </c:pt>
                <c:pt idx="63">
                  <c:v>6.7</c:v>
                </c:pt>
                <c:pt idx="64">
                  <c:v>4.4000000000000004</c:v>
                </c:pt>
                <c:pt idx="65">
                  <c:v>4.4000000000000004</c:v>
                </c:pt>
                <c:pt idx="66">
                  <c:v>4.4000000000000004</c:v>
                </c:pt>
                <c:pt idx="67">
                  <c:v>4.4000000000000004</c:v>
                </c:pt>
                <c:pt idx="68">
                  <c:v>4.3</c:v>
                </c:pt>
                <c:pt idx="69">
                  <c:v>4.3</c:v>
                </c:pt>
                <c:pt idx="70">
                  <c:v>4.3</c:v>
                </c:pt>
                <c:pt idx="71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E9-4988-8A70-606ED0C0C5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17.158000000000001</c:v>
                </c:pt>
                <c:pt idx="49">
                  <c:v>41.457999999999998</c:v>
                </c:pt>
                <c:pt idx="50">
                  <c:v>68.027000000000001</c:v>
                </c:pt>
                <c:pt idx="51">
                  <c:v>80.832000000000008</c:v>
                </c:pt>
                <c:pt idx="52">
                  <c:v>42.938000000000002</c:v>
                </c:pt>
                <c:pt idx="53">
                  <c:v>58.455999999999996</c:v>
                </c:pt>
                <c:pt idx="54">
                  <c:v>41.165999999999997</c:v>
                </c:pt>
                <c:pt idx="55">
                  <c:v>34.097999999999999</c:v>
                </c:pt>
                <c:pt idx="56">
                  <c:v>23.995999999999999</c:v>
                </c:pt>
                <c:pt idx="57">
                  <c:v>30.810999999999996</c:v>
                </c:pt>
                <c:pt idx="58">
                  <c:v>44.304000000000002</c:v>
                </c:pt>
                <c:pt idx="59">
                  <c:v>40.460999999999999</c:v>
                </c:pt>
                <c:pt idx="60">
                  <c:v>18.215000000000003</c:v>
                </c:pt>
                <c:pt idx="61">
                  <c:v>25.843</c:v>
                </c:pt>
                <c:pt idx="62">
                  <c:v>17.917000000000002</c:v>
                </c:pt>
                <c:pt idx="63">
                  <c:v>15.27</c:v>
                </c:pt>
                <c:pt idx="64">
                  <c:v>50.555999999999997</c:v>
                </c:pt>
                <c:pt idx="65">
                  <c:v>35.179999999999993</c:v>
                </c:pt>
                <c:pt idx="66">
                  <c:v>21.198</c:v>
                </c:pt>
                <c:pt idx="67">
                  <c:v>5.6609999999999996</c:v>
                </c:pt>
                <c:pt idx="68">
                  <c:v>5.8580000000000005</c:v>
                </c:pt>
                <c:pt idx="69">
                  <c:v>6.7720000000000002</c:v>
                </c:pt>
                <c:pt idx="70">
                  <c:v>5.96</c:v>
                </c:pt>
                <c:pt idx="71">
                  <c:v>7.7930000000000001</c:v>
                </c:pt>
                <c:pt idx="72">
                  <c:v>19.484999999999999</c:v>
                </c:pt>
                <c:pt idx="73">
                  <c:v>7.1099999999999994</c:v>
                </c:pt>
                <c:pt idx="74">
                  <c:v>5.8529999999999998</c:v>
                </c:pt>
                <c:pt idx="75">
                  <c:v>8.1330000000000009</c:v>
                </c:pt>
                <c:pt idx="76">
                  <c:v>13.664999999999999</c:v>
                </c:pt>
                <c:pt idx="77">
                  <c:v>10.927999999999999</c:v>
                </c:pt>
                <c:pt idx="78">
                  <c:v>18.175000000000001</c:v>
                </c:pt>
                <c:pt idx="79">
                  <c:v>47.795999999999999</c:v>
                </c:pt>
                <c:pt idx="80">
                  <c:v>0.30099999999999999</c:v>
                </c:pt>
                <c:pt idx="81">
                  <c:v>0.151</c:v>
                </c:pt>
                <c:pt idx="82">
                  <c:v>9.6939999999999991</c:v>
                </c:pt>
                <c:pt idx="83">
                  <c:v>84.607000000000014</c:v>
                </c:pt>
                <c:pt idx="84">
                  <c:v>0.45200000000000001</c:v>
                </c:pt>
                <c:pt idx="85">
                  <c:v>8.7649999999999988</c:v>
                </c:pt>
                <c:pt idx="86">
                  <c:v>23.27</c:v>
                </c:pt>
                <c:pt idx="87">
                  <c:v>61.693000000000005</c:v>
                </c:pt>
                <c:pt idx="88">
                  <c:v>0.307</c:v>
                </c:pt>
                <c:pt idx="89">
                  <c:v>2.8969999999999998</c:v>
                </c:pt>
                <c:pt idx="90">
                  <c:v>18.023</c:v>
                </c:pt>
                <c:pt idx="91">
                  <c:v>59.540999999999997</c:v>
                </c:pt>
                <c:pt idx="92">
                  <c:v>0.81100000000000005</c:v>
                </c:pt>
                <c:pt idx="93">
                  <c:v>11.333</c:v>
                </c:pt>
                <c:pt idx="94">
                  <c:v>27.121000000000002</c:v>
                </c:pt>
                <c:pt idx="95">
                  <c:v>15.446000000000002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E9-4988-8A70-606ED0C0C5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5E9-4988-8A70-606ED0C0C5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5E9-4988-8A70-606ED0C0C5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5E9-4988-8A70-606ED0C0C5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5E9-4988-8A70-606ED0C0C5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5E9-4988-8A70-606ED0C0C5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5E9-4988-8A70-606ED0C0C59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40</c:v>
                </c:pt>
                <c:pt idx="49">
                  <c:v>34.700000000000003</c:v>
                </c:pt>
                <c:pt idx="50">
                  <c:v>19.100000000000001</c:v>
                </c:pt>
                <c:pt idx="51">
                  <c:v>17.399999999999999</c:v>
                </c:pt>
                <c:pt idx="52">
                  <c:v>29.4</c:v>
                </c:pt>
                <c:pt idx="53">
                  <c:v>27.5</c:v>
                </c:pt>
                <c:pt idx="54">
                  <c:v>32.4</c:v>
                </c:pt>
                <c:pt idx="55">
                  <c:v>85.1</c:v>
                </c:pt>
                <c:pt idx="56">
                  <c:v>150</c:v>
                </c:pt>
                <c:pt idx="57">
                  <c:v>150</c:v>
                </c:pt>
                <c:pt idx="58">
                  <c:v>150</c:v>
                </c:pt>
                <c:pt idx="59">
                  <c:v>150</c:v>
                </c:pt>
                <c:pt idx="60">
                  <c:v>88.5</c:v>
                </c:pt>
                <c:pt idx="61">
                  <c:v>18.7</c:v>
                </c:pt>
                <c:pt idx="62">
                  <c:v>17.100000000000001</c:v>
                </c:pt>
                <c:pt idx="63">
                  <c:v>18.600000000000001</c:v>
                </c:pt>
                <c:pt idx="64">
                  <c:v>11.7</c:v>
                </c:pt>
                <c:pt idx="65">
                  <c:v>3.2</c:v>
                </c:pt>
                <c:pt idx="66">
                  <c:v>5.2</c:v>
                </c:pt>
                <c:pt idx="67">
                  <c:v>8.9</c:v>
                </c:pt>
                <c:pt idx="68">
                  <c:v>22.2</c:v>
                </c:pt>
                <c:pt idx="69">
                  <c:v>0</c:v>
                </c:pt>
                <c:pt idx="70">
                  <c:v>11.5</c:v>
                </c:pt>
                <c:pt idx="71">
                  <c:v>13.2</c:v>
                </c:pt>
                <c:pt idx="72">
                  <c:v>14.1</c:v>
                </c:pt>
                <c:pt idx="73">
                  <c:v>35</c:v>
                </c:pt>
                <c:pt idx="74">
                  <c:v>34.200000000000003</c:v>
                </c:pt>
                <c:pt idx="75">
                  <c:v>36.700000000000003</c:v>
                </c:pt>
                <c:pt idx="76">
                  <c:v>16.2</c:v>
                </c:pt>
                <c:pt idx="77">
                  <c:v>27.8</c:v>
                </c:pt>
                <c:pt idx="78">
                  <c:v>52</c:v>
                </c:pt>
                <c:pt idx="79">
                  <c:v>41.6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87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144</c:v>
                </c:pt>
                <c:pt idx="89">
                  <c:v>144</c:v>
                </c:pt>
                <c:pt idx="90">
                  <c:v>83.7</c:v>
                </c:pt>
                <c:pt idx="91">
                  <c:v>11.8</c:v>
                </c:pt>
                <c:pt idx="92">
                  <c:v>94</c:v>
                </c:pt>
                <c:pt idx="93">
                  <c:v>94</c:v>
                </c:pt>
                <c:pt idx="94">
                  <c:v>94</c:v>
                </c:pt>
                <c:pt idx="95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E9-4988-8A70-606ED0C0C5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164.03100000000001</c:v>
                </c:pt>
                <c:pt idx="49">
                  <c:v>159.30199999999999</c:v>
                </c:pt>
                <c:pt idx="50">
                  <c:v>148.76499999999999</c:v>
                </c:pt>
                <c:pt idx="51">
                  <c:v>62.460999999999999</c:v>
                </c:pt>
                <c:pt idx="52">
                  <c:v>113.664</c:v>
                </c:pt>
                <c:pt idx="53">
                  <c:v>108.547</c:v>
                </c:pt>
                <c:pt idx="54">
                  <c:v>77.846999999999994</c:v>
                </c:pt>
                <c:pt idx="55">
                  <c:v>60.552</c:v>
                </c:pt>
                <c:pt idx="56">
                  <c:v>45.259</c:v>
                </c:pt>
                <c:pt idx="57">
                  <c:v>42.851999999999997</c:v>
                </c:pt>
                <c:pt idx="58">
                  <c:v>13.941000000000001</c:v>
                </c:pt>
                <c:pt idx="59">
                  <c:v>7.1340000000000003</c:v>
                </c:pt>
                <c:pt idx="60">
                  <c:v>26.26</c:v>
                </c:pt>
                <c:pt idx="61">
                  <c:v>29.024999999999999</c:v>
                </c:pt>
                <c:pt idx="62">
                  <c:v>29.477</c:v>
                </c:pt>
                <c:pt idx="63">
                  <c:v>15.401</c:v>
                </c:pt>
                <c:pt idx="64">
                  <c:v>12.260999999999999</c:v>
                </c:pt>
                <c:pt idx="65">
                  <c:v>42.881</c:v>
                </c:pt>
                <c:pt idx="66">
                  <c:v>37.771000000000001</c:v>
                </c:pt>
                <c:pt idx="67">
                  <c:v>20.742999999999999</c:v>
                </c:pt>
                <c:pt idx="68">
                  <c:v>18.155000000000001</c:v>
                </c:pt>
                <c:pt idx="69">
                  <c:v>25.428000000000001</c:v>
                </c:pt>
                <c:pt idx="70">
                  <c:v>24.606999999999999</c:v>
                </c:pt>
                <c:pt idx="71">
                  <c:v>23.143999999999998</c:v>
                </c:pt>
                <c:pt idx="72">
                  <c:v>21.902999999999999</c:v>
                </c:pt>
                <c:pt idx="73">
                  <c:v>15.45</c:v>
                </c:pt>
                <c:pt idx="74">
                  <c:v>17.3</c:v>
                </c:pt>
                <c:pt idx="75">
                  <c:v>14.849</c:v>
                </c:pt>
                <c:pt idx="76">
                  <c:v>15.397</c:v>
                </c:pt>
                <c:pt idx="77">
                  <c:v>13.563000000000001</c:v>
                </c:pt>
                <c:pt idx="78">
                  <c:v>15.24</c:v>
                </c:pt>
                <c:pt idx="79">
                  <c:v>17.27</c:v>
                </c:pt>
                <c:pt idx="80">
                  <c:v>22.571000000000002</c:v>
                </c:pt>
                <c:pt idx="81">
                  <c:v>21.166</c:v>
                </c:pt>
                <c:pt idx="82">
                  <c:v>20.463999999999999</c:v>
                </c:pt>
                <c:pt idx="83">
                  <c:v>20.11</c:v>
                </c:pt>
                <c:pt idx="84">
                  <c:v>16.145</c:v>
                </c:pt>
                <c:pt idx="85">
                  <c:v>23.494</c:v>
                </c:pt>
                <c:pt idx="86">
                  <c:v>29.13</c:v>
                </c:pt>
                <c:pt idx="87">
                  <c:v>34.393000000000001</c:v>
                </c:pt>
                <c:pt idx="88">
                  <c:v>29.86</c:v>
                </c:pt>
                <c:pt idx="89">
                  <c:v>26.978000000000002</c:v>
                </c:pt>
                <c:pt idx="90">
                  <c:v>25.518999999999998</c:v>
                </c:pt>
                <c:pt idx="91">
                  <c:v>21.257000000000001</c:v>
                </c:pt>
                <c:pt idx="92">
                  <c:v>19.315999999999999</c:v>
                </c:pt>
                <c:pt idx="93">
                  <c:v>16.631</c:v>
                </c:pt>
                <c:pt idx="94">
                  <c:v>11.362</c:v>
                </c:pt>
                <c:pt idx="95">
                  <c:v>3.1259999999999999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E9-4988-8A70-606ED0C0C5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5E9-4988-8A70-606ED0C0C5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5E9-4988-8A70-606ED0C0C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57.83</c:v>
                </c:pt>
                <c:pt idx="49">
                  <c:v>67.25</c:v>
                </c:pt>
                <c:pt idx="50">
                  <c:v>69.760000000000005</c:v>
                </c:pt>
                <c:pt idx="51">
                  <c:v>69.59</c:v>
                </c:pt>
                <c:pt idx="52">
                  <c:v>70.849999999999994</c:v>
                </c:pt>
                <c:pt idx="53">
                  <c:v>72.52</c:v>
                </c:pt>
                <c:pt idx="54">
                  <c:v>80.92</c:v>
                </c:pt>
                <c:pt idx="55">
                  <c:v>84.66</c:v>
                </c:pt>
                <c:pt idx="56">
                  <c:v>86</c:v>
                </c:pt>
                <c:pt idx="57">
                  <c:v>92.58</c:v>
                </c:pt>
                <c:pt idx="58">
                  <c:v>109.07</c:v>
                </c:pt>
                <c:pt idx="59">
                  <c:v>129.54</c:v>
                </c:pt>
                <c:pt idx="60">
                  <c:v>81.239999999999995</c:v>
                </c:pt>
                <c:pt idx="61">
                  <c:v>81.25</c:v>
                </c:pt>
                <c:pt idx="62">
                  <c:v>84.31</c:v>
                </c:pt>
                <c:pt idx="63">
                  <c:v>87.47</c:v>
                </c:pt>
                <c:pt idx="64">
                  <c:v>94.39</c:v>
                </c:pt>
                <c:pt idx="65">
                  <c:v>103.9</c:v>
                </c:pt>
                <c:pt idx="66">
                  <c:v>97.24</c:v>
                </c:pt>
                <c:pt idx="67">
                  <c:v>95.66</c:v>
                </c:pt>
                <c:pt idx="68">
                  <c:v>121.18</c:v>
                </c:pt>
                <c:pt idx="69">
                  <c:v>114.25</c:v>
                </c:pt>
                <c:pt idx="70">
                  <c:v>120.92</c:v>
                </c:pt>
                <c:pt idx="71">
                  <c:v>96.88</c:v>
                </c:pt>
                <c:pt idx="72">
                  <c:v>88.93</c:v>
                </c:pt>
                <c:pt idx="73">
                  <c:v>88.6</c:v>
                </c:pt>
                <c:pt idx="74">
                  <c:v>84.35</c:v>
                </c:pt>
                <c:pt idx="75">
                  <c:v>83.2</c:v>
                </c:pt>
                <c:pt idx="76">
                  <c:v>78.069999999999993</c:v>
                </c:pt>
                <c:pt idx="77">
                  <c:v>86.08</c:v>
                </c:pt>
                <c:pt idx="78">
                  <c:v>89.43</c:v>
                </c:pt>
                <c:pt idx="79">
                  <c:v>84.52</c:v>
                </c:pt>
                <c:pt idx="80">
                  <c:v>92.74</c:v>
                </c:pt>
                <c:pt idx="81">
                  <c:v>97.4</c:v>
                </c:pt>
                <c:pt idx="82">
                  <c:v>91.29</c:v>
                </c:pt>
                <c:pt idx="83">
                  <c:v>88.18</c:v>
                </c:pt>
                <c:pt idx="84">
                  <c:v>89.01</c:v>
                </c:pt>
                <c:pt idx="85">
                  <c:v>86.25</c:v>
                </c:pt>
                <c:pt idx="86">
                  <c:v>84.55</c:v>
                </c:pt>
                <c:pt idx="87">
                  <c:v>83.16</c:v>
                </c:pt>
                <c:pt idx="88">
                  <c:v>80.48</c:v>
                </c:pt>
                <c:pt idx="89">
                  <c:v>78.77</c:v>
                </c:pt>
                <c:pt idx="90">
                  <c:v>76.86</c:v>
                </c:pt>
                <c:pt idx="91">
                  <c:v>75</c:v>
                </c:pt>
                <c:pt idx="92">
                  <c:v>75</c:v>
                </c:pt>
                <c:pt idx="93">
                  <c:v>73.13</c:v>
                </c:pt>
                <c:pt idx="94">
                  <c:v>72.41</c:v>
                </c:pt>
                <c:pt idx="95">
                  <c:v>71.3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E9-4988-8A70-606ED0C0C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228.489</v>
      </c>
      <c r="AY5" s="25">
        <v>242.76</v>
      </c>
      <c r="AZ5" s="25">
        <v>243.19200000000001</v>
      </c>
      <c r="BA5" s="25">
        <v>167.99299999999999</v>
      </c>
      <c r="BB5" s="25">
        <v>193.202</v>
      </c>
      <c r="BC5" s="25">
        <v>201.703</v>
      </c>
      <c r="BD5" s="25">
        <v>158.613</v>
      </c>
      <c r="BE5" s="25">
        <v>186.95</v>
      </c>
      <c r="BF5" s="25">
        <v>226.45500000000001</v>
      </c>
      <c r="BG5" s="25">
        <v>230.863</v>
      </c>
      <c r="BH5" s="25">
        <v>215.245</v>
      </c>
      <c r="BI5" s="25">
        <v>204.495</v>
      </c>
      <c r="BJ5" s="25">
        <v>139.875</v>
      </c>
      <c r="BK5" s="25">
        <v>80.367999999999995</v>
      </c>
      <c r="BL5" s="25">
        <v>71.194000000000003</v>
      </c>
      <c r="BM5" s="25">
        <v>55.970999999999997</v>
      </c>
      <c r="BN5" s="25">
        <v>78.917000000000002</v>
      </c>
      <c r="BO5" s="25">
        <v>85.661000000000001</v>
      </c>
      <c r="BP5" s="25">
        <v>68.539000000000001</v>
      </c>
      <c r="BQ5" s="25">
        <v>39.704000000000001</v>
      </c>
      <c r="BR5" s="25">
        <v>50.512999999999998</v>
      </c>
      <c r="BS5" s="25">
        <v>36.5</v>
      </c>
      <c r="BT5" s="25">
        <v>46.366999999999997</v>
      </c>
      <c r="BU5" s="25">
        <v>48.436999999999998</v>
      </c>
      <c r="BV5" s="25">
        <v>55.488</v>
      </c>
      <c r="BW5" s="25">
        <v>57.56</v>
      </c>
      <c r="BX5" s="25">
        <v>57.353000000000002</v>
      </c>
      <c r="BY5" s="25">
        <v>59.682000000000002</v>
      </c>
      <c r="BZ5" s="25">
        <v>45.262</v>
      </c>
      <c r="CA5" s="25">
        <v>52.290999999999997</v>
      </c>
      <c r="CB5" s="25">
        <v>85.415000000000006</v>
      </c>
      <c r="CC5" s="25">
        <v>106.666</v>
      </c>
      <c r="CD5" s="25">
        <v>172.87200000000001</v>
      </c>
      <c r="CE5" s="25">
        <v>171.31700000000001</v>
      </c>
      <c r="CF5" s="25">
        <v>180.15799999999999</v>
      </c>
      <c r="CG5" s="25">
        <v>191.71700000000001</v>
      </c>
      <c r="CH5" s="25">
        <v>166.59700000000001</v>
      </c>
      <c r="CI5" s="25">
        <v>182.25899999999999</v>
      </c>
      <c r="CJ5" s="25">
        <v>202.4</v>
      </c>
      <c r="CK5" s="25">
        <v>246.08600000000001</v>
      </c>
      <c r="CL5" s="25">
        <v>174.167</v>
      </c>
      <c r="CM5" s="25">
        <v>173.875</v>
      </c>
      <c r="CN5" s="25">
        <v>127.242</v>
      </c>
      <c r="CO5" s="25">
        <v>92.597999999999999</v>
      </c>
      <c r="CP5" s="25">
        <v>114.127</v>
      </c>
      <c r="CQ5" s="25">
        <v>121.964</v>
      </c>
      <c r="CR5" s="25">
        <v>132.483</v>
      </c>
      <c r="CS5" s="25">
        <v>112.572</v>
      </c>
      <c r="CT5" s="26"/>
      <c r="CU5" s="26"/>
      <c r="CV5" s="26"/>
      <c r="CW5" s="27"/>
      <c r="CX5" s="28">
        <f t="array" ref="CX5">SUMPRODUCT(B5:CW5*0.25)</f>
        <v>1596.0392500000003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57.83</v>
      </c>
      <c r="AY8" s="37">
        <v>67.25</v>
      </c>
      <c r="AZ8" s="37">
        <v>69.760000000000005</v>
      </c>
      <c r="BA8" s="37">
        <v>69.59</v>
      </c>
      <c r="BB8" s="37">
        <v>70.849999999999994</v>
      </c>
      <c r="BC8" s="37">
        <v>72.52</v>
      </c>
      <c r="BD8" s="37">
        <v>80.92</v>
      </c>
      <c r="BE8" s="37">
        <v>84.66</v>
      </c>
      <c r="BF8" s="37">
        <v>86</v>
      </c>
      <c r="BG8" s="37">
        <v>92.58</v>
      </c>
      <c r="BH8" s="37">
        <v>109.07</v>
      </c>
      <c r="BI8" s="37">
        <v>129.54</v>
      </c>
      <c r="BJ8" s="37">
        <v>81.239999999999995</v>
      </c>
      <c r="BK8" s="37">
        <v>81.25</v>
      </c>
      <c r="BL8" s="37">
        <v>84.31</v>
      </c>
      <c r="BM8" s="37">
        <v>87.47</v>
      </c>
      <c r="BN8" s="37">
        <v>94.39</v>
      </c>
      <c r="BO8" s="37">
        <v>103.9</v>
      </c>
      <c r="BP8" s="37">
        <v>97.24</v>
      </c>
      <c r="BQ8" s="37">
        <v>95.66</v>
      </c>
      <c r="BR8" s="37">
        <v>121.18</v>
      </c>
      <c r="BS8" s="37">
        <v>114.25</v>
      </c>
      <c r="BT8" s="37">
        <v>120.92</v>
      </c>
      <c r="BU8" s="37">
        <v>96.88</v>
      </c>
      <c r="BV8" s="37">
        <v>88.93</v>
      </c>
      <c r="BW8" s="37">
        <v>88.6</v>
      </c>
      <c r="BX8" s="37">
        <v>84.35</v>
      </c>
      <c r="BY8" s="37">
        <v>83.2</v>
      </c>
      <c r="BZ8" s="37">
        <v>78.069999999999993</v>
      </c>
      <c r="CA8" s="37">
        <v>86.08</v>
      </c>
      <c r="CB8" s="37">
        <v>89.43</v>
      </c>
      <c r="CC8" s="37">
        <v>84.52</v>
      </c>
      <c r="CD8" s="37">
        <v>92.74</v>
      </c>
      <c r="CE8" s="37">
        <v>97.4</v>
      </c>
      <c r="CF8" s="37">
        <v>91.29</v>
      </c>
      <c r="CG8" s="37">
        <v>88.18</v>
      </c>
      <c r="CH8" s="37">
        <v>89.01</v>
      </c>
      <c r="CI8" s="37">
        <v>86.25</v>
      </c>
      <c r="CJ8" s="37">
        <v>84.55</v>
      </c>
      <c r="CK8" s="37">
        <v>83.16</v>
      </c>
      <c r="CL8" s="37">
        <v>80.48</v>
      </c>
      <c r="CM8" s="37">
        <v>78.77</v>
      </c>
      <c r="CN8" s="37">
        <v>76.86</v>
      </c>
      <c r="CO8" s="37">
        <v>75</v>
      </c>
      <c r="CP8" s="37">
        <v>75</v>
      </c>
      <c r="CQ8" s="37">
        <v>73.13</v>
      </c>
      <c r="CR8" s="37">
        <v>72.41</v>
      </c>
      <c r="CS8" s="37">
        <v>71.3</v>
      </c>
      <c r="CT8" s="38"/>
      <c r="CU8" s="38"/>
      <c r="CV8" s="38"/>
      <c r="CW8" s="39"/>
      <c r="CX8" s="40">
        <f>IF(SUM(B8:CW8)&lt;&gt;0,AVERAGEIF(B8:CW8,"&lt;&gt;"""),"")</f>
        <v>86.832708333333343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66.107500000000002</v>
      </c>
      <c r="AY9" s="43">
        <v>66.107500000000002</v>
      </c>
      <c r="AZ9" s="43">
        <v>66.107500000000002</v>
      </c>
      <c r="BA9" s="43">
        <v>66.107500000000002</v>
      </c>
      <c r="BB9" s="43">
        <v>77.237499999999997</v>
      </c>
      <c r="BC9" s="43">
        <v>77.237499999999997</v>
      </c>
      <c r="BD9" s="43">
        <v>77.237499999999997</v>
      </c>
      <c r="BE9" s="43">
        <v>77.237499999999997</v>
      </c>
      <c r="BF9" s="43">
        <v>104.2975</v>
      </c>
      <c r="BG9" s="43">
        <v>104.2975</v>
      </c>
      <c r="BH9" s="43">
        <v>104.2975</v>
      </c>
      <c r="BI9" s="43">
        <v>104.2975</v>
      </c>
      <c r="BJ9" s="43">
        <v>83.567499999999995</v>
      </c>
      <c r="BK9" s="43">
        <v>83.567499999999995</v>
      </c>
      <c r="BL9" s="43">
        <v>83.567499999999995</v>
      </c>
      <c r="BM9" s="43">
        <v>83.567499999999995</v>
      </c>
      <c r="BN9" s="43">
        <v>97.797499999999999</v>
      </c>
      <c r="BO9" s="43">
        <v>97.797499999999999</v>
      </c>
      <c r="BP9" s="43">
        <v>97.797499999999999</v>
      </c>
      <c r="BQ9" s="43">
        <v>97.797499999999999</v>
      </c>
      <c r="BR9" s="43">
        <v>113.3075</v>
      </c>
      <c r="BS9" s="43">
        <v>113.3075</v>
      </c>
      <c r="BT9" s="43">
        <v>113.3075</v>
      </c>
      <c r="BU9" s="43">
        <v>113.3075</v>
      </c>
      <c r="BV9" s="43">
        <v>86.27</v>
      </c>
      <c r="BW9" s="43">
        <v>86.27</v>
      </c>
      <c r="BX9" s="43">
        <v>86.27</v>
      </c>
      <c r="BY9" s="43">
        <v>86.27</v>
      </c>
      <c r="BZ9" s="43">
        <v>84.525000000000006</v>
      </c>
      <c r="CA9" s="43">
        <v>84.525000000000006</v>
      </c>
      <c r="CB9" s="43">
        <v>84.525000000000006</v>
      </c>
      <c r="CC9" s="43">
        <v>84.525000000000006</v>
      </c>
      <c r="CD9" s="43">
        <v>92.402500000000003</v>
      </c>
      <c r="CE9" s="43">
        <v>92.402500000000003</v>
      </c>
      <c r="CF9" s="43">
        <v>92.402500000000003</v>
      </c>
      <c r="CG9" s="43">
        <v>92.402500000000003</v>
      </c>
      <c r="CH9" s="43">
        <v>85.742500000000007</v>
      </c>
      <c r="CI9" s="43">
        <v>85.742500000000007</v>
      </c>
      <c r="CJ9" s="43">
        <v>85.742500000000007</v>
      </c>
      <c r="CK9" s="43">
        <v>85.742500000000007</v>
      </c>
      <c r="CL9" s="43">
        <v>77.777500000000003</v>
      </c>
      <c r="CM9" s="43">
        <v>77.777500000000003</v>
      </c>
      <c r="CN9" s="43">
        <v>77.777500000000003</v>
      </c>
      <c r="CO9" s="43">
        <v>77.777500000000003</v>
      </c>
      <c r="CP9" s="43">
        <v>72.959999999999994</v>
      </c>
      <c r="CQ9" s="43">
        <v>72.959999999999994</v>
      </c>
      <c r="CR9" s="43">
        <v>72.959999999999994</v>
      </c>
      <c r="CS9" s="43">
        <v>72.959999999999994</v>
      </c>
      <c r="CT9" s="44"/>
      <c r="CU9" s="44"/>
      <c r="CV9" s="44"/>
      <c r="CW9" s="45"/>
      <c r="CX9" s="46">
        <f>IF(SUM(B9:CW9)&lt;&gt;0,AVERAGEIF(B9:CW9,"&lt;&gt;"""),"")</f>
        <v>86.832708333333343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50.728000000000002</v>
      </c>
      <c r="AZ13" s="65">
        <v>68.308000000000007</v>
      </c>
      <c r="BA13" s="65">
        <v>67.13</v>
      </c>
      <c r="BB13" s="65">
        <v>73.305000000000007</v>
      </c>
      <c r="BC13" s="65">
        <v>79.799000000000007</v>
      </c>
      <c r="BD13" s="65">
        <v>138.65</v>
      </c>
      <c r="BE13" s="65">
        <v>160</v>
      </c>
      <c r="BF13" s="65">
        <v>161</v>
      </c>
      <c r="BG13" s="65">
        <v>158</v>
      </c>
      <c r="BH13" s="65">
        <v>159.33099999999999</v>
      </c>
      <c r="BI13" s="65">
        <v>158</v>
      </c>
      <c r="BJ13" s="65">
        <v>116.92699999999999</v>
      </c>
      <c r="BK13" s="65">
        <v>72.534999999999997</v>
      </c>
      <c r="BL13" s="65">
        <v>64.45</v>
      </c>
      <c r="BM13" s="65">
        <v>46.670999999999999</v>
      </c>
      <c r="BN13" s="65">
        <v>40.908999999999999</v>
      </c>
      <c r="BO13" s="65">
        <v>17.815000000000001</v>
      </c>
      <c r="BP13" s="65">
        <v>15.028</v>
      </c>
      <c r="BQ13" s="65">
        <v>22.687999999999999</v>
      </c>
      <c r="BR13" s="65">
        <v>13</v>
      </c>
      <c r="BS13" s="65">
        <v>9</v>
      </c>
      <c r="BT13" s="65">
        <v>10</v>
      </c>
      <c r="BU13" s="65">
        <v>25.565000000000001</v>
      </c>
      <c r="BV13" s="65">
        <v>37.787999999999997</v>
      </c>
      <c r="BW13" s="65">
        <v>40.048000000000002</v>
      </c>
      <c r="BX13" s="65">
        <v>40.289000000000001</v>
      </c>
      <c r="BY13" s="65">
        <v>43.039000000000001</v>
      </c>
      <c r="BZ13" s="65">
        <v>35.262</v>
      </c>
      <c r="CA13" s="65">
        <v>38</v>
      </c>
      <c r="CB13" s="65">
        <v>64.129000000000005</v>
      </c>
      <c r="CC13" s="65">
        <v>85.759999999999991</v>
      </c>
      <c r="CD13" s="65">
        <v>118.38200000000001</v>
      </c>
      <c r="CE13" s="65">
        <v>107.99499999999999</v>
      </c>
      <c r="CF13" s="65">
        <v>50.366999999999997</v>
      </c>
      <c r="CG13" s="65">
        <v>63.917000000000002</v>
      </c>
      <c r="CH13" s="65">
        <v>42.619</v>
      </c>
      <c r="CI13" s="65">
        <v>58.953000000000003</v>
      </c>
      <c r="CJ13" s="65">
        <v>78.784999999999997</v>
      </c>
      <c r="CK13" s="65">
        <v>117.85599999999999</v>
      </c>
      <c r="CL13" s="65">
        <v>100.703</v>
      </c>
      <c r="CM13" s="65">
        <v>93.025000000000006</v>
      </c>
      <c r="CN13" s="65">
        <v>48.713999999999999</v>
      </c>
      <c r="CO13" s="65">
        <v>14.923</v>
      </c>
      <c r="CP13" s="65">
        <v>31.478999999999999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760.21799999999996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188.739</v>
      </c>
      <c r="AY14" s="65">
        <v>172.88300000000001</v>
      </c>
      <c r="AZ14" s="65">
        <v>171.73699999999999</v>
      </c>
      <c r="BA14" s="65">
        <v>100.863</v>
      </c>
      <c r="BB14" s="65">
        <v>119.89700000000001</v>
      </c>
      <c r="BC14" s="65">
        <v>121.904</v>
      </c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30.448</v>
      </c>
      <c r="BP14" s="65">
        <v>26.010999999999999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>
        <v>93.468999999999994</v>
      </c>
      <c r="CG14" s="65">
        <v>98.272999999999996</v>
      </c>
      <c r="CH14" s="65">
        <v>87.99</v>
      </c>
      <c r="CI14" s="65">
        <v>90.896000000000001</v>
      </c>
      <c r="CJ14" s="65">
        <v>92.817999999999998</v>
      </c>
      <c r="CK14" s="65">
        <v>95.894000000000005</v>
      </c>
      <c r="CL14" s="65">
        <v>67.043000000000006</v>
      </c>
      <c r="CM14" s="65">
        <v>72.521000000000001</v>
      </c>
      <c r="CN14" s="65">
        <v>71.77</v>
      </c>
      <c r="CO14" s="65">
        <v>72.504000000000005</v>
      </c>
      <c r="CP14" s="65">
        <v>71.834000000000003</v>
      </c>
      <c r="CQ14" s="65">
        <v>121.964</v>
      </c>
      <c r="CR14" s="65">
        <v>132.483</v>
      </c>
      <c r="CS14" s="65">
        <v>112.572</v>
      </c>
      <c r="CT14" s="66"/>
      <c r="CU14" s="66"/>
      <c r="CV14" s="66"/>
      <c r="CW14" s="67"/>
      <c r="CX14" s="68">
        <f t="array" ref="CX14">SUMPRODUCT(B14:CW14*0.25)</f>
        <v>553.62824999999998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39.75</v>
      </c>
      <c r="AY15" s="71">
        <v>19.149000000000001</v>
      </c>
      <c r="AZ15" s="71">
        <v>3.1469999999999998</v>
      </c>
      <c r="BA15" s="71"/>
      <c r="BB15" s="71"/>
      <c r="BC15" s="71"/>
      <c r="BD15" s="71">
        <v>19.963000000000001</v>
      </c>
      <c r="BE15" s="71">
        <v>26.95</v>
      </c>
      <c r="BF15" s="71">
        <v>65.454999999999998</v>
      </c>
      <c r="BG15" s="71">
        <v>72.863</v>
      </c>
      <c r="BH15" s="71">
        <v>55.914000000000001</v>
      </c>
      <c r="BI15" s="71">
        <v>46.494999999999997</v>
      </c>
      <c r="BJ15" s="71">
        <v>22.948</v>
      </c>
      <c r="BK15" s="71">
        <v>7.8330000000000002</v>
      </c>
      <c r="BL15" s="71">
        <v>6.7439999999999998</v>
      </c>
      <c r="BM15" s="71">
        <v>9.3000000000000007</v>
      </c>
      <c r="BN15" s="71">
        <v>38.008000000000003</v>
      </c>
      <c r="BO15" s="71">
        <v>37.398000000000003</v>
      </c>
      <c r="BP15" s="71">
        <v>27.5</v>
      </c>
      <c r="BQ15" s="71">
        <v>17.015999999999998</v>
      </c>
      <c r="BR15" s="71">
        <v>37.033000000000001</v>
      </c>
      <c r="BS15" s="71">
        <v>27.5</v>
      </c>
      <c r="BT15" s="71">
        <v>30.512</v>
      </c>
      <c r="BU15" s="71">
        <v>22.872</v>
      </c>
      <c r="BV15" s="71">
        <v>7.6</v>
      </c>
      <c r="BW15" s="71">
        <v>7.4119999999999999</v>
      </c>
      <c r="BX15" s="71">
        <v>6.9640000000000004</v>
      </c>
      <c r="BY15" s="71">
        <v>6.6429999999999998</v>
      </c>
      <c r="BZ15" s="71"/>
      <c r="CA15" s="71">
        <v>4.4909999999999997</v>
      </c>
      <c r="CB15" s="71">
        <v>11.486000000000001</v>
      </c>
      <c r="CC15" s="71">
        <v>11.206</v>
      </c>
      <c r="CD15" s="71">
        <v>45.09</v>
      </c>
      <c r="CE15" s="71">
        <v>53.787999999999997</v>
      </c>
      <c r="CF15" s="71">
        <v>27.222000000000001</v>
      </c>
      <c r="CG15" s="71">
        <v>20.626999999999999</v>
      </c>
      <c r="CH15" s="71">
        <v>18.588000000000001</v>
      </c>
      <c r="CI15" s="71">
        <v>15.41</v>
      </c>
      <c r="CJ15" s="71">
        <v>14.097</v>
      </c>
      <c r="CK15" s="71">
        <v>16.036000000000001</v>
      </c>
      <c r="CL15" s="71">
        <v>6.4210000000000003</v>
      </c>
      <c r="CM15" s="71">
        <v>8.3290000000000006</v>
      </c>
      <c r="CN15" s="71">
        <v>6.758</v>
      </c>
      <c r="CO15" s="71">
        <v>5.1710000000000003</v>
      </c>
      <c r="CP15" s="71">
        <v>10.814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234.62575000000001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228.489</v>
      </c>
      <c r="AY17" s="77">
        <f t="shared" si="0"/>
        <v>242.76000000000002</v>
      </c>
      <c r="AZ17" s="77">
        <f t="shared" si="0"/>
        <v>243.19200000000001</v>
      </c>
      <c r="BA17" s="77">
        <f t="shared" si="0"/>
        <v>167.99299999999999</v>
      </c>
      <c r="BB17" s="77">
        <f t="shared" si="0"/>
        <v>193.202</v>
      </c>
      <c r="BC17" s="77">
        <f t="shared" si="0"/>
        <v>201.703</v>
      </c>
      <c r="BD17" s="77">
        <f t="shared" si="0"/>
        <v>158.613</v>
      </c>
      <c r="BE17" s="77">
        <f t="shared" si="0"/>
        <v>186.95</v>
      </c>
      <c r="BF17" s="77">
        <f t="shared" si="0"/>
        <v>226.45499999999998</v>
      </c>
      <c r="BG17" s="77">
        <f t="shared" si="0"/>
        <v>230.863</v>
      </c>
      <c r="BH17" s="77">
        <f t="shared" si="0"/>
        <v>215.245</v>
      </c>
      <c r="BI17" s="77">
        <f t="shared" si="0"/>
        <v>204.495</v>
      </c>
      <c r="BJ17" s="77">
        <f t="shared" si="0"/>
        <v>139.875</v>
      </c>
      <c r="BK17" s="77">
        <f t="shared" si="0"/>
        <v>80.367999999999995</v>
      </c>
      <c r="BL17" s="77">
        <f t="shared" si="0"/>
        <v>71.194000000000003</v>
      </c>
      <c r="BM17" s="77">
        <f t="shared" si="0"/>
        <v>55.971000000000004</v>
      </c>
      <c r="BN17" s="77">
        <f t="shared" si="0"/>
        <v>78.917000000000002</v>
      </c>
      <c r="BO17" s="77">
        <f t="shared" ref="BO17:CW17" si="1">SUM(BO11:BO16)</f>
        <v>85.661000000000001</v>
      </c>
      <c r="BP17" s="77">
        <f t="shared" si="1"/>
        <v>68.539000000000001</v>
      </c>
      <c r="BQ17" s="77">
        <f t="shared" si="1"/>
        <v>39.703999999999994</v>
      </c>
      <c r="BR17" s="77">
        <f t="shared" si="1"/>
        <v>50.033000000000001</v>
      </c>
      <c r="BS17" s="77">
        <f t="shared" si="1"/>
        <v>36.5</v>
      </c>
      <c r="BT17" s="77">
        <f t="shared" si="1"/>
        <v>40.512</v>
      </c>
      <c r="BU17" s="77">
        <f t="shared" si="1"/>
        <v>48.436999999999998</v>
      </c>
      <c r="BV17" s="77">
        <f t="shared" si="1"/>
        <v>45.387999999999998</v>
      </c>
      <c r="BW17" s="77">
        <f t="shared" si="1"/>
        <v>47.46</v>
      </c>
      <c r="BX17" s="77">
        <f t="shared" si="1"/>
        <v>47.253</v>
      </c>
      <c r="BY17" s="77">
        <f t="shared" si="1"/>
        <v>49.682000000000002</v>
      </c>
      <c r="BZ17" s="77">
        <f t="shared" si="1"/>
        <v>35.262</v>
      </c>
      <c r="CA17" s="77">
        <f t="shared" si="1"/>
        <v>42.491</v>
      </c>
      <c r="CB17" s="77">
        <f t="shared" si="1"/>
        <v>75.615000000000009</v>
      </c>
      <c r="CC17" s="77">
        <f t="shared" si="1"/>
        <v>96.965999999999994</v>
      </c>
      <c r="CD17" s="77">
        <f t="shared" si="1"/>
        <v>163.47200000000001</v>
      </c>
      <c r="CE17" s="77">
        <f t="shared" si="1"/>
        <v>161.78299999999999</v>
      </c>
      <c r="CF17" s="77">
        <f t="shared" si="1"/>
        <v>171.05799999999999</v>
      </c>
      <c r="CG17" s="77">
        <f t="shared" si="1"/>
        <v>182.81700000000001</v>
      </c>
      <c r="CH17" s="77">
        <f t="shared" si="1"/>
        <v>149.19699999999997</v>
      </c>
      <c r="CI17" s="77">
        <f t="shared" si="1"/>
        <v>165.25899999999999</v>
      </c>
      <c r="CJ17" s="77">
        <f t="shared" si="1"/>
        <v>185.70000000000002</v>
      </c>
      <c r="CK17" s="77">
        <f t="shared" si="1"/>
        <v>229.786</v>
      </c>
      <c r="CL17" s="77">
        <f t="shared" si="1"/>
        <v>174.167</v>
      </c>
      <c r="CM17" s="77">
        <f t="shared" si="1"/>
        <v>173.875</v>
      </c>
      <c r="CN17" s="77">
        <f t="shared" si="1"/>
        <v>127.24199999999999</v>
      </c>
      <c r="CO17" s="77">
        <f t="shared" si="1"/>
        <v>92.598000000000013</v>
      </c>
      <c r="CP17" s="77">
        <f t="shared" si="1"/>
        <v>114.12700000000001</v>
      </c>
      <c r="CQ17" s="77">
        <f t="shared" si="1"/>
        <v>121.964</v>
      </c>
      <c r="CR17" s="77">
        <f t="shared" si="1"/>
        <v>132.483</v>
      </c>
      <c r="CS17" s="77">
        <f t="shared" si="1"/>
        <v>112.572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1548.472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4.3</v>
      </c>
      <c r="BW21" s="94">
        <v>4.3</v>
      </c>
      <c r="BX21" s="94">
        <v>4.3</v>
      </c>
      <c r="BY21" s="94">
        <v>4.2</v>
      </c>
      <c r="BZ21" s="94">
        <v>4.2</v>
      </c>
      <c r="CA21" s="94">
        <v>4.0999999999999996</v>
      </c>
      <c r="CB21" s="94">
        <v>4.0999999999999996</v>
      </c>
      <c r="CC21" s="94">
        <v>4.0999999999999996</v>
      </c>
      <c r="CD21" s="94">
        <v>3.9</v>
      </c>
      <c r="CE21" s="94">
        <v>3.9</v>
      </c>
      <c r="CF21" s="94">
        <v>3.8</v>
      </c>
      <c r="CG21" s="94">
        <v>3.7</v>
      </c>
      <c r="CH21" s="94">
        <v>7.4</v>
      </c>
      <c r="CI21" s="94">
        <v>7.3</v>
      </c>
      <c r="CJ21" s="94">
        <v>7.2</v>
      </c>
      <c r="CK21" s="94">
        <v>7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19.45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>
        <v>0.48</v>
      </c>
      <c r="BS22" s="99"/>
      <c r="BT22" s="99">
        <v>5.8549999999999995</v>
      </c>
      <c r="BU22" s="99"/>
      <c r="BV22" s="99">
        <v>5.8</v>
      </c>
      <c r="BW22" s="99">
        <v>5.8</v>
      </c>
      <c r="BX22" s="99">
        <v>5.8</v>
      </c>
      <c r="BY22" s="99">
        <v>5.8</v>
      </c>
      <c r="BZ22" s="99">
        <v>5.8</v>
      </c>
      <c r="CA22" s="99">
        <v>5.7</v>
      </c>
      <c r="CB22" s="99">
        <v>5.7</v>
      </c>
      <c r="CC22" s="99">
        <v>5.6</v>
      </c>
      <c r="CD22" s="99">
        <v>5.5</v>
      </c>
      <c r="CE22" s="99">
        <v>5.6340000000000003</v>
      </c>
      <c r="CF22" s="99">
        <v>5.3</v>
      </c>
      <c r="CG22" s="99">
        <v>5.2</v>
      </c>
      <c r="CH22" s="99">
        <v>10</v>
      </c>
      <c r="CI22" s="99">
        <v>9.6999999999999993</v>
      </c>
      <c r="CJ22" s="99">
        <v>9.5</v>
      </c>
      <c r="CK22" s="99">
        <v>9.3000000000000007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28.117250000000002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0.48</v>
      </c>
      <c r="BS27" s="107">
        <f t="shared" si="3"/>
        <v>0</v>
      </c>
      <c r="BT27" s="107">
        <f t="shared" si="3"/>
        <v>5.8549999999999995</v>
      </c>
      <c r="BU27" s="107">
        <f t="shared" si="3"/>
        <v>0</v>
      </c>
      <c r="BV27" s="107">
        <f t="shared" si="3"/>
        <v>10.1</v>
      </c>
      <c r="BW27" s="107">
        <f t="shared" si="3"/>
        <v>10.1</v>
      </c>
      <c r="BX27" s="107">
        <f t="shared" si="3"/>
        <v>10.1</v>
      </c>
      <c r="BY27" s="107">
        <f t="shared" si="3"/>
        <v>10</v>
      </c>
      <c r="BZ27" s="107">
        <f t="shared" si="3"/>
        <v>10</v>
      </c>
      <c r="CA27" s="107">
        <f t="shared" si="3"/>
        <v>9.8000000000000007</v>
      </c>
      <c r="CB27" s="107">
        <f t="shared" si="3"/>
        <v>9.8000000000000007</v>
      </c>
      <c r="CC27" s="107">
        <f t="shared" si="3"/>
        <v>9.6999999999999993</v>
      </c>
      <c r="CD27" s="107">
        <f t="shared" ref="CD27:CW27" si="4">SUM(CD20:CD26)</f>
        <v>9.4</v>
      </c>
      <c r="CE27" s="107">
        <f t="shared" si="4"/>
        <v>9.5340000000000007</v>
      </c>
      <c r="CF27" s="107">
        <f t="shared" si="4"/>
        <v>9.1</v>
      </c>
      <c r="CG27" s="107">
        <f t="shared" si="4"/>
        <v>8.9</v>
      </c>
      <c r="CH27" s="107">
        <f t="shared" si="4"/>
        <v>17.399999999999999</v>
      </c>
      <c r="CI27" s="107">
        <f t="shared" si="4"/>
        <v>17</v>
      </c>
      <c r="CJ27" s="107">
        <f t="shared" si="4"/>
        <v>16.7</v>
      </c>
      <c r="CK27" s="107">
        <f t="shared" si="4"/>
        <v>16.3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47.567250000000001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228.489</v>
      </c>
      <c r="AY31" s="94">
        <v>242.76</v>
      </c>
      <c r="AZ31" s="94">
        <v>243.19200000000001</v>
      </c>
      <c r="BA31" s="94">
        <v>167.99299999999999</v>
      </c>
      <c r="BB31" s="94">
        <v>193.202</v>
      </c>
      <c r="BC31" s="94">
        <v>201.703</v>
      </c>
      <c r="BD31" s="94">
        <v>158.613</v>
      </c>
      <c r="BE31" s="94">
        <v>186.95</v>
      </c>
      <c r="BF31" s="94">
        <v>226.45500000000001</v>
      </c>
      <c r="BG31" s="94">
        <v>230.863</v>
      </c>
      <c r="BH31" s="94">
        <v>215.245</v>
      </c>
      <c r="BI31" s="94">
        <v>204.495</v>
      </c>
      <c r="BJ31" s="94">
        <v>139.875</v>
      </c>
      <c r="BK31" s="94">
        <v>80.367999999999995</v>
      </c>
      <c r="BL31" s="94">
        <v>71.194000000000003</v>
      </c>
      <c r="BM31" s="94">
        <v>55.970999999999997</v>
      </c>
      <c r="BN31" s="94">
        <v>78.917000000000002</v>
      </c>
      <c r="BO31" s="94">
        <v>85.661000000000001</v>
      </c>
      <c r="BP31" s="94">
        <v>68.539000000000001</v>
      </c>
      <c r="BQ31" s="94">
        <v>39.704000000000001</v>
      </c>
      <c r="BR31" s="94">
        <v>50.512999999999998</v>
      </c>
      <c r="BS31" s="94">
        <v>36.5</v>
      </c>
      <c r="BT31" s="94">
        <v>46.366999999999997</v>
      </c>
      <c r="BU31" s="94">
        <v>48.436999999999998</v>
      </c>
      <c r="BV31" s="94">
        <v>55.488</v>
      </c>
      <c r="BW31" s="94">
        <v>57.56</v>
      </c>
      <c r="BX31" s="94">
        <v>57.353000000000002</v>
      </c>
      <c r="BY31" s="94">
        <v>59.682000000000002</v>
      </c>
      <c r="BZ31" s="94">
        <v>45.262</v>
      </c>
      <c r="CA31" s="94">
        <v>52.290999999999997</v>
      </c>
      <c r="CB31" s="94">
        <v>85.415000000000006</v>
      </c>
      <c r="CC31" s="94">
        <v>106.666</v>
      </c>
      <c r="CD31" s="94">
        <v>172.87200000000001</v>
      </c>
      <c r="CE31" s="94">
        <v>171.31700000000001</v>
      </c>
      <c r="CF31" s="94">
        <v>180.15799999999999</v>
      </c>
      <c r="CG31" s="94">
        <v>191.71700000000001</v>
      </c>
      <c r="CH31" s="94">
        <v>166.59700000000001</v>
      </c>
      <c r="CI31" s="94">
        <v>182.25899999999999</v>
      </c>
      <c r="CJ31" s="94">
        <v>202.4</v>
      </c>
      <c r="CK31" s="94">
        <v>246.08600000000001</v>
      </c>
      <c r="CL31" s="94">
        <v>174.167</v>
      </c>
      <c r="CM31" s="94">
        <v>173.875</v>
      </c>
      <c r="CN31" s="94">
        <v>127.242</v>
      </c>
      <c r="CO31" s="94">
        <v>92.597999999999999</v>
      </c>
      <c r="CP31" s="94">
        <v>114.127</v>
      </c>
      <c r="CQ31" s="94">
        <v>121.964</v>
      </c>
      <c r="CR31" s="94">
        <v>132.483</v>
      </c>
      <c r="CS31" s="94">
        <v>112.572</v>
      </c>
      <c r="CT31" s="95"/>
      <c r="CU31" s="95"/>
      <c r="CV31" s="95"/>
      <c r="CW31" s="96"/>
      <c r="CX31" s="97">
        <f t="array" ref="CX31">SUMPRODUCT(B31:CW31*0.25)</f>
        <v>1596.0392500000003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228.489</v>
      </c>
      <c r="AY33" s="77">
        <f t="shared" si="5"/>
        <v>242.76</v>
      </c>
      <c r="AZ33" s="77">
        <f t="shared" si="5"/>
        <v>243.19200000000001</v>
      </c>
      <c r="BA33" s="77">
        <f t="shared" si="5"/>
        <v>167.99299999999999</v>
      </c>
      <c r="BB33" s="77">
        <f t="shared" si="5"/>
        <v>193.202</v>
      </c>
      <c r="BC33" s="77">
        <f t="shared" si="5"/>
        <v>201.703</v>
      </c>
      <c r="BD33" s="77">
        <f t="shared" si="5"/>
        <v>158.613</v>
      </c>
      <c r="BE33" s="77">
        <f t="shared" si="5"/>
        <v>186.95</v>
      </c>
      <c r="BF33" s="77">
        <f t="shared" si="5"/>
        <v>226.45500000000001</v>
      </c>
      <c r="BG33" s="77">
        <f t="shared" si="5"/>
        <v>230.863</v>
      </c>
      <c r="BH33" s="77">
        <f t="shared" si="5"/>
        <v>215.245</v>
      </c>
      <c r="BI33" s="77">
        <f t="shared" si="5"/>
        <v>204.495</v>
      </c>
      <c r="BJ33" s="77">
        <f t="shared" si="5"/>
        <v>139.875</v>
      </c>
      <c r="BK33" s="77">
        <f t="shared" si="5"/>
        <v>80.367999999999995</v>
      </c>
      <c r="BL33" s="77">
        <f t="shared" si="5"/>
        <v>71.194000000000003</v>
      </c>
      <c r="BM33" s="77">
        <f t="shared" si="5"/>
        <v>55.970999999999997</v>
      </c>
      <c r="BN33" s="77">
        <f t="shared" si="5"/>
        <v>78.917000000000002</v>
      </c>
      <c r="BO33" s="77">
        <f t="shared" ref="BO33:CW33" si="6">SUM(BO30:BO32)</f>
        <v>85.661000000000001</v>
      </c>
      <c r="BP33" s="77">
        <f t="shared" si="6"/>
        <v>68.539000000000001</v>
      </c>
      <c r="BQ33" s="77">
        <f t="shared" si="6"/>
        <v>39.704000000000001</v>
      </c>
      <c r="BR33" s="77">
        <f t="shared" si="6"/>
        <v>50.512999999999998</v>
      </c>
      <c r="BS33" s="77">
        <f t="shared" si="6"/>
        <v>36.5</v>
      </c>
      <c r="BT33" s="77">
        <f t="shared" si="6"/>
        <v>46.366999999999997</v>
      </c>
      <c r="BU33" s="77">
        <f t="shared" si="6"/>
        <v>48.436999999999998</v>
      </c>
      <c r="BV33" s="77">
        <f t="shared" si="6"/>
        <v>55.488</v>
      </c>
      <c r="BW33" s="77">
        <f t="shared" si="6"/>
        <v>57.56</v>
      </c>
      <c r="BX33" s="77">
        <f t="shared" si="6"/>
        <v>57.353000000000002</v>
      </c>
      <c r="BY33" s="77">
        <f t="shared" si="6"/>
        <v>59.682000000000002</v>
      </c>
      <c r="BZ33" s="77">
        <f t="shared" si="6"/>
        <v>45.262</v>
      </c>
      <c r="CA33" s="77">
        <f t="shared" si="6"/>
        <v>52.290999999999997</v>
      </c>
      <c r="CB33" s="77">
        <f t="shared" si="6"/>
        <v>85.415000000000006</v>
      </c>
      <c r="CC33" s="77">
        <f t="shared" si="6"/>
        <v>106.666</v>
      </c>
      <c r="CD33" s="77">
        <f t="shared" si="6"/>
        <v>172.87200000000001</v>
      </c>
      <c r="CE33" s="77">
        <f t="shared" si="6"/>
        <v>171.31700000000001</v>
      </c>
      <c r="CF33" s="77">
        <f t="shared" si="6"/>
        <v>180.15799999999999</v>
      </c>
      <c r="CG33" s="77">
        <f t="shared" si="6"/>
        <v>191.71700000000001</v>
      </c>
      <c r="CH33" s="77">
        <f t="shared" si="6"/>
        <v>166.59700000000001</v>
      </c>
      <c r="CI33" s="77">
        <f t="shared" si="6"/>
        <v>182.25899999999999</v>
      </c>
      <c r="CJ33" s="77">
        <f t="shared" si="6"/>
        <v>202.4</v>
      </c>
      <c r="CK33" s="77">
        <f t="shared" si="6"/>
        <v>246.08600000000001</v>
      </c>
      <c r="CL33" s="77">
        <f t="shared" si="6"/>
        <v>174.167</v>
      </c>
      <c r="CM33" s="77">
        <f t="shared" si="6"/>
        <v>173.875</v>
      </c>
      <c r="CN33" s="77">
        <f t="shared" si="6"/>
        <v>127.242</v>
      </c>
      <c r="CO33" s="77">
        <f t="shared" si="6"/>
        <v>92.597999999999999</v>
      </c>
      <c r="CP33" s="77">
        <f t="shared" si="6"/>
        <v>114.127</v>
      </c>
      <c r="CQ33" s="77">
        <f t="shared" si="6"/>
        <v>121.964</v>
      </c>
      <c r="CR33" s="77">
        <f t="shared" si="6"/>
        <v>132.483</v>
      </c>
      <c r="CS33" s="77">
        <f t="shared" si="6"/>
        <v>112.572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1596.0392500000003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228.489</v>
      </c>
      <c r="AY53" s="107">
        <f t="shared" si="13"/>
        <v>242.76000000000002</v>
      </c>
      <c r="AZ53" s="107">
        <f t="shared" si="13"/>
        <v>243.19200000000001</v>
      </c>
      <c r="BA53" s="107">
        <f t="shared" si="13"/>
        <v>167.99299999999999</v>
      </c>
      <c r="BB53" s="107">
        <f t="shared" si="13"/>
        <v>193.202</v>
      </c>
      <c r="BC53" s="107">
        <f t="shared" si="13"/>
        <v>201.703</v>
      </c>
      <c r="BD53" s="107">
        <f t="shared" si="13"/>
        <v>158.613</v>
      </c>
      <c r="BE53" s="107">
        <f t="shared" si="13"/>
        <v>186.95</v>
      </c>
      <c r="BF53" s="107">
        <f t="shared" si="13"/>
        <v>226.45499999999998</v>
      </c>
      <c r="BG53" s="107">
        <f t="shared" si="13"/>
        <v>230.863</v>
      </c>
      <c r="BH53" s="107">
        <f t="shared" si="13"/>
        <v>215.245</v>
      </c>
      <c r="BI53" s="107">
        <f t="shared" si="13"/>
        <v>204.495</v>
      </c>
      <c r="BJ53" s="107">
        <f t="shared" si="13"/>
        <v>139.875</v>
      </c>
      <c r="BK53" s="107">
        <f t="shared" si="13"/>
        <v>80.367999999999995</v>
      </c>
      <c r="BL53" s="107">
        <f t="shared" si="13"/>
        <v>71.194000000000003</v>
      </c>
      <c r="BM53" s="107">
        <f t="shared" si="13"/>
        <v>55.971000000000004</v>
      </c>
      <c r="BN53" s="107">
        <f t="shared" si="13"/>
        <v>78.917000000000002</v>
      </c>
      <c r="BO53" s="107">
        <f t="shared" ref="BO53:CX53" si="14">BO17+BO27+BO41</f>
        <v>85.661000000000001</v>
      </c>
      <c r="BP53" s="107">
        <f t="shared" si="14"/>
        <v>68.539000000000001</v>
      </c>
      <c r="BQ53" s="107">
        <f t="shared" si="14"/>
        <v>39.703999999999994</v>
      </c>
      <c r="BR53" s="107">
        <f t="shared" si="14"/>
        <v>50.512999999999998</v>
      </c>
      <c r="BS53" s="107">
        <f t="shared" si="14"/>
        <v>36.5</v>
      </c>
      <c r="BT53" s="107">
        <f t="shared" si="14"/>
        <v>46.366999999999997</v>
      </c>
      <c r="BU53" s="107">
        <f t="shared" si="14"/>
        <v>48.436999999999998</v>
      </c>
      <c r="BV53" s="107">
        <f t="shared" si="14"/>
        <v>55.488</v>
      </c>
      <c r="BW53" s="107">
        <f t="shared" si="14"/>
        <v>57.56</v>
      </c>
      <c r="BX53" s="107">
        <f t="shared" si="14"/>
        <v>57.353000000000002</v>
      </c>
      <c r="BY53" s="107">
        <f t="shared" si="14"/>
        <v>59.682000000000002</v>
      </c>
      <c r="BZ53" s="107">
        <f t="shared" si="14"/>
        <v>45.262</v>
      </c>
      <c r="CA53" s="107">
        <f t="shared" si="14"/>
        <v>52.290999999999997</v>
      </c>
      <c r="CB53" s="107">
        <f t="shared" si="14"/>
        <v>85.415000000000006</v>
      </c>
      <c r="CC53" s="107">
        <f t="shared" si="14"/>
        <v>106.666</v>
      </c>
      <c r="CD53" s="107">
        <f t="shared" si="14"/>
        <v>172.87200000000001</v>
      </c>
      <c r="CE53" s="107">
        <f t="shared" si="14"/>
        <v>171.31699999999998</v>
      </c>
      <c r="CF53" s="107">
        <f t="shared" si="14"/>
        <v>180.15799999999999</v>
      </c>
      <c r="CG53" s="107">
        <f t="shared" si="14"/>
        <v>191.71700000000001</v>
      </c>
      <c r="CH53" s="107">
        <f t="shared" si="14"/>
        <v>166.59699999999998</v>
      </c>
      <c r="CI53" s="107">
        <f t="shared" si="14"/>
        <v>182.25899999999999</v>
      </c>
      <c r="CJ53" s="107">
        <f t="shared" si="14"/>
        <v>202.4</v>
      </c>
      <c r="CK53" s="107">
        <f t="shared" si="14"/>
        <v>246.08600000000001</v>
      </c>
      <c r="CL53" s="107">
        <f t="shared" si="14"/>
        <v>174.167</v>
      </c>
      <c r="CM53" s="107">
        <f t="shared" si="14"/>
        <v>173.875</v>
      </c>
      <c r="CN53" s="107">
        <f t="shared" si="14"/>
        <v>127.24199999999999</v>
      </c>
      <c r="CO53" s="107">
        <f t="shared" si="14"/>
        <v>92.598000000000013</v>
      </c>
      <c r="CP53" s="107">
        <f t="shared" si="14"/>
        <v>114.12700000000001</v>
      </c>
      <c r="CQ53" s="107">
        <f t="shared" si="14"/>
        <v>121.964</v>
      </c>
      <c r="CR53" s="107">
        <f t="shared" si="14"/>
        <v>132.483</v>
      </c>
      <c r="CS53" s="107">
        <f t="shared" si="14"/>
        <v>112.572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1596.03925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228.489</v>
      </c>
      <c r="AY5" s="25">
        <v>242.76</v>
      </c>
      <c r="AZ5" s="25">
        <v>243.19200000000001</v>
      </c>
      <c r="BA5" s="25">
        <v>167.99299999999999</v>
      </c>
      <c r="BB5" s="25">
        <v>193.202</v>
      </c>
      <c r="BC5" s="25">
        <v>201.703</v>
      </c>
      <c r="BD5" s="25">
        <v>158.613</v>
      </c>
      <c r="BE5" s="25">
        <v>186.95</v>
      </c>
      <c r="BF5" s="25">
        <v>226.45500000000001</v>
      </c>
      <c r="BG5" s="25">
        <v>230.863</v>
      </c>
      <c r="BH5" s="25">
        <v>215.245</v>
      </c>
      <c r="BI5" s="25">
        <v>204.495</v>
      </c>
      <c r="BJ5" s="25">
        <v>139.875</v>
      </c>
      <c r="BK5" s="25">
        <v>80.367999999999995</v>
      </c>
      <c r="BL5" s="25">
        <v>71.194000000000003</v>
      </c>
      <c r="BM5" s="25">
        <v>55.970999999999997</v>
      </c>
      <c r="BN5" s="25">
        <v>78.917000000000002</v>
      </c>
      <c r="BO5" s="25">
        <v>85.661000000000001</v>
      </c>
      <c r="BP5" s="25">
        <v>68.569000000000003</v>
      </c>
      <c r="BQ5" s="25">
        <v>39.704000000000001</v>
      </c>
      <c r="BR5" s="25">
        <v>50.512999999999998</v>
      </c>
      <c r="BS5" s="25">
        <v>36.5</v>
      </c>
      <c r="BT5" s="25">
        <v>46.366999999999997</v>
      </c>
      <c r="BU5" s="25">
        <v>48.436999999999998</v>
      </c>
      <c r="BV5" s="25">
        <v>55.488</v>
      </c>
      <c r="BW5" s="25">
        <v>57.56</v>
      </c>
      <c r="BX5" s="25">
        <v>57.353000000000002</v>
      </c>
      <c r="BY5" s="25">
        <v>59.682000000000002</v>
      </c>
      <c r="BZ5" s="25">
        <v>45.262</v>
      </c>
      <c r="CA5" s="25">
        <v>52.290999999999997</v>
      </c>
      <c r="CB5" s="25">
        <v>85.415000000000006</v>
      </c>
      <c r="CC5" s="25">
        <v>106.666</v>
      </c>
      <c r="CD5" s="25">
        <v>172.87200000000001</v>
      </c>
      <c r="CE5" s="25">
        <v>171.31700000000001</v>
      </c>
      <c r="CF5" s="25">
        <v>180.15799999999999</v>
      </c>
      <c r="CG5" s="25">
        <v>191.71700000000001</v>
      </c>
      <c r="CH5" s="25">
        <v>166.59700000000001</v>
      </c>
      <c r="CI5" s="25">
        <v>182.25899999999999</v>
      </c>
      <c r="CJ5" s="25">
        <v>202.4</v>
      </c>
      <c r="CK5" s="25">
        <v>246.08600000000001</v>
      </c>
      <c r="CL5" s="25">
        <v>174.167</v>
      </c>
      <c r="CM5" s="25">
        <v>173.875</v>
      </c>
      <c r="CN5" s="25">
        <v>127.242</v>
      </c>
      <c r="CO5" s="25">
        <v>92.597999999999999</v>
      </c>
      <c r="CP5" s="25">
        <v>114.127</v>
      </c>
      <c r="CQ5" s="25">
        <v>121.964</v>
      </c>
      <c r="CR5" s="25">
        <v>132.483</v>
      </c>
      <c r="CS5" s="25">
        <v>112.572</v>
      </c>
      <c r="CT5" s="26"/>
      <c r="CU5" s="26"/>
      <c r="CV5" s="26"/>
      <c r="CW5" s="27"/>
      <c r="CX5" s="28">
        <f t="array" ref="CX5">SUMPRODUCT(B5:CW5*0.25)</f>
        <v>1596.04675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57.83</v>
      </c>
      <c r="AY8" s="37">
        <v>67.25</v>
      </c>
      <c r="AZ8" s="37">
        <v>69.760000000000005</v>
      </c>
      <c r="BA8" s="37">
        <v>69.59</v>
      </c>
      <c r="BB8" s="37">
        <v>70.849999999999994</v>
      </c>
      <c r="BC8" s="37">
        <v>72.52</v>
      </c>
      <c r="BD8" s="37">
        <v>80.92</v>
      </c>
      <c r="BE8" s="37">
        <v>84.66</v>
      </c>
      <c r="BF8" s="37">
        <v>86</v>
      </c>
      <c r="BG8" s="37">
        <v>92.58</v>
      </c>
      <c r="BH8" s="37">
        <v>109.07</v>
      </c>
      <c r="BI8" s="37">
        <v>129.54</v>
      </c>
      <c r="BJ8" s="37">
        <v>81.239999999999995</v>
      </c>
      <c r="BK8" s="37">
        <v>81.25</v>
      </c>
      <c r="BL8" s="37">
        <v>84.31</v>
      </c>
      <c r="BM8" s="37">
        <v>87.47</v>
      </c>
      <c r="BN8" s="37">
        <v>94.39</v>
      </c>
      <c r="BO8" s="37">
        <v>103.9</v>
      </c>
      <c r="BP8" s="37">
        <v>97.24</v>
      </c>
      <c r="BQ8" s="37">
        <v>95.66</v>
      </c>
      <c r="BR8" s="37">
        <v>121.18</v>
      </c>
      <c r="BS8" s="37">
        <v>114.25</v>
      </c>
      <c r="BT8" s="37">
        <v>120.92</v>
      </c>
      <c r="BU8" s="37">
        <v>96.88</v>
      </c>
      <c r="BV8" s="37">
        <v>88.93</v>
      </c>
      <c r="BW8" s="37">
        <v>88.6</v>
      </c>
      <c r="BX8" s="37">
        <v>84.35</v>
      </c>
      <c r="BY8" s="37">
        <v>83.2</v>
      </c>
      <c r="BZ8" s="37">
        <v>78.069999999999993</v>
      </c>
      <c r="CA8" s="37">
        <v>86.08</v>
      </c>
      <c r="CB8" s="37">
        <v>89.43</v>
      </c>
      <c r="CC8" s="37">
        <v>84.52</v>
      </c>
      <c r="CD8" s="37">
        <v>92.74</v>
      </c>
      <c r="CE8" s="37">
        <v>97.4</v>
      </c>
      <c r="CF8" s="37">
        <v>91.29</v>
      </c>
      <c r="CG8" s="37">
        <v>88.18</v>
      </c>
      <c r="CH8" s="37">
        <v>89.01</v>
      </c>
      <c r="CI8" s="37">
        <v>86.25</v>
      </c>
      <c r="CJ8" s="37">
        <v>84.55</v>
      </c>
      <c r="CK8" s="37">
        <v>83.16</v>
      </c>
      <c r="CL8" s="37">
        <v>80.48</v>
      </c>
      <c r="CM8" s="37">
        <v>78.77</v>
      </c>
      <c r="CN8" s="37">
        <v>76.86</v>
      </c>
      <c r="CO8" s="37">
        <v>75</v>
      </c>
      <c r="CP8" s="37">
        <v>75</v>
      </c>
      <c r="CQ8" s="37">
        <v>73.13</v>
      </c>
      <c r="CR8" s="37">
        <v>72.41</v>
      </c>
      <c r="CS8" s="37">
        <v>71.3</v>
      </c>
      <c r="CT8" s="38"/>
      <c r="CU8" s="38"/>
      <c r="CV8" s="38"/>
      <c r="CW8" s="39"/>
      <c r="CX8" s="40">
        <f>IF(SUM(B8:CW8)&lt;&gt;0,AVERAGEIF(B8:CW8,"&lt;&gt;"""),"")</f>
        <v>86.832708333333343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66.107500000000002</v>
      </c>
      <c r="AY9" s="43">
        <v>66.107500000000002</v>
      </c>
      <c r="AZ9" s="43">
        <v>66.107500000000002</v>
      </c>
      <c r="BA9" s="43">
        <v>66.107500000000002</v>
      </c>
      <c r="BB9" s="43">
        <v>77.237499999999997</v>
      </c>
      <c r="BC9" s="43">
        <v>77.237499999999997</v>
      </c>
      <c r="BD9" s="43">
        <v>77.237499999999997</v>
      </c>
      <c r="BE9" s="43">
        <v>77.237499999999997</v>
      </c>
      <c r="BF9" s="43">
        <v>104.2975</v>
      </c>
      <c r="BG9" s="43">
        <v>104.2975</v>
      </c>
      <c r="BH9" s="43">
        <v>104.2975</v>
      </c>
      <c r="BI9" s="43">
        <v>104.2975</v>
      </c>
      <c r="BJ9" s="43">
        <v>83.567499999999995</v>
      </c>
      <c r="BK9" s="43">
        <v>83.567499999999995</v>
      </c>
      <c r="BL9" s="43">
        <v>83.567499999999995</v>
      </c>
      <c r="BM9" s="43">
        <v>83.567499999999995</v>
      </c>
      <c r="BN9" s="43">
        <v>97.797499999999999</v>
      </c>
      <c r="BO9" s="43">
        <v>97.797499999999999</v>
      </c>
      <c r="BP9" s="43">
        <v>97.797499999999999</v>
      </c>
      <c r="BQ9" s="43">
        <v>97.797499999999999</v>
      </c>
      <c r="BR9" s="43">
        <v>113.3075</v>
      </c>
      <c r="BS9" s="43">
        <v>113.3075</v>
      </c>
      <c r="BT9" s="43">
        <v>113.3075</v>
      </c>
      <c r="BU9" s="43">
        <v>113.3075</v>
      </c>
      <c r="BV9" s="43">
        <v>86.27</v>
      </c>
      <c r="BW9" s="43">
        <v>86.27</v>
      </c>
      <c r="BX9" s="43">
        <v>86.27</v>
      </c>
      <c r="BY9" s="43">
        <v>86.27</v>
      </c>
      <c r="BZ9" s="43">
        <v>84.525000000000006</v>
      </c>
      <c r="CA9" s="43">
        <v>84.525000000000006</v>
      </c>
      <c r="CB9" s="43">
        <v>84.525000000000006</v>
      </c>
      <c r="CC9" s="43">
        <v>84.525000000000006</v>
      </c>
      <c r="CD9" s="43">
        <v>92.402500000000003</v>
      </c>
      <c r="CE9" s="43">
        <v>92.402500000000003</v>
      </c>
      <c r="CF9" s="43">
        <v>92.402500000000003</v>
      </c>
      <c r="CG9" s="43">
        <v>92.402500000000003</v>
      </c>
      <c r="CH9" s="43">
        <v>85.742500000000007</v>
      </c>
      <c r="CI9" s="43">
        <v>85.742500000000007</v>
      </c>
      <c r="CJ9" s="43">
        <v>85.742500000000007</v>
      </c>
      <c r="CK9" s="43">
        <v>85.742500000000007</v>
      </c>
      <c r="CL9" s="43">
        <v>77.777500000000003</v>
      </c>
      <c r="CM9" s="43">
        <v>77.777500000000003</v>
      </c>
      <c r="CN9" s="43">
        <v>77.777500000000003</v>
      </c>
      <c r="CO9" s="43">
        <v>77.777500000000003</v>
      </c>
      <c r="CP9" s="43">
        <v>72.959999999999994</v>
      </c>
      <c r="CQ9" s="43">
        <v>72.959999999999994</v>
      </c>
      <c r="CR9" s="43">
        <v>72.959999999999994</v>
      </c>
      <c r="CS9" s="43">
        <v>72.959999999999994</v>
      </c>
      <c r="CT9" s="44"/>
      <c r="CU9" s="44"/>
      <c r="CV9" s="44"/>
      <c r="CW9" s="45"/>
      <c r="CX9" s="46">
        <f>IF(SUM(B9:CW9)&lt;&gt;0,AVERAGEIF(B9:CW9,"&lt;&gt;"""),"")</f>
        <v>86.832708333333343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164.03100000000001</v>
      </c>
      <c r="AY15" s="71">
        <v>159.30199999999999</v>
      </c>
      <c r="AZ15" s="71">
        <v>148.76499999999999</v>
      </c>
      <c r="BA15" s="71">
        <v>62.460999999999999</v>
      </c>
      <c r="BB15" s="71">
        <v>113.664</v>
      </c>
      <c r="BC15" s="71">
        <v>108.547</v>
      </c>
      <c r="BD15" s="71">
        <v>77.846999999999994</v>
      </c>
      <c r="BE15" s="71">
        <v>60.552</v>
      </c>
      <c r="BF15" s="71">
        <v>45.259</v>
      </c>
      <c r="BG15" s="71">
        <v>42.851999999999997</v>
      </c>
      <c r="BH15" s="71">
        <v>13.941000000000001</v>
      </c>
      <c r="BI15" s="71">
        <v>7.1340000000000003</v>
      </c>
      <c r="BJ15" s="71">
        <v>26.26</v>
      </c>
      <c r="BK15" s="71">
        <v>29.024999999999999</v>
      </c>
      <c r="BL15" s="71">
        <v>29.477</v>
      </c>
      <c r="BM15" s="71">
        <v>15.401</v>
      </c>
      <c r="BN15" s="71">
        <v>12.260999999999999</v>
      </c>
      <c r="BO15" s="71">
        <v>42.881</v>
      </c>
      <c r="BP15" s="71">
        <v>37.771000000000001</v>
      </c>
      <c r="BQ15" s="71">
        <v>20.742999999999999</v>
      </c>
      <c r="BR15" s="71">
        <v>18.155000000000001</v>
      </c>
      <c r="BS15" s="71">
        <v>25.428000000000001</v>
      </c>
      <c r="BT15" s="71">
        <v>24.606999999999999</v>
      </c>
      <c r="BU15" s="71">
        <v>23.143999999999998</v>
      </c>
      <c r="BV15" s="71">
        <v>21.902999999999999</v>
      </c>
      <c r="BW15" s="71">
        <v>15.45</v>
      </c>
      <c r="BX15" s="71">
        <v>17.3</v>
      </c>
      <c r="BY15" s="71">
        <v>14.849</v>
      </c>
      <c r="BZ15" s="71">
        <v>15.397</v>
      </c>
      <c r="CA15" s="71">
        <v>13.563000000000001</v>
      </c>
      <c r="CB15" s="71">
        <v>15.24</v>
      </c>
      <c r="CC15" s="71">
        <v>17.27</v>
      </c>
      <c r="CD15" s="71">
        <v>22.571000000000002</v>
      </c>
      <c r="CE15" s="71">
        <v>21.166</v>
      </c>
      <c r="CF15" s="71">
        <v>20.463999999999999</v>
      </c>
      <c r="CG15" s="71">
        <v>20.11</v>
      </c>
      <c r="CH15" s="71">
        <v>16.145</v>
      </c>
      <c r="CI15" s="71">
        <v>23.494</v>
      </c>
      <c r="CJ15" s="71">
        <v>29.13</v>
      </c>
      <c r="CK15" s="71">
        <v>34.393000000000001</v>
      </c>
      <c r="CL15" s="71">
        <v>29.86</v>
      </c>
      <c r="CM15" s="71">
        <v>26.978000000000002</v>
      </c>
      <c r="CN15" s="71">
        <v>25.518999999999998</v>
      </c>
      <c r="CO15" s="71">
        <v>21.257000000000001</v>
      </c>
      <c r="CP15" s="71">
        <v>19.315999999999999</v>
      </c>
      <c r="CQ15" s="71">
        <v>16.631</v>
      </c>
      <c r="CR15" s="71">
        <v>11.362</v>
      </c>
      <c r="CS15" s="71">
        <v>3.1259999999999999</v>
      </c>
      <c r="CT15" s="72"/>
      <c r="CU15" s="72"/>
      <c r="CV15" s="72"/>
      <c r="CW15" s="73"/>
      <c r="CX15" s="74">
        <f t="array" ref="CX15">SUMPRODUCT(B15:CW15*0.25)</f>
        <v>445.50050000000005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164.03100000000001</v>
      </c>
      <c r="AY17" s="77">
        <f t="shared" si="0"/>
        <v>159.30199999999999</v>
      </c>
      <c r="AZ17" s="77">
        <f t="shared" si="0"/>
        <v>148.76499999999999</v>
      </c>
      <c r="BA17" s="77">
        <f t="shared" si="0"/>
        <v>62.460999999999999</v>
      </c>
      <c r="BB17" s="77">
        <f t="shared" si="0"/>
        <v>113.664</v>
      </c>
      <c r="BC17" s="77">
        <f t="shared" si="0"/>
        <v>108.547</v>
      </c>
      <c r="BD17" s="77">
        <f t="shared" si="0"/>
        <v>77.846999999999994</v>
      </c>
      <c r="BE17" s="77">
        <f t="shared" si="0"/>
        <v>60.552</v>
      </c>
      <c r="BF17" s="77">
        <f t="shared" si="0"/>
        <v>45.259</v>
      </c>
      <c r="BG17" s="77">
        <f t="shared" si="0"/>
        <v>42.851999999999997</v>
      </c>
      <c r="BH17" s="77">
        <f t="shared" si="0"/>
        <v>13.941000000000001</v>
      </c>
      <c r="BI17" s="77">
        <f t="shared" si="0"/>
        <v>7.1340000000000003</v>
      </c>
      <c r="BJ17" s="77">
        <f t="shared" si="0"/>
        <v>26.26</v>
      </c>
      <c r="BK17" s="77">
        <f t="shared" si="0"/>
        <v>29.024999999999999</v>
      </c>
      <c r="BL17" s="77">
        <f t="shared" si="0"/>
        <v>29.477</v>
      </c>
      <c r="BM17" s="77">
        <f t="shared" si="0"/>
        <v>15.401</v>
      </c>
      <c r="BN17" s="77">
        <f t="shared" si="0"/>
        <v>12.260999999999999</v>
      </c>
      <c r="BO17" s="77">
        <f t="shared" ref="BO17:CW17" si="1">SUM(BO11:BO16)</f>
        <v>42.881</v>
      </c>
      <c r="BP17" s="77">
        <f t="shared" si="1"/>
        <v>37.771000000000001</v>
      </c>
      <c r="BQ17" s="77">
        <f t="shared" si="1"/>
        <v>20.742999999999999</v>
      </c>
      <c r="BR17" s="77">
        <f t="shared" si="1"/>
        <v>18.155000000000001</v>
      </c>
      <c r="BS17" s="77">
        <f t="shared" si="1"/>
        <v>25.428000000000001</v>
      </c>
      <c r="BT17" s="77">
        <f t="shared" si="1"/>
        <v>24.606999999999999</v>
      </c>
      <c r="BU17" s="77">
        <f t="shared" si="1"/>
        <v>23.143999999999998</v>
      </c>
      <c r="BV17" s="77">
        <f t="shared" si="1"/>
        <v>21.902999999999999</v>
      </c>
      <c r="BW17" s="77">
        <f t="shared" si="1"/>
        <v>15.45</v>
      </c>
      <c r="BX17" s="77">
        <f t="shared" si="1"/>
        <v>17.3</v>
      </c>
      <c r="BY17" s="77">
        <f t="shared" si="1"/>
        <v>14.849</v>
      </c>
      <c r="BZ17" s="77">
        <f t="shared" si="1"/>
        <v>15.397</v>
      </c>
      <c r="CA17" s="77">
        <f t="shared" si="1"/>
        <v>13.563000000000001</v>
      </c>
      <c r="CB17" s="77">
        <f t="shared" si="1"/>
        <v>15.24</v>
      </c>
      <c r="CC17" s="77">
        <f t="shared" si="1"/>
        <v>17.27</v>
      </c>
      <c r="CD17" s="77">
        <f t="shared" si="1"/>
        <v>22.571000000000002</v>
      </c>
      <c r="CE17" s="77">
        <f t="shared" si="1"/>
        <v>21.166</v>
      </c>
      <c r="CF17" s="77">
        <f t="shared" si="1"/>
        <v>20.463999999999999</v>
      </c>
      <c r="CG17" s="77">
        <f t="shared" si="1"/>
        <v>20.11</v>
      </c>
      <c r="CH17" s="77">
        <f t="shared" si="1"/>
        <v>16.145</v>
      </c>
      <c r="CI17" s="77">
        <f t="shared" si="1"/>
        <v>23.494</v>
      </c>
      <c r="CJ17" s="77">
        <f t="shared" si="1"/>
        <v>29.13</v>
      </c>
      <c r="CK17" s="77">
        <f t="shared" si="1"/>
        <v>34.393000000000001</v>
      </c>
      <c r="CL17" s="77">
        <f t="shared" si="1"/>
        <v>29.86</v>
      </c>
      <c r="CM17" s="77">
        <f t="shared" si="1"/>
        <v>26.978000000000002</v>
      </c>
      <c r="CN17" s="77">
        <f t="shared" si="1"/>
        <v>25.518999999999998</v>
      </c>
      <c r="CO17" s="77">
        <f t="shared" si="1"/>
        <v>21.257000000000001</v>
      </c>
      <c r="CP17" s="77">
        <f t="shared" si="1"/>
        <v>19.315999999999999</v>
      </c>
      <c r="CQ17" s="77">
        <f t="shared" si="1"/>
        <v>16.631</v>
      </c>
      <c r="CR17" s="77">
        <f t="shared" si="1"/>
        <v>11.362</v>
      </c>
      <c r="CS17" s="77">
        <f t="shared" si="1"/>
        <v>3.1259999999999999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445.50050000000005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7.3</v>
      </c>
      <c r="AY21" s="94">
        <v>7.3</v>
      </c>
      <c r="AZ21" s="94">
        <v>7.3</v>
      </c>
      <c r="BA21" s="94">
        <v>7.3</v>
      </c>
      <c r="BB21" s="94">
        <v>7.2</v>
      </c>
      <c r="BC21" s="94">
        <v>7.2</v>
      </c>
      <c r="BD21" s="94">
        <v>7.2</v>
      </c>
      <c r="BE21" s="94">
        <v>7.2</v>
      </c>
      <c r="BF21" s="94">
        <v>7.2</v>
      </c>
      <c r="BG21" s="94">
        <v>7.2</v>
      </c>
      <c r="BH21" s="94">
        <v>7</v>
      </c>
      <c r="BI21" s="94">
        <v>6.9</v>
      </c>
      <c r="BJ21" s="94">
        <v>6.9</v>
      </c>
      <c r="BK21" s="94">
        <v>6.8</v>
      </c>
      <c r="BL21" s="94">
        <v>6.7</v>
      </c>
      <c r="BM21" s="94">
        <v>6.7</v>
      </c>
      <c r="BN21" s="94">
        <v>4.4000000000000004</v>
      </c>
      <c r="BO21" s="94">
        <v>4.4000000000000004</v>
      </c>
      <c r="BP21" s="94">
        <v>4.4000000000000004</v>
      </c>
      <c r="BQ21" s="94">
        <v>4.4000000000000004</v>
      </c>
      <c r="BR21" s="94">
        <v>4.3</v>
      </c>
      <c r="BS21" s="94">
        <v>4.3</v>
      </c>
      <c r="BT21" s="94">
        <v>4.3</v>
      </c>
      <c r="BU21" s="94">
        <v>4.3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37.050000000000018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17.158000000000001</v>
      </c>
      <c r="AY22" s="99">
        <v>41.457999999999998</v>
      </c>
      <c r="AZ22" s="99">
        <v>68.027000000000001</v>
      </c>
      <c r="BA22" s="99">
        <v>80.832000000000008</v>
      </c>
      <c r="BB22" s="99">
        <v>42.938000000000002</v>
      </c>
      <c r="BC22" s="99">
        <v>58.455999999999996</v>
      </c>
      <c r="BD22" s="99">
        <v>41.165999999999997</v>
      </c>
      <c r="BE22" s="99">
        <v>34.097999999999999</v>
      </c>
      <c r="BF22" s="99">
        <v>23.995999999999999</v>
      </c>
      <c r="BG22" s="99">
        <v>30.810999999999996</v>
      </c>
      <c r="BH22" s="99">
        <v>44.304000000000002</v>
      </c>
      <c r="BI22" s="99">
        <v>40.460999999999999</v>
      </c>
      <c r="BJ22" s="99">
        <v>18.215000000000003</v>
      </c>
      <c r="BK22" s="99">
        <v>25.843</v>
      </c>
      <c r="BL22" s="99">
        <v>17.917000000000002</v>
      </c>
      <c r="BM22" s="99">
        <v>15.27</v>
      </c>
      <c r="BN22" s="99">
        <v>50.555999999999997</v>
      </c>
      <c r="BO22" s="99">
        <v>35.179999999999993</v>
      </c>
      <c r="BP22" s="99">
        <v>21.198</v>
      </c>
      <c r="BQ22" s="99">
        <v>5.6609999999999996</v>
      </c>
      <c r="BR22" s="99">
        <v>5.8580000000000005</v>
      </c>
      <c r="BS22" s="99">
        <v>6.7720000000000002</v>
      </c>
      <c r="BT22" s="99">
        <v>5.96</v>
      </c>
      <c r="BU22" s="99">
        <v>7.7930000000000001</v>
      </c>
      <c r="BV22" s="99">
        <v>19.484999999999999</v>
      </c>
      <c r="BW22" s="99">
        <v>7.1099999999999994</v>
      </c>
      <c r="BX22" s="99">
        <v>5.8529999999999998</v>
      </c>
      <c r="BY22" s="99">
        <v>8.1330000000000009</v>
      </c>
      <c r="BZ22" s="99">
        <v>13.664999999999999</v>
      </c>
      <c r="CA22" s="99">
        <v>10.927999999999999</v>
      </c>
      <c r="CB22" s="99">
        <v>18.175000000000001</v>
      </c>
      <c r="CC22" s="99">
        <v>47.795999999999999</v>
      </c>
      <c r="CD22" s="99">
        <v>0.30099999999999999</v>
      </c>
      <c r="CE22" s="99">
        <v>0.151</v>
      </c>
      <c r="CF22" s="99">
        <v>9.6939999999999991</v>
      </c>
      <c r="CG22" s="99">
        <v>84.607000000000014</v>
      </c>
      <c r="CH22" s="99">
        <v>0.45200000000000001</v>
      </c>
      <c r="CI22" s="99">
        <v>8.7649999999999988</v>
      </c>
      <c r="CJ22" s="99">
        <v>23.27</v>
      </c>
      <c r="CK22" s="99">
        <v>61.693000000000005</v>
      </c>
      <c r="CL22" s="99">
        <v>0.307</v>
      </c>
      <c r="CM22" s="99">
        <v>2.8969999999999998</v>
      </c>
      <c r="CN22" s="99">
        <v>18.023</v>
      </c>
      <c r="CO22" s="99">
        <v>59.540999999999997</v>
      </c>
      <c r="CP22" s="99">
        <v>0.81100000000000005</v>
      </c>
      <c r="CQ22" s="99">
        <v>11.333</v>
      </c>
      <c r="CR22" s="99">
        <v>27.121000000000002</v>
      </c>
      <c r="CS22" s="99">
        <v>15.446000000000002</v>
      </c>
      <c r="CT22" s="100"/>
      <c r="CU22" s="100"/>
      <c r="CV22" s="100"/>
      <c r="CW22" s="96"/>
      <c r="CX22" s="97">
        <f t="array" ref="CX22">SUMPRODUCT(B22:CW22*0.25)</f>
        <v>298.87124999999992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24.458000000000002</v>
      </c>
      <c r="AY27" s="107">
        <f t="shared" si="2"/>
        <v>48.757999999999996</v>
      </c>
      <c r="AZ27" s="107">
        <f t="shared" si="2"/>
        <v>75.326999999999998</v>
      </c>
      <c r="BA27" s="107">
        <f t="shared" si="2"/>
        <v>88.132000000000005</v>
      </c>
      <c r="BB27" s="107">
        <f t="shared" si="2"/>
        <v>50.138000000000005</v>
      </c>
      <c r="BC27" s="107">
        <f t="shared" si="2"/>
        <v>65.655999999999992</v>
      </c>
      <c r="BD27" s="107">
        <f t="shared" si="2"/>
        <v>48.366</v>
      </c>
      <c r="BE27" s="107">
        <f t="shared" si="2"/>
        <v>41.298000000000002</v>
      </c>
      <c r="BF27" s="107">
        <f t="shared" si="2"/>
        <v>31.195999999999998</v>
      </c>
      <c r="BG27" s="107">
        <f t="shared" si="2"/>
        <v>38.010999999999996</v>
      </c>
      <c r="BH27" s="107">
        <f t="shared" si="2"/>
        <v>51.304000000000002</v>
      </c>
      <c r="BI27" s="107">
        <f t="shared" si="2"/>
        <v>47.360999999999997</v>
      </c>
      <c r="BJ27" s="107">
        <f t="shared" si="2"/>
        <v>25.115000000000002</v>
      </c>
      <c r="BK27" s="107">
        <f t="shared" si="2"/>
        <v>32.643000000000001</v>
      </c>
      <c r="BL27" s="107">
        <f t="shared" si="2"/>
        <v>24.617000000000001</v>
      </c>
      <c r="BM27" s="107">
        <f t="shared" si="2"/>
        <v>21.97</v>
      </c>
      <c r="BN27" s="107">
        <f t="shared" si="2"/>
        <v>54.955999999999996</v>
      </c>
      <c r="BO27" s="107">
        <f t="shared" ref="BO27:CW27" si="3">SUM(BO20:BO26)</f>
        <v>39.579999999999991</v>
      </c>
      <c r="BP27" s="107">
        <f t="shared" si="3"/>
        <v>25.597999999999999</v>
      </c>
      <c r="BQ27" s="107">
        <f t="shared" si="3"/>
        <v>10.061</v>
      </c>
      <c r="BR27" s="107">
        <f t="shared" si="3"/>
        <v>10.158000000000001</v>
      </c>
      <c r="BS27" s="107">
        <f t="shared" si="3"/>
        <v>11.071999999999999</v>
      </c>
      <c r="BT27" s="107">
        <f t="shared" si="3"/>
        <v>10.26</v>
      </c>
      <c r="BU27" s="107">
        <f t="shared" si="3"/>
        <v>12.093</v>
      </c>
      <c r="BV27" s="107">
        <f t="shared" si="3"/>
        <v>19.484999999999999</v>
      </c>
      <c r="BW27" s="107">
        <f t="shared" si="3"/>
        <v>7.1099999999999994</v>
      </c>
      <c r="BX27" s="107">
        <f t="shared" si="3"/>
        <v>5.8529999999999998</v>
      </c>
      <c r="BY27" s="107">
        <f t="shared" si="3"/>
        <v>8.1330000000000009</v>
      </c>
      <c r="BZ27" s="107">
        <f t="shared" si="3"/>
        <v>13.664999999999999</v>
      </c>
      <c r="CA27" s="107">
        <f t="shared" si="3"/>
        <v>10.927999999999999</v>
      </c>
      <c r="CB27" s="107">
        <f t="shared" si="3"/>
        <v>18.175000000000001</v>
      </c>
      <c r="CC27" s="107">
        <f t="shared" si="3"/>
        <v>47.795999999999999</v>
      </c>
      <c r="CD27" s="107">
        <f t="shared" si="3"/>
        <v>0.30099999999999999</v>
      </c>
      <c r="CE27" s="107">
        <f t="shared" si="3"/>
        <v>0.151</v>
      </c>
      <c r="CF27" s="107">
        <f t="shared" si="3"/>
        <v>9.6939999999999991</v>
      </c>
      <c r="CG27" s="107">
        <f t="shared" si="3"/>
        <v>84.607000000000014</v>
      </c>
      <c r="CH27" s="107">
        <f t="shared" si="3"/>
        <v>0.45200000000000001</v>
      </c>
      <c r="CI27" s="107">
        <f t="shared" si="3"/>
        <v>8.7649999999999988</v>
      </c>
      <c r="CJ27" s="107">
        <f t="shared" si="3"/>
        <v>23.27</v>
      </c>
      <c r="CK27" s="107">
        <f t="shared" si="3"/>
        <v>61.693000000000005</v>
      </c>
      <c r="CL27" s="107">
        <f t="shared" si="3"/>
        <v>0.307</v>
      </c>
      <c r="CM27" s="107">
        <f t="shared" si="3"/>
        <v>2.8969999999999998</v>
      </c>
      <c r="CN27" s="107">
        <f t="shared" si="3"/>
        <v>18.023</v>
      </c>
      <c r="CO27" s="107">
        <f t="shared" si="3"/>
        <v>59.540999999999997</v>
      </c>
      <c r="CP27" s="107">
        <f t="shared" si="3"/>
        <v>0.81100000000000005</v>
      </c>
      <c r="CQ27" s="107">
        <f t="shared" si="3"/>
        <v>11.333</v>
      </c>
      <c r="CR27" s="107">
        <f t="shared" si="3"/>
        <v>27.121000000000002</v>
      </c>
      <c r="CS27" s="107">
        <f t="shared" si="3"/>
        <v>15.446000000000002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335.92124999999993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188.489</v>
      </c>
      <c r="AY31" s="94">
        <v>208.06</v>
      </c>
      <c r="AZ31" s="94">
        <v>224.09200000000001</v>
      </c>
      <c r="BA31" s="94">
        <v>150.59299999999999</v>
      </c>
      <c r="BB31" s="94">
        <v>163.80199999999999</v>
      </c>
      <c r="BC31" s="94">
        <v>174.203</v>
      </c>
      <c r="BD31" s="94">
        <v>126.21299999999999</v>
      </c>
      <c r="BE31" s="94">
        <v>101.85</v>
      </c>
      <c r="BF31" s="94">
        <v>76.454999999999998</v>
      </c>
      <c r="BG31" s="94">
        <v>80.863</v>
      </c>
      <c r="BH31" s="94">
        <v>65.245000000000005</v>
      </c>
      <c r="BI31" s="94">
        <v>54.494999999999997</v>
      </c>
      <c r="BJ31" s="94">
        <v>51.375</v>
      </c>
      <c r="BK31" s="94">
        <v>61.667999999999999</v>
      </c>
      <c r="BL31" s="94">
        <v>54.094000000000001</v>
      </c>
      <c r="BM31" s="94">
        <v>37.371000000000002</v>
      </c>
      <c r="BN31" s="94">
        <v>67.216999999999999</v>
      </c>
      <c r="BO31" s="94">
        <v>82.460999999999999</v>
      </c>
      <c r="BP31" s="94">
        <v>63.369</v>
      </c>
      <c r="BQ31" s="94">
        <v>30.803999999999998</v>
      </c>
      <c r="BR31" s="94">
        <v>28.312999999999999</v>
      </c>
      <c r="BS31" s="94">
        <v>36.5</v>
      </c>
      <c r="BT31" s="94">
        <v>34.866999999999997</v>
      </c>
      <c r="BU31" s="94">
        <v>35.237000000000002</v>
      </c>
      <c r="BV31" s="94">
        <v>41.387999999999998</v>
      </c>
      <c r="BW31" s="94">
        <v>22.56</v>
      </c>
      <c r="BX31" s="94">
        <v>23.152999999999999</v>
      </c>
      <c r="BY31" s="94">
        <v>22.981999999999999</v>
      </c>
      <c r="BZ31" s="94">
        <v>29.062000000000001</v>
      </c>
      <c r="CA31" s="94">
        <v>24.491</v>
      </c>
      <c r="CB31" s="94">
        <v>33.414999999999999</v>
      </c>
      <c r="CC31" s="94">
        <v>65.066000000000003</v>
      </c>
      <c r="CD31" s="94">
        <v>22.872</v>
      </c>
      <c r="CE31" s="94">
        <v>21.317</v>
      </c>
      <c r="CF31" s="94">
        <v>30.158000000000001</v>
      </c>
      <c r="CG31" s="94">
        <v>104.717</v>
      </c>
      <c r="CH31" s="94">
        <v>16.597000000000001</v>
      </c>
      <c r="CI31" s="94">
        <v>32.259</v>
      </c>
      <c r="CJ31" s="94">
        <v>52.4</v>
      </c>
      <c r="CK31" s="94">
        <v>96.085999999999999</v>
      </c>
      <c r="CL31" s="94">
        <v>30.167000000000002</v>
      </c>
      <c r="CM31" s="94">
        <v>29.875</v>
      </c>
      <c r="CN31" s="94">
        <v>43.542000000000002</v>
      </c>
      <c r="CO31" s="94">
        <v>80.798000000000002</v>
      </c>
      <c r="CP31" s="94">
        <v>20.126999999999999</v>
      </c>
      <c r="CQ31" s="94">
        <v>27.963999999999999</v>
      </c>
      <c r="CR31" s="94">
        <v>38.482999999999997</v>
      </c>
      <c r="CS31" s="94">
        <v>18.571999999999999</v>
      </c>
      <c r="CT31" s="95"/>
      <c r="CU31" s="95"/>
      <c r="CV31" s="95"/>
      <c r="CW31" s="96"/>
      <c r="CX31" s="97">
        <f t="array" ref="CX31">SUMPRODUCT(B31:CW31*0.25)</f>
        <v>781.42174999999986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188.489</v>
      </c>
      <c r="AY33" s="77">
        <f t="shared" si="4"/>
        <v>208.06</v>
      </c>
      <c r="AZ33" s="77">
        <f t="shared" si="4"/>
        <v>224.09200000000001</v>
      </c>
      <c r="BA33" s="77">
        <f t="shared" si="4"/>
        <v>150.59299999999999</v>
      </c>
      <c r="BB33" s="77">
        <f t="shared" si="4"/>
        <v>163.80199999999999</v>
      </c>
      <c r="BC33" s="77">
        <f t="shared" si="4"/>
        <v>174.203</v>
      </c>
      <c r="BD33" s="77">
        <f t="shared" si="4"/>
        <v>126.21299999999999</v>
      </c>
      <c r="BE33" s="77">
        <f t="shared" si="4"/>
        <v>101.85</v>
      </c>
      <c r="BF33" s="77">
        <f t="shared" si="4"/>
        <v>76.454999999999998</v>
      </c>
      <c r="BG33" s="77">
        <f t="shared" si="4"/>
        <v>80.863</v>
      </c>
      <c r="BH33" s="77">
        <f t="shared" si="4"/>
        <v>65.245000000000005</v>
      </c>
      <c r="BI33" s="77">
        <f t="shared" si="4"/>
        <v>54.494999999999997</v>
      </c>
      <c r="BJ33" s="77">
        <f t="shared" si="4"/>
        <v>51.375</v>
      </c>
      <c r="BK33" s="77">
        <f t="shared" si="4"/>
        <v>61.667999999999999</v>
      </c>
      <c r="BL33" s="77">
        <f t="shared" si="4"/>
        <v>54.094000000000001</v>
      </c>
      <c r="BM33" s="77">
        <f t="shared" si="4"/>
        <v>37.371000000000002</v>
      </c>
      <c r="BN33" s="77">
        <f t="shared" si="4"/>
        <v>67.216999999999999</v>
      </c>
      <c r="BO33" s="77">
        <f t="shared" ref="BO33:CW33" si="5">SUM(BO30:BO32)</f>
        <v>82.460999999999999</v>
      </c>
      <c r="BP33" s="77">
        <f t="shared" si="5"/>
        <v>63.369</v>
      </c>
      <c r="BQ33" s="77">
        <f t="shared" si="5"/>
        <v>30.803999999999998</v>
      </c>
      <c r="BR33" s="77">
        <f t="shared" si="5"/>
        <v>28.312999999999999</v>
      </c>
      <c r="BS33" s="77">
        <f t="shared" si="5"/>
        <v>36.5</v>
      </c>
      <c r="BT33" s="77">
        <f t="shared" si="5"/>
        <v>34.866999999999997</v>
      </c>
      <c r="BU33" s="77">
        <f t="shared" si="5"/>
        <v>35.237000000000002</v>
      </c>
      <c r="BV33" s="77">
        <f t="shared" si="5"/>
        <v>41.387999999999998</v>
      </c>
      <c r="BW33" s="77">
        <f t="shared" si="5"/>
        <v>22.56</v>
      </c>
      <c r="BX33" s="77">
        <f t="shared" si="5"/>
        <v>23.152999999999999</v>
      </c>
      <c r="BY33" s="77">
        <f t="shared" si="5"/>
        <v>22.981999999999999</v>
      </c>
      <c r="BZ33" s="77">
        <f t="shared" si="5"/>
        <v>29.062000000000001</v>
      </c>
      <c r="CA33" s="77">
        <f t="shared" si="5"/>
        <v>24.491</v>
      </c>
      <c r="CB33" s="77">
        <f t="shared" si="5"/>
        <v>33.414999999999999</v>
      </c>
      <c r="CC33" s="77">
        <f t="shared" si="5"/>
        <v>65.066000000000003</v>
      </c>
      <c r="CD33" s="77">
        <f t="shared" si="5"/>
        <v>22.872</v>
      </c>
      <c r="CE33" s="77">
        <f t="shared" si="5"/>
        <v>21.317</v>
      </c>
      <c r="CF33" s="77">
        <f t="shared" si="5"/>
        <v>30.158000000000001</v>
      </c>
      <c r="CG33" s="77">
        <f t="shared" si="5"/>
        <v>104.717</v>
      </c>
      <c r="CH33" s="77">
        <f t="shared" si="5"/>
        <v>16.597000000000001</v>
      </c>
      <c r="CI33" s="77">
        <f t="shared" si="5"/>
        <v>32.259</v>
      </c>
      <c r="CJ33" s="77">
        <f t="shared" si="5"/>
        <v>52.4</v>
      </c>
      <c r="CK33" s="77">
        <f t="shared" si="5"/>
        <v>96.085999999999999</v>
      </c>
      <c r="CL33" s="77">
        <f t="shared" si="5"/>
        <v>30.167000000000002</v>
      </c>
      <c r="CM33" s="77">
        <f t="shared" si="5"/>
        <v>29.875</v>
      </c>
      <c r="CN33" s="77">
        <f t="shared" si="5"/>
        <v>43.542000000000002</v>
      </c>
      <c r="CO33" s="77">
        <f t="shared" si="5"/>
        <v>80.798000000000002</v>
      </c>
      <c r="CP33" s="77">
        <f t="shared" si="5"/>
        <v>20.126999999999999</v>
      </c>
      <c r="CQ33" s="77">
        <f t="shared" si="5"/>
        <v>27.963999999999999</v>
      </c>
      <c r="CR33" s="77">
        <f t="shared" si="5"/>
        <v>38.482999999999997</v>
      </c>
      <c r="CS33" s="77">
        <f t="shared" si="5"/>
        <v>18.571999999999999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781.42174999999986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40</v>
      </c>
      <c r="AY38" s="120">
        <v>34.700000000000003</v>
      </c>
      <c r="AZ38" s="120">
        <v>19.100000000000001</v>
      </c>
      <c r="BA38" s="120">
        <v>17.399999999999999</v>
      </c>
      <c r="BB38" s="120">
        <v>29.4</v>
      </c>
      <c r="BC38" s="120">
        <v>27.5</v>
      </c>
      <c r="BD38" s="120">
        <v>32.4</v>
      </c>
      <c r="BE38" s="120">
        <v>85.1</v>
      </c>
      <c r="BF38" s="120">
        <v>150</v>
      </c>
      <c r="BG38" s="120">
        <v>150</v>
      </c>
      <c r="BH38" s="120">
        <v>150</v>
      </c>
      <c r="BI38" s="120">
        <v>150</v>
      </c>
      <c r="BJ38" s="120">
        <v>88.5</v>
      </c>
      <c r="BK38" s="120">
        <v>18.7</v>
      </c>
      <c r="BL38" s="120">
        <v>17.100000000000001</v>
      </c>
      <c r="BM38" s="120">
        <v>18.600000000000001</v>
      </c>
      <c r="BN38" s="120">
        <v>11.7</v>
      </c>
      <c r="BO38" s="120">
        <v>3.2</v>
      </c>
      <c r="BP38" s="120">
        <v>5.2</v>
      </c>
      <c r="BQ38" s="120">
        <v>8.9</v>
      </c>
      <c r="BR38" s="120">
        <v>22.2</v>
      </c>
      <c r="BS38" s="120"/>
      <c r="BT38" s="120">
        <v>11.5</v>
      </c>
      <c r="BU38" s="120">
        <v>13.2</v>
      </c>
      <c r="BV38" s="120">
        <v>14.1</v>
      </c>
      <c r="BW38" s="120">
        <v>35</v>
      </c>
      <c r="BX38" s="120">
        <v>34.200000000000003</v>
      </c>
      <c r="BY38" s="120">
        <v>36.700000000000003</v>
      </c>
      <c r="BZ38" s="120">
        <v>16.2</v>
      </c>
      <c r="CA38" s="120">
        <v>27.8</v>
      </c>
      <c r="CB38" s="120">
        <v>52</v>
      </c>
      <c r="CC38" s="120">
        <v>41.6</v>
      </c>
      <c r="CD38" s="120">
        <v>150</v>
      </c>
      <c r="CE38" s="120">
        <v>150</v>
      </c>
      <c r="CF38" s="120">
        <v>150</v>
      </c>
      <c r="CG38" s="120">
        <v>87</v>
      </c>
      <c r="CH38" s="120">
        <v>150</v>
      </c>
      <c r="CI38" s="120">
        <v>150</v>
      </c>
      <c r="CJ38" s="120">
        <v>150</v>
      </c>
      <c r="CK38" s="120">
        <v>150</v>
      </c>
      <c r="CL38" s="120">
        <v>144</v>
      </c>
      <c r="CM38" s="120">
        <v>144</v>
      </c>
      <c r="CN38" s="120">
        <v>83.7</v>
      </c>
      <c r="CO38" s="120">
        <v>11.8</v>
      </c>
      <c r="CP38" s="120">
        <v>94</v>
      </c>
      <c r="CQ38" s="120">
        <v>94</v>
      </c>
      <c r="CR38" s="120">
        <v>94</v>
      </c>
      <c r="CS38" s="120">
        <v>94</v>
      </c>
      <c r="CT38" s="122"/>
      <c r="CU38" s="122"/>
      <c r="CV38" s="122"/>
      <c r="CW38" s="121"/>
      <c r="CX38" s="97">
        <f t="array" ref="CX38">SUMPRODUCT(B38:CW38*0.25)</f>
        <v>814.625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40</v>
      </c>
      <c r="AY41" s="107">
        <f t="shared" si="6"/>
        <v>34.700000000000003</v>
      </c>
      <c r="AZ41" s="107">
        <f t="shared" si="6"/>
        <v>19.100000000000001</v>
      </c>
      <c r="BA41" s="107">
        <f t="shared" si="6"/>
        <v>17.399999999999999</v>
      </c>
      <c r="BB41" s="107">
        <f t="shared" si="6"/>
        <v>29.4</v>
      </c>
      <c r="BC41" s="107">
        <f t="shared" si="6"/>
        <v>27.5</v>
      </c>
      <c r="BD41" s="107">
        <f t="shared" si="6"/>
        <v>32.4</v>
      </c>
      <c r="BE41" s="107">
        <f t="shared" si="6"/>
        <v>85.1</v>
      </c>
      <c r="BF41" s="107">
        <f t="shared" si="6"/>
        <v>150</v>
      </c>
      <c r="BG41" s="107">
        <f t="shared" si="6"/>
        <v>150</v>
      </c>
      <c r="BH41" s="107">
        <f t="shared" si="6"/>
        <v>150</v>
      </c>
      <c r="BI41" s="107">
        <f t="shared" si="6"/>
        <v>150</v>
      </c>
      <c r="BJ41" s="107">
        <f t="shared" si="6"/>
        <v>88.5</v>
      </c>
      <c r="BK41" s="107">
        <f t="shared" si="6"/>
        <v>18.7</v>
      </c>
      <c r="BL41" s="107">
        <f t="shared" si="6"/>
        <v>17.100000000000001</v>
      </c>
      <c r="BM41" s="107">
        <f t="shared" si="6"/>
        <v>18.600000000000001</v>
      </c>
      <c r="BN41" s="107">
        <f t="shared" si="6"/>
        <v>11.7</v>
      </c>
      <c r="BO41" s="107">
        <f t="shared" ref="BO41:CW41" si="7">SUM(BO36:BO40)</f>
        <v>3.2</v>
      </c>
      <c r="BP41" s="107">
        <f t="shared" si="7"/>
        <v>5.2</v>
      </c>
      <c r="BQ41" s="107">
        <f t="shared" si="7"/>
        <v>8.9</v>
      </c>
      <c r="BR41" s="107">
        <f t="shared" si="7"/>
        <v>22.2</v>
      </c>
      <c r="BS41" s="107">
        <f t="shared" si="7"/>
        <v>0</v>
      </c>
      <c r="BT41" s="107">
        <f t="shared" si="7"/>
        <v>11.5</v>
      </c>
      <c r="BU41" s="107">
        <f t="shared" si="7"/>
        <v>13.2</v>
      </c>
      <c r="BV41" s="107">
        <f t="shared" si="7"/>
        <v>14.1</v>
      </c>
      <c r="BW41" s="107">
        <f t="shared" si="7"/>
        <v>35</v>
      </c>
      <c r="BX41" s="107">
        <f t="shared" si="7"/>
        <v>34.200000000000003</v>
      </c>
      <c r="BY41" s="107">
        <f t="shared" si="7"/>
        <v>36.700000000000003</v>
      </c>
      <c r="BZ41" s="107">
        <f t="shared" si="7"/>
        <v>16.2</v>
      </c>
      <c r="CA41" s="107">
        <f t="shared" si="7"/>
        <v>27.8</v>
      </c>
      <c r="CB41" s="107">
        <f t="shared" si="7"/>
        <v>52</v>
      </c>
      <c r="CC41" s="107">
        <f t="shared" si="7"/>
        <v>41.6</v>
      </c>
      <c r="CD41" s="107">
        <f t="shared" si="7"/>
        <v>150</v>
      </c>
      <c r="CE41" s="107">
        <f t="shared" si="7"/>
        <v>150</v>
      </c>
      <c r="CF41" s="107">
        <f t="shared" si="7"/>
        <v>150</v>
      </c>
      <c r="CG41" s="107">
        <f t="shared" si="7"/>
        <v>87</v>
      </c>
      <c r="CH41" s="107">
        <f t="shared" si="7"/>
        <v>150</v>
      </c>
      <c r="CI41" s="107">
        <f t="shared" si="7"/>
        <v>150</v>
      </c>
      <c r="CJ41" s="107">
        <f t="shared" si="7"/>
        <v>150</v>
      </c>
      <c r="CK41" s="107">
        <f t="shared" si="7"/>
        <v>150</v>
      </c>
      <c r="CL41" s="107">
        <f t="shared" si="7"/>
        <v>144</v>
      </c>
      <c r="CM41" s="107">
        <f t="shared" si="7"/>
        <v>144</v>
      </c>
      <c r="CN41" s="107">
        <f t="shared" si="7"/>
        <v>83.7</v>
      </c>
      <c r="CO41" s="107">
        <f t="shared" si="7"/>
        <v>11.8</v>
      </c>
      <c r="CP41" s="107">
        <f t="shared" si="7"/>
        <v>94</v>
      </c>
      <c r="CQ41" s="107">
        <f t="shared" si="7"/>
        <v>94</v>
      </c>
      <c r="CR41" s="107">
        <f t="shared" si="7"/>
        <v>94</v>
      </c>
      <c r="CS41" s="107">
        <f t="shared" si="7"/>
        <v>94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814.625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40</v>
      </c>
      <c r="AY46" s="120">
        <v>34.700000000000003</v>
      </c>
      <c r="AZ46" s="120">
        <v>19.100000000000001</v>
      </c>
      <c r="BA46" s="120">
        <v>17.399999999999999</v>
      </c>
      <c r="BB46" s="120">
        <v>29.4</v>
      </c>
      <c r="BC46" s="120">
        <v>27.5</v>
      </c>
      <c r="BD46" s="120">
        <v>32.4</v>
      </c>
      <c r="BE46" s="120">
        <v>85.1</v>
      </c>
      <c r="BF46" s="120">
        <v>150</v>
      </c>
      <c r="BG46" s="120">
        <v>150</v>
      </c>
      <c r="BH46" s="120">
        <v>150</v>
      </c>
      <c r="BI46" s="120">
        <v>150</v>
      </c>
      <c r="BJ46" s="120">
        <v>88.5</v>
      </c>
      <c r="BK46" s="120">
        <v>18.7</v>
      </c>
      <c r="BL46" s="120">
        <v>17.100000000000001</v>
      </c>
      <c r="BM46" s="120">
        <v>18.600000000000001</v>
      </c>
      <c r="BN46" s="120">
        <v>11.7</v>
      </c>
      <c r="BO46" s="120">
        <v>3.2</v>
      </c>
      <c r="BP46" s="120">
        <v>5.2</v>
      </c>
      <c r="BQ46" s="120">
        <v>8.9</v>
      </c>
      <c r="BR46" s="120">
        <v>22.2</v>
      </c>
      <c r="BS46" s="120"/>
      <c r="BT46" s="120">
        <v>11.5</v>
      </c>
      <c r="BU46" s="120">
        <v>13.2</v>
      </c>
      <c r="BV46" s="120">
        <v>14.1</v>
      </c>
      <c r="BW46" s="120">
        <v>35</v>
      </c>
      <c r="BX46" s="120">
        <v>34.200000000000003</v>
      </c>
      <c r="BY46" s="120">
        <v>36.700000000000003</v>
      </c>
      <c r="BZ46" s="120">
        <v>16.2</v>
      </c>
      <c r="CA46" s="120">
        <v>27.8</v>
      </c>
      <c r="CB46" s="120">
        <v>52</v>
      </c>
      <c r="CC46" s="120">
        <v>41.6</v>
      </c>
      <c r="CD46" s="120">
        <v>150</v>
      </c>
      <c r="CE46" s="120">
        <v>150</v>
      </c>
      <c r="CF46" s="120">
        <v>150</v>
      </c>
      <c r="CG46" s="120">
        <v>87</v>
      </c>
      <c r="CH46" s="120">
        <v>150</v>
      </c>
      <c r="CI46" s="120">
        <v>150</v>
      </c>
      <c r="CJ46" s="120">
        <v>150</v>
      </c>
      <c r="CK46" s="120">
        <v>150</v>
      </c>
      <c r="CL46" s="120">
        <v>144</v>
      </c>
      <c r="CM46" s="120">
        <v>144</v>
      </c>
      <c r="CN46" s="120">
        <v>83.7</v>
      </c>
      <c r="CO46" s="120">
        <v>11.8</v>
      </c>
      <c r="CP46" s="120">
        <v>94</v>
      </c>
      <c r="CQ46" s="120">
        <v>94</v>
      </c>
      <c r="CR46" s="120">
        <v>94</v>
      </c>
      <c r="CS46" s="120">
        <v>94</v>
      </c>
      <c r="CT46" s="122"/>
      <c r="CU46" s="122"/>
      <c r="CV46" s="122"/>
      <c r="CW46" s="121"/>
      <c r="CX46" s="97">
        <f t="array" ref="CX46">SUMPRODUCT(B46:CW46*0.25)</f>
        <v>814.625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40</v>
      </c>
      <c r="AY50" s="107">
        <f t="shared" si="8"/>
        <v>34.700000000000003</v>
      </c>
      <c r="AZ50" s="107">
        <f t="shared" si="8"/>
        <v>19.100000000000001</v>
      </c>
      <c r="BA50" s="107">
        <f t="shared" si="8"/>
        <v>17.399999999999999</v>
      </c>
      <c r="BB50" s="107">
        <f t="shared" si="8"/>
        <v>29.4</v>
      </c>
      <c r="BC50" s="107">
        <f t="shared" si="8"/>
        <v>27.5</v>
      </c>
      <c r="BD50" s="107">
        <f t="shared" si="8"/>
        <v>32.4</v>
      </c>
      <c r="BE50" s="107">
        <f t="shared" si="8"/>
        <v>85.1</v>
      </c>
      <c r="BF50" s="107">
        <f t="shared" si="8"/>
        <v>150</v>
      </c>
      <c r="BG50" s="107">
        <f t="shared" si="8"/>
        <v>150</v>
      </c>
      <c r="BH50" s="107">
        <f t="shared" si="8"/>
        <v>150</v>
      </c>
      <c r="BI50" s="107">
        <f t="shared" si="8"/>
        <v>150</v>
      </c>
      <c r="BJ50" s="107">
        <f t="shared" si="8"/>
        <v>88.5</v>
      </c>
      <c r="BK50" s="107">
        <f t="shared" si="8"/>
        <v>18.7</v>
      </c>
      <c r="BL50" s="107">
        <f t="shared" si="8"/>
        <v>17.100000000000001</v>
      </c>
      <c r="BM50" s="107">
        <f t="shared" si="8"/>
        <v>18.600000000000001</v>
      </c>
      <c r="BN50" s="107">
        <f t="shared" si="8"/>
        <v>11.7</v>
      </c>
      <c r="BO50" s="107">
        <f t="shared" ref="BO50:CW50" si="9">SUM(BO44:BO49)</f>
        <v>3.2</v>
      </c>
      <c r="BP50" s="107">
        <f t="shared" si="9"/>
        <v>5.2</v>
      </c>
      <c r="BQ50" s="107">
        <f t="shared" si="9"/>
        <v>8.9</v>
      </c>
      <c r="BR50" s="107">
        <f t="shared" si="9"/>
        <v>22.2</v>
      </c>
      <c r="BS50" s="107">
        <f t="shared" si="9"/>
        <v>0</v>
      </c>
      <c r="BT50" s="107">
        <f t="shared" si="9"/>
        <v>11.5</v>
      </c>
      <c r="BU50" s="107">
        <f t="shared" si="9"/>
        <v>13.2</v>
      </c>
      <c r="BV50" s="107">
        <f t="shared" si="9"/>
        <v>14.1</v>
      </c>
      <c r="BW50" s="107">
        <f t="shared" si="9"/>
        <v>35</v>
      </c>
      <c r="BX50" s="107">
        <f t="shared" si="9"/>
        <v>34.200000000000003</v>
      </c>
      <c r="BY50" s="107">
        <f t="shared" si="9"/>
        <v>36.700000000000003</v>
      </c>
      <c r="BZ50" s="107">
        <f t="shared" si="9"/>
        <v>16.2</v>
      </c>
      <c r="CA50" s="107">
        <f t="shared" si="9"/>
        <v>27.8</v>
      </c>
      <c r="CB50" s="107">
        <f t="shared" si="9"/>
        <v>52</v>
      </c>
      <c r="CC50" s="107">
        <f t="shared" si="9"/>
        <v>41.6</v>
      </c>
      <c r="CD50" s="107">
        <f t="shared" si="9"/>
        <v>150</v>
      </c>
      <c r="CE50" s="107">
        <f t="shared" si="9"/>
        <v>150</v>
      </c>
      <c r="CF50" s="107">
        <f t="shared" si="9"/>
        <v>150</v>
      </c>
      <c r="CG50" s="107">
        <f t="shared" si="9"/>
        <v>87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144</v>
      </c>
      <c r="CM50" s="107">
        <f t="shared" si="9"/>
        <v>144</v>
      </c>
      <c r="CN50" s="107">
        <f t="shared" si="9"/>
        <v>83.7</v>
      </c>
      <c r="CO50" s="107">
        <f t="shared" si="9"/>
        <v>11.8</v>
      </c>
      <c r="CP50" s="107">
        <f t="shared" si="9"/>
        <v>94</v>
      </c>
      <c r="CQ50" s="107">
        <f t="shared" si="9"/>
        <v>94</v>
      </c>
      <c r="CR50" s="107">
        <f t="shared" si="9"/>
        <v>94</v>
      </c>
      <c r="CS50" s="107">
        <f t="shared" si="9"/>
        <v>94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814.625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228.489</v>
      </c>
      <c r="AY53" s="107">
        <f t="shared" si="12"/>
        <v>242.76</v>
      </c>
      <c r="AZ53" s="107">
        <f t="shared" si="12"/>
        <v>243.19199999999998</v>
      </c>
      <c r="BA53" s="107">
        <f t="shared" si="12"/>
        <v>167.99300000000002</v>
      </c>
      <c r="BB53" s="107">
        <f t="shared" si="12"/>
        <v>193.20200000000003</v>
      </c>
      <c r="BC53" s="107">
        <f t="shared" si="12"/>
        <v>201.70299999999997</v>
      </c>
      <c r="BD53" s="107">
        <f t="shared" si="12"/>
        <v>158.613</v>
      </c>
      <c r="BE53" s="107">
        <f t="shared" si="12"/>
        <v>186.95</v>
      </c>
      <c r="BF53" s="107">
        <f t="shared" si="12"/>
        <v>226.45499999999998</v>
      </c>
      <c r="BG53" s="107">
        <f t="shared" si="12"/>
        <v>230.863</v>
      </c>
      <c r="BH53" s="107">
        <f t="shared" si="12"/>
        <v>215.245</v>
      </c>
      <c r="BI53" s="107">
        <f t="shared" si="12"/>
        <v>204.495</v>
      </c>
      <c r="BJ53" s="107">
        <f t="shared" si="12"/>
        <v>139.875</v>
      </c>
      <c r="BK53" s="107">
        <f t="shared" si="12"/>
        <v>80.367999999999995</v>
      </c>
      <c r="BL53" s="107">
        <f t="shared" si="12"/>
        <v>71.194000000000003</v>
      </c>
      <c r="BM53" s="107">
        <f t="shared" si="12"/>
        <v>55.970999999999997</v>
      </c>
      <c r="BN53" s="107">
        <f t="shared" si="12"/>
        <v>78.917000000000002</v>
      </c>
      <c r="BO53" s="107">
        <f t="shared" ref="BO53:CX53" si="13">BO17+BO27+BO41</f>
        <v>85.660999999999987</v>
      </c>
      <c r="BP53" s="107">
        <f t="shared" si="13"/>
        <v>68.569000000000003</v>
      </c>
      <c r="BQ53" s="107">
        <f t="shared" si="13"/>
        <v>39.704000000000001</v>
      </c>
      <c r="BR53" s="107">
        <f t="shared" si="13"/>
        <v>50.513000000000005</v>
      </c>
      <c r="BS53" s="107">
        <f t="shared" si="13"/>
        <v>36.5</v>
      </c>
      <c r="BT53" s="107">
        <f t="shared" si="13"/>
        <v>46.366999999999997</v>
      </c>
      <c r="BU53" s="107">
        <f t="shared" si="13"/>
        <v>48.436999999999998</v>
      </c>
      <c r="BV53" s="107">
        <f t="shared" si="13"/>
        <v>55.488</v>
      </c>
      <c r="BW53" s="107">
        <f t="shared" si="13"/>
        <v>57.56</v>
      </c>
      <c r="BX53" s="107">
        <f t="shared" si="13"/>
        <v>57.353000000000002</v>
      </c>
      <c r="BY53" s="107">
        <f t="shared" si="13"/>
        <v>59.682000000000002</v>
      </c>
      <c r="BZ53" s="107">
        <f t="shared" si="13"/>
        <v>45.262</v>
      </c>
      <c r="CA53" s="107">
        <f t="shared" si="13"/>
        <v>52.290999999999997</v>
      </c>
      <c r="CB53" s="107">
        <f t="shared" si="13"/>
        <v>85.414999999999992</v>
      </c>
      <c r="CC53" s="107">
        <f t="shared" si="13"/>
        <v>106.666</v>
      </c>
      <c r="CD53" s="107">
        <f t="shared" si="13"/>
        <v>172.87200000000001</v>
      </c>
      <c r="CE53" s="107">
        <f t="shared" si="13"/>
        <v>171.31700000000001</v>
      </c>
      <c r="CF53" s="107">
        <f t="shared" si="13"/>
        <v>180.15799999999999</v>
      </c>
      <c r="CG53" s="107">
        <f t="shared" si="13"/>
        <v>191.71700000000001</v>
      </c>
      <c r="CH53" s="107">
        <f t="shared" si="13"/>
        <v>166.59700000000001</v>
      </c>
      <c r="CI53" s="107">
        <f t="shared" si="13"/>
        <v>182.25900000000001</v>
      </c>
      <c r="CJ53" s="107">
        <f t="shared" si="13"/>
        <v>202.4</v>
      </c>
      <c r="CK53" s="107">
        <f t="shared" si="13"/>
        <v>246.08600000000001</v>
      </c>
      <c r="CL53" s="107">
        <f t="shared" si="13"/>
        <v>174.167</v>
      </c>
      <c r="CM53" s="107">
        <f t="shared" si="13"/>
        <v>173.875</v>
      </c>
      <c r="CN53" s="107">
        <f t="shared" si="13"/>
        <v>127.242</v>
      </c>
      <c r="CO53" s="107">
        <f t="shared" si="13"/>
        <v>92.597999999999999</v>
      </c>
      <c r="CP53" s="107">
        <f t="shared" si="13"/>
        <v>114.127</v>
      </c>
      <c r="CQ53" s="107">
        <f t="shared" si="13"/>
        <v>121.964</v>
      </c>
      <c r="CR53" s="107">
        <f t="shared" si="13"/>
        <v>132.483</v>
      </c>
      <c r="CS53" s="107">
        <f t="shared" si="13"/>
        <v>112.572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1596.04675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40</v>
      </c>
      <c r="AY5" s="25">
        <v>34.700000000000003</v>
      </c>
      <c r="AZ5" s="25">
        <v>19.100000000000001</v>
      </c>
      <c r="BA5" s="25">
        <v>17.399999999999999</v>
      </c>
      <c r="BB5" s="25">
        <v>29.4</v>
      </c>
      <c r="BC5" s="25">
        <v>27.5</v>
      </c>
      <c r="BD5" s="25">
        <v>32.4</v>
      </c>
      <c r="BE5" s="25">
        <v>85.1</v>
      </c>
      <c r="BF5" s="25">
        <v>150</v>
      </c>
      <c r="BG5" s="25">
        <v>150</v>
      </c>
      <c r="BH5" s="25">
        <v>150</v>
      </c>
      <c r="BI5" s="25">
        <v>150</v>
      </c>
      <c r="BJ5" s="25">
        <v>88.5</v>
      </c>
      <c r="BK5" s="25">
        <v>18.7</v>
      </c>
      <c r="BL5" s="25">
        <v>17.100000000000001</v>
      </c>
      <c r="BM5" s="25">
        <v>18.600000000000001</v>
      </c>
      <c r="BN5" s="25">
        <v>11.7</v>
      </c>
      <c r="BO5" s="25">
        <v>3.2</v>
      </c>
      <c r="BP5" s="25">
        <v>5.2</v>
      </c>
      <c r="BQ5" s="25">
        <v>8.9</v>
      </c>
      <c r="BR5" s="25">
        <v>22.2</v>
      </c>
      <c r="BS5" s="25"/>
      <c r="BT5" s="25">
        <v>11.5</v>
      </c>
      <c r="BU5" s="25">
        <v>13.2</v>
      </c>
      <c r="BV5" s="25">
        <v>14.1</v>
      </c>
      <c r="BW5" s="25">
        <v>35</v>
      </c>
      <c r="BX5" s="25">
        <v>34.200000000000003</v>
      </c>
      <c r="BY5" s="25">
        <v>36.700000000000003</v>
      </c>
      <c r="BZ5" s="25">
        <v>16.2</v>
      </c>
      <c r="CA5" s="25">
        <v>27.8</v>
      </c>
      <c r="CB5" s="25">
        <v>52</v>
      </c>
      <c r="CC5" s="25">
        <v>41.6</v>
      </c>
      <c r="CD5" s="25">
        <v>150</v>
      </c>
      <c r="CE5" s="25">
        <v>150</v>
      </c>
      <c r="CF5" s="25">
        <v>150</v>
      </c>
      <c r="CG5" s="25">
        <v>87</v>
      </c>
      <c r="CH5" s="25">
        <v>150</v>
      </c>
      <c r="CI5" s="25">
        <v>150</v>
      </c>
      <c r="CJ5" s="25">
        <v>150</v>
      </c>
      <c r="CK5" s="25">
        <v>150</v>
      </c>
      <c r="CL5" s="25">
        <v>144</v>
      </c>
      <c r="CM5" s="25">
        <v>144</v>
      </c>
      <c r="CN5" s="25">
        <v>83.7</v>
      </c>
      <c r="CO5" s="25">
        <v>11.8</v>
      </c>
      <c r="CP5" s="25">
        <v>94</v>
      </c>
      <c r="CQ5" s="25">
        <v>94</v>
      </c>
      <c r="CR5" s="25">
        <v>94</v>
      </c>
      <c r="CS5" s="25">
        <v>94</v>
      </c>
      <c r="CT5" s="26"/>
      <c r="CU5" s="26"/>
      <c r="CV5" s="26"/>
      <c r="CW5" s="27"/>
      <c r="CX5" s="132">
        <f t="array" ref="CX5">SUMPRODUCT(B5:CW5*0.25)</f>
        <v>814.625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57.83</v>
      </c>
      <c r="AY8" s="138">
        <v>67.25</v>
      </c>
      <c r="AZ8" s="138">
        <v>69.760000000000005</v>
      </c>
      <c r="BA8" s="138">
        <v>69.59</v>
      </c>
      <c r="BB8" s="138">
        <v>70.849999999999994</v>
      </c>
      <c r="BC8" s="138">
        <v>72.52</v>
      </c>
      <c r="BD8" s="138">
        <v>80.92</v>
      </c>
      <c r="BE8" s="138">
        <v>84.66</v>
      </c>
      <c r="BF8" s="138">
        <v>86</v>
      </c>
      <c r="BG8" s="138">
        <v>92.58</v>
      </c>
      <c r="BH8" s="138">
        <v>109.07</v>
      </c>
      <c r="BI8" s="138">
        <v>129.54</v>
      </c>
      <c r="BJ8" s="138">
        <v>81.239999999999995</v>
      </c>
      <c r="BK8" s="138">
        <v>81.25</v>
      </c>
      <c r="BL8" s="138">
        <v>84.31</v>
      </c>
      <c r="BM8" s="138">
        <v>87.47</v>
      </c>
      <c r="BN8" s="138">
        <v>94.39</v>
      </c>
      <c r="BO8" s="138">
        <v>103.9</v>
      </c>
      <c r="BP8" s="138">
        <v>97.24</v>
      </c>
      <c r="BQ8" s="138">
        <v>95.66</v>
      </c>
      <c r="BR8" s="138">
        <v>121.18</v>
      </c>
      <c r="BS8" s="138">
        <v>114.25</v>
      </c>
      <c r="BT8" s="138">
        <v>120.92</v>
      </c>
      <c r="BU8" s="138">
        <v>96.88</v>
      </c>
      <c r="BV8" s="138">
        <v>88.93</v>
      </c>
      <c r="BW8" s="138">
        <v>88.6</v>
      </c>
      <c r="BX8" s="138">
        <v>84.35</v>
      </c>
      <c r="BY8" s="138">
        <v>83.2</v>
      </c>
      <c r="BZ8" s="138">
        <v>78.069999999999993</v>
      </c>
      <c r="CA8" s="138">
        <v>86.08</v>
      </c>
      <c r="CB8" s="138">
        <v>89.43</v>
      </c>
      <c r="CC8" s="138">
        <v>84.52</v>
      </c>
      <c r="CD8" s="138">
        <v>92.74</v>
      </c>
      <c r="CE8" s="138">
        <v>97.4</v>
      </c>
      <c r="CF8" s="138">
        <v>91.29</v>
      </c>
      <c r="CG8" s="138">
        <v>88.18</v>
      </c>
      <c r="CH8" s="138">
        <v>89.01</v>
      </c>
      <c r="CI8" s="138">
        <v>86.25</v>
      </c>
      <c r="CJ8" s="138">
        <v>84.55</v>
      </c>
      <c r="CK8" s="138">
        <v>83.16</v>
      </c>
      <c r="CL8" s="138">
        <v>80.48</v>
      </c>
      <c r="CM8" s="138">
        <v>78.77</v>
      </c>
      <c r="CN8" s="138">
        <v>76.86</v>
      </c>
      <c r="CO8" s="138">
        <v>75</v>
      </c>
      <c r="CP8" s="138">
        <v>75</v>
      </c>
      <c r="CQ8" s="138">
        <v>73.13</v>
      </c>
      <c r="CR8" s="138">
        <v>72.41</v>
      </c>
      <c r="CS8" s="138">
        <v>71.3</v>
      </c>
      <c r="CT8" s="139"/>
      <c r="CU8" s="139"/>
      <c r="CV8" s="139"/>
      <c r="CW8" s="140"/>
      <c r="CX8" s="141">
        <f>IF(SUM(B8:CW8)&lt;&gt;0,AVERAGEIF(B8:CW8,"&lt;&gt;"""),"")</f>
        <v>86.832708333333343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66.107500000000002</v>
      </c>
      <c r="AY9" s="43">
        <v>66.107500000000002</v>
      </c>
      <c r="AZ9" s="43">
        <v>66.107500000000002</v>
      </c>
      <c r="BA9" s="43">
        <v>66.107500000000002</v>
      </c>
      <c r="BB9" s="43">
        <v>77.237499999999997</v>
      </c>
      <c r="BC9" s="43">
        <v>77.237499999999997</v>
      </c>
      <c r="BD9" s="43">
        <v>77.237499999999997</v>
      </c>
      <c r="BE9" s="43">
        <v>77.237499999999997</v>
      </c>
      <c r="BF9" s="43">
        <v>104.2975</v>
      </c>
      <c r="BG9" s="43">
        <v>104.2975</v>
      </c>
      <c r="BH9" s="43">
        <v>104.2975</v>
      </c>
      <c r="BI9" s="43">
        <v>104.2975</v>
      </c>
      <c r="BJ9" s="43">
        <v>83.567499999999995</v>
      </c>
      <c r="BK9" s="43">
        <v>83.567499999999995</v>
      </c>
      <c r="BL9" s="43">
        <v>83.567499999999995</v>
      </c>
      <c r="BM9" s="43">
        <v>83.567499999999995</v>
      </c>
      <c r="BN9" s="43">
        <v>97.797499999999999</v>
      </c>
      <c r="BO9" s="43">
        <v>97.797499999999999</v>
      </c>
      <c r="BP9" s="43">
        <v>97.797499999999999</v>
      </c>
      <c r="BQ9" s="43">
        <v>97.797499999999999</v>
      </c>
      <c r="BR9" s="43">
        <v>113.3075</v>
      </c>
      <c r="BS9" s="43">
        <v>113.3075</v>
      </c>
      <c r="BT9" s="43">
        <v>113.3075</v>
      </c>
      <c r="BU9" s="43">
        <v>113.3075</v>
      </c>
      <c r="BV9" s="43">
        <v>86.27</v>
      </c>
      <c r="BW9" s="43">
        <v>86.27</v>
      </c>
      <c r="BX9" s="43">
        <v>86.27</v>
      </c>
      <c r="BY9" s="43">
        <v>86.27</v>
      </c>
      <c r="BZ9" s="43">
        <v>84.525000000000006</v>
      </c>
      <c r="CA9" s="43">
        <v>84.525000000000006</v>
      </c>
      <c r="CB9" s="43">
        <v>84.525000000000006</v>
      </c>
      <c r="CC9" s="43">
        <v>84.525000000000006</v>
      </c>
      <c r="CD9" s="43">
        <v>92.402500000000003</v>
      </c>
      <c r="CE9" s="43">
        <v>92.402500000000003</v>
      </c>
      <c r="CF9" s="43">
        <v>92.402500000000003</v>
      </c>
      <c r="CG9" s="43">
        <v>92.402500000000003</v>
      </c>
      <c r="CH9" s="43">
        <v>85.742500000000007</v>
      </c>
      <c r="CI9" s="43">
        <v>85.742500000000007</v>
      </c>
      <c r="CJ9" s="43">
        <v>85.742500000000007</v>
      </c>
      <c r="CK9" s="43">
        <v>85.742500000000007</v>
      </c>
      <c r="CL9" s="43">
        <v>77.777500000000003</v>
      </c>
      <c r="CM9" s="43">
        <v>77.777500000000003</v>
      </c>
      <c r="CN9" s="43">
        <v>77.777500000000003</v>
      </c>
      <c r="CO9" s="43">
        <v>77.777500000000003</v>
      </c>
      <c r="CP9" s="43">
        <v>72.959999999999994</v>
      </c>
      <c r="CQ9" s="43">
        <v>72.959999999999994</v>
      </c>
      <c r="CR9" s="43">
        <v>72.959999999999994</v>
      </c>
      <c r="CS9" s="43">
        <v>72.959999999999994</v>
      </c>
      <c r="CT9" s="44"/>
      <c r="CU9" s="44"/>
      <c r="CV9" s="44"/>
      <c r="CW9" s="45"/>
      <c r="CX9" s="142">
        <f>IF(SUM(B9:CW9)&lt;&gt;0,AVERAGEIF(B9:CW9,"&lt;&gt;"""),"")</f>
        <v>86.832708333333343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40</v>
      </c>
      <c r="AY22" s="149">
        <v>34.700000000000003</v>
      </c>
      <c r="AZ22" s="149">
        <v>19.100000000000001</v>
      </c>
      <c r="BA22" s="149">
        <v>17.399999999999999</v>
      </c>
      <c r="BB22" s="149">
        <v>29.4</v>
      </c>
      <c r="BC22" s="149">
        <v>27.5</v>
      </c>
      <c r="BD22" s="149">
        <v>32.4</v>
      </c>
      <c r="BE22" s="149">
        <v>85.1</v>
      </c>
      <c r="BF22" s="149">
        <v>150</v>
      </c>
      <c r="BG22" s="149">
        <v>150</v>
      </c>
      <c r="BH22" s="149">
        <v>150</v>
      </c>
      <c r="BI22" s="149">
        <v>150</v>
      </c>
      <c r="BJ22" s="149">
        <v>88.5</v>
      </c>
      <c r="BK22" s="149">
        <v>18.7</v>
      </c>
      <c r="BL22" s="149">
        <v>17.100000000000001</v>
      </c>
      <c r="BM22" s="149">
        <v>18.600000000000001</v>
      </c>
      <c r="BN22" s="149">
        <v>11.7</v>
      </c>
      <c r="BO22" s="149">
        <v>3.2</v>
      </c>
      <c r="BP22" s="149">
        <v>5.2</v>
      </c>
      <c r="BQ22" s="149">
        <v>8.9</v>
      </c>
      <c r="BR22" s="149">
        <v>22.2</v>
      </c>
      <c r="BS22" s="149"/>
      <c r="BT22" s="149">
        <v>11.5</v>
      </c>
      <c r="BU22" s="149">
        <v>13.2</v>
      </c>
      <c r="BV22" s="149">
        <v>14.1</v>
      </c>
      <c r="BW22" s="149">
        <v>35</v>
      </c>
      <c r="BX22" s="149">
        <v>34.200000000000003</v>
      </c>
      <c r="BY22" s="149">
        <v>36.700000000000003</v>
      </c>
      <c r="BZ22" s="149">
        <v>16.2</v>
      </c>
      <c r="CA22" s="149">
        <v>27.8</v>
      </c>
      <c r="CB22" s="149">
        <v>52</v>
      </c>
      <c r="CC22" s="149">
        <v>41.6</v>
      </c>
      <c r="CD22" s="149">
        <v>150</v>
      </c>
      <c r="CE22" s="149">
        <v>150</v>
      </c>
      <c r="CF22" s="149">
        <v>150</v>
      </c>
      <c r="CG22" s="149">
        <v>87</v>
      </c>
      <c r="CH22" s="149">
        <v>150</v>
      </c>
      <c r="CI22" s="149">
        <v>150</v>
      </c>
      <c r="CJ22" s="149">
        <v>150</v>
      </c>
      <c r="CK22" s="149">
        <v>150</v>
      </c>
      <c r="CL22" s="149">
        <v>144</v>
      </c>
      <c r="CM22" s="149">
        <v>144</v>
      </c>
      <c r="CN22" s="149">
        <v>83.7</v>
      </c>
      <c r="CO22" s="149">
        <v>11.8</v>
      </c>
      <c r="CP22" s="149">
        <v>94</v>
      </c>
      <c r="CQ22" s="149">
        <v>94</v>
      </c>
      <c r="CR22" s="149">
        <v>94</v>
      </c>
      <c r="CS22" s="149">
        <v>94</v>
      </c>
      <c r="CT22" s="150"/>
      <c r="CU22" s="150"/>
      <c r="CV22" s="150"/>
      <c r="CW22" s="151"/>
      <c r="CX22" s="152">
        <f t="array" ref="CX22">SUMPRODUCT(B22:CW22*0.25)</f>
        <v>814.625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40</v>
      </c>
      <c r="AY25" s="160">
        <f t="shared" si="2"/>
        <v>34.700000000000003</v>
      </c>
      <c r="AZ25" s="160">
        <f t="shared" si="2"/>
        <v>19.100000000000001</v>
      </c>
      <c r="BA25" s="160">
        <f t="shared" si="2"/>
        <v>17.399999999999999</v>
      </c>
      <c r="BB25" s="160">
        <f t="shared" si="2"/>
        <v>29.4</v>
      </c>
      <c r="BC25" s="160">
        <f t="shared" si="2"/>
        <v>27.5</v>
      </c>
      <c r="BD25" s="160">
        <f t="shared" si="2"/>
        <v>32.4</v>
      </c>
      <c r="BE25" s="160">
        <f t="shared" si="2"/>
        <v>85.1</v>
      </c>
      <c r="BF25" s="160">
        <f t="shared" si="2"/>
        <v>150</v>
      </c>
      <c r="BG25" s="160">
        <f t="shared" si="2"/>
        <v>150</v>
      </c>
      <c r="BH25" s="160">
        <f t="shared" si="2"/>
        <v>150</v>
      </c>
      <c r="BI25" s="160">
        <f t="shared" si="2"/>
        <v>150</v>
      </c>
      <c r="BJ25" s="160">
        <f t="shared" si="2"/>
        <v>88.5</v>
      </c>
      <c r="BK25" s="160">
        <f t="shared" si="2"/>
        <v>18.7</v>
      </c>
      <c r="BL25" s="160">
        <f t="shared" si="2"/>
        <v>17.100000000000001</v>
      </c>
      <c r="BM25" s="160">
        <f t="shared" si="2"/>
        <v>18.600000000000001</v>
      </c>
      <c r="BN25" s="160">
        <f t="shared" si="2"/>
        <v>11.7</v>
      </c>
      <c r="BO25" s="160">
        <f t="shared" ref="BO25:CW25" si="3">SUM(BO20:BO24)</f>
        <v>3.2</v>
      </c>
      <c r="BP25" s="160">
        <f t="shared" si="3"/>
        <v>5.2</v>
      </c>
      <c r="BQ25" s="160">
        <f t="shared" si="3"/>
        <v>8.9</v>
      </c>
      <c r="BR25" s="160">
        <f t="shared" si="3"/>
        <v>22.2</v>
      </c>
      <c r="BS25" s="160">
        <f t="shared" si="3"/>
        <v>0</v>
      </c>
      <c r="BT25" s="160">
        <f t="shared" si="3"/>
        <v>11.5</v>
      </c>
      <c r="BU25" s="160">
        <f t="shared" si="3"/>
        <v>13.2</v>
      </c>
      <c r="BV25" s="160">
        <f t="shared" si="3"/>
        <v>14.1</v>
      </c>
      <c r="BW25" s="160">
        <f t="shared" si="3"/>
        <v>35</v>
      </c>
      <c r="BX25" s="160">
        <f t="shared" si="3"/>
        <v>34.200000000000003</v>
      </c>
      <c r="BY25" s="160">
        <f t="shared" si="3"/>
        <v>36.700000000000003</v>
      </c>
      <c r="BZ25" s="160">
        <f t="shared" si="3"/>
        <v>16.2</v>
      </c>
      <c r="CA25" s="160">
        <f t="shared" si="3"/>
        <v>27.8</v>
      </c>
      <c r="CB25" s="160">
        <f t="shared" si="3"/>
        <v>52</v>
      </c>
      <c r="CC25" s="160">
        <f t="shared" si="3"/>
        <v>41.6</v>
      </c>
      <c r="CD25" s="160">
        <f t="shared" si="3"/>
        <v>150</v>
      </c>
      <c r="CE25" s="160">
        <f t="shared" si="3"/>
        <v>150</v>
      </c>
      <c r="CF25" s="160">
        <f t="shared" si="3"/>
        <v>150</v>
      </c>
      <c r="CG25" s="160">
        <f t="shared" si="3"/>
        <v>87</v>
      </c>
      <c r="CH25" s="160">
        <f t="shared" si="3"/>
        <v>150</v>
      </c>
      <c r="CI25" s="160">
        <f t="shared" si="3"/>
        <v>150</v>
      </c>
      <c r="CJ25" s="160">
        <f t="shared" si="3"/>
        <v>150</v>
      </c>
      <c r="CK25" s="160">
        <f t="shared" si="3"/>
        <v>150</v>
      </c>
      <c r="CL25" s="160">
        <f t="shared" si="3"/>
        <v>144</v>
      </c>
      <c r="CM25" s="160">
        <f t="shared" si="3"/>
        <v>144</v>
      </c>
      <c r="CN25" s="160">
        <f t="shared" si="3"/>
        <v>83.7</v>
      </c>
      <c r="CO25" s="160">
        <f t="shared" si="3"/>
        <v>11.8</v>
      </c>
      <c r="CP25" s="160">
        <f t="shared" si="3"/>
        <v>94</v>
      </c>
      <c r="CQ25" s="160">
        <f t="shared" si="3"/>
        <v>94</v>
      </c>
      <c r="CR25" s="160">
        <f t="shared" si="3"/>
        <v>94</v>
      </c>
      <c r="CS25" s="160">
        <f t="shared" si="3"/>
        <v>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814.625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2026-01-07T09:19:30Z</dcterms:created>
  <dcterms:modified xsi:type="dcterms:W3CDTF">2026-01-07T09:19:32Z</dcterms:modified>
</cp:coreProperties>
</file>