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<sst xmlns="http://schemas.openxmlformats.org/spreadsheetml/2006/main" count="119" uniqueCount="54">
  <si>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17/08/2025 11:44:04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</si>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</sst>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9CF-42E1-A3A9-35B60F05B25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9CF-42E1-A3A9-35B60F05B25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3">
                  <c:v>2.9000000000000001E-2</c:v>
                </c:pt>
                <c:pt idx="14">
                  <c:v>5.0000000000000001E-3</c:v>
                </c:pt>
                <c:pt idx="17">
                  <c:v>2.2000000000000002</c:v>
                </c:pt>
                <c:pt idx="2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CF-42E1-A3A9-35B60F05B25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8.6630000000000003</c:v>
                </c:pt>
                <c:pt idx="13">
                  <c:v>9.9660000000000011</c:v>
                </c:pt>
                <c:pt idx="14">
                  <c:v>12.488000000000001</c:v>
                </c:pt>
                <c:pt idx="15">
                  <c:v>5.9640000000000004</c:v>
                </c:pt>
                <c:pt idx="16">
                  <c:v>7.8440000000000003</c:v>
                </c:pt>
                <c:pt idx="17">
                  <c:v>6.6</c:v>
                </c:pt>
                <c:pt idx="18">
                  <c:v>3.375</c:v>
                </c:pt>
                <c:pt idx="19">
                  <c:v>2.0409999999999999</c:v>
                </c:pt>
                <c:pt idx="22">
                  <c:v>4.6890000000000001</c:v>
                </c:pt>
                <c:pt idx="23">
                  <c:v>9.7390000000000008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9CF-42E1-A3A9-35B60F05B25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9CF-42E1-A3A9-35B60F05B25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9CF-42E1-A3A9-35B60F05B25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9CF-42E1-A3A9-35B60F05B25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9CF-42E1-A3A9-35B60F05B25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9CF-42E1-A3A9-35B60F05B25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6">
                  <c:v>40.4</c:v>
                </c:pt>
                <c:pt idx="17">
                  <c:v>30</c:v>
                </c:pt>
                <c:pt idx="18">
                  <c:v>50</c:v>
                </c:pt>
                <c:pt idx="19">
                  <c:v>77.62</c:v>
                </c:pt>
                <c:pt idx="20">
                  <c:v>67.092999999999989</c:v>
                </c:pt>
                <c:pt idx="21">
                  <c:v>34.817999999999998</c:v>
                </c:pt>
                <c:pt idx="22">
                  <c:v>4.1340000000000003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9CF-42E1-A3A9-35B60F05B25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33.799999999999997</c:v>
                </c:pt>
                <c:pt idx="13">
                  <c:v>91.2</c:v>
                </c:pt>
                <c:pt idx="14">
                  <c:v>16.5</c:v>
                </c:pt>
                <c:pt idx="15">
                  <c:v>74.900000000000006</c:v>
                </c:pt>
                <c:pt idx="16">
                  <c:v>0</c:v>
                </c:pt>
                <c:pt idx="17">
                  <c:v>0</c:v>
                </c:pt>
                <c:pt idx="18">
                  <c:v>5.8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9CF-42E1-A3A9-35B60F05B25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1.18</c:v>
                </c:pt>
                <c:pt idx="13">
                  <c:v>0.8</c:v>
                </c:pt>
                <c:pt idx="14">
                  <c:v>14.24</c:v>
                </c:pt>
                <c:pt idx="15">
                  <c:v>0.69400000000000006</c:v>
                </c:pt>
                <c:pt idx="16">
                  <c:v>3.3200000000000003</c:v>
                </c:pt>
                <c:pt idx="17">
                  <c:v>19.329999999999998</c:v>
                </c:pt>
                <c:pt idx="18">
                  <c:v>2.1469999999999998</c:v>
                </c:pt>
                <c:pt idx="19">
                  <c:v>0.1</c:v>
                </c:pt>
                <c:pt idx="21">
                  <c:v>0.7</c:v>
                </c:pt>
                <c:pt idx="22">
                  <c:v>5.6000000000000001E-2</c:v>
                </c:pt>
                <c:pt idx="23">
                  <c:v>0.152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9CF-42E1-A3A9-35B60F05B25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9CF-42E1-A3A9-35B60F05B25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9CF-42E1-A3A9-35B60F05B2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3.53</c:v>
                </c:pt>
                <c:pt idx="13">
                  <c:v>2.95</c:v>
                </c:pt>
                <c:pt idx="14">
                  <c:v>8.23</c:v>
                </c:pt>
                <c:pt idx="15">
                  <c:v>3.15</c:v>
                </c:pt>
                <c:pt idx="16">
                  <c:v>67.5</c:v>
                </c:pt>
                <c:pt idx="17">
                  <c:v>101.32</c:v>
                </c:pt>
                <c:pt idx="18">
                  <c:v>99.58</c:v>
                </c:pt>
                <c:pt idx="19">
                  <c:v>111.06</c:v>
                </c:pt>
                <c:pt idx="20">
                  <c:v>118.54</c:v>
                </c:pt>
                <c:pt idx="21">
                  <c:v>107.63</c:v>
                </c:pt>
                <c:pt idx="22">
                  <c:v>122.17</c:v>
                </c:pt>
                <c:pt idx="23">
                  <c:v>155.58000000000001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9CF-42E1-A3A9-35B60F05B2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A8A-445F-92DD-20FA9C991E3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A8A-445F-92DD-20FA9C991E3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3">
                  <c:v>0.63100000000000001</c:v>
                </c:pt>
                <c:pt idx="17">
                  <c:v>1.2909999999999999</c:v>
                </c:pt>
                <c:pt idx="18">
                  <c:v>1.403</c:v>
                </c:pt>
                <c:pt idx="19">
                  <c:v>1.4610000000000001</c:v>
                </c:pt>
                <c:pt idx="20">
                  <c:v>2.58</c:v>
                </c:pt>
                <c:pt idx="21">
                  <c:v>2.6890000000000001</c:v>
                </c:pt>
                <c:pt idx="23">
                  <c:v>1.468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8A-445F-92DD-20FA9C991E3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1.4079999999999999</c:v>
                </c:pt>
                <c:pt idx="13">
                  <c:v>3.0430000000000001</c:v>
                </c:pt>
                <c:pt idx="14">
                  <c:v>2.6879999999999997</c:v>
                </c:pt>
                <c:pt idx="15">
                  <c:v>4.2520000000000007</c:v>
                </c:pt>
                <c:pt idx="16">
                  <c:v>9.83</c:v>
                </c:pt>
                <c:pt idx="17">
                  <c:v>1.4</c:v>
                </c:pt>
                <c:pt idx="18">
                  <c:v>4.0830000000000002</c:v>
                </c:pt>
                <c:pt idx="19">
                  <c:v>4.375</c:v>
                </c:pt>
                <c:pt idx="20">
                  <c:v>4.1379999999999999</c:v>
                </c:pt>
                <c:pt idx="21">
                  <c:v>3.4910000000000001</c:v>
                </c:pt>
                <c:pt idx="22">
                  <c:v>0.83499999999999996</c:v>
                </c:pt>
                <c:pt idx="23">
                  <c:v>2.4779999999999998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8A-445F-92DD-20FA9C991E3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A8A-445F-92DD-20FA9C991E3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A8A-445F-92DD-20FA9C991E3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A8A-445F-92DD-20FA9C991E3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A8A-445F-92DD-20FA9C991E3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A8A-445F-92DD-20FA9C991E3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0A8A-445F-92DD-20FA9C991E3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18.8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A8A-445F-92DD-20FA9C991E3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42.194000000000003</c:v>
                </c:pt>
                <c:pt idx="13">
                  <c:v>98.342000000000013</c:v>
                </c:pt>
                <c:pt idx="14">
                  <c:v>40.545000000000002</c:v>
                </c:pt>
                <c:pt idx="15">
                  <c:v>77.320999999999998</c:v>
                </c:pt>
                <c:pt idx="16">
                  <c:v>41.734000000000002</c:v>
                </c:pt>
                <c:pt idx="17">
                  <c:v>55.439</c:v>
                </c:pt>
                <c:pt idx="18">
                  <c:v>55.802</c:v>
                </c:pt>
                <c:pt idx="19">
                  <c:v>55.096000000000004</c:v>
                </c:pt>
                <c:pt idx="20">
                  <c:v>60.375</c:v>
                </c:pt>
                <c:pt idx="21">
                  <c:v>34.338000000000001</c:v>
                </c:pt>
                <c:pt idx="22">
                  <c:v>8.0440000000000005</c:v>
                </c:pt>
                <c:pt idx="23">
                  <c:v>5.9449999999999994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A8A-445F-92DD-20FA9C991E3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A8A-445F-92DD-20FA9C991E3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A8A-445F-92DD-20FA9C991E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3.53</c:v>
                </c:pt>
                <c:pt idx="13">
                  <c:v>2.95</c:v>
                </c:pt>
                <c:pt idx="14">
                  <c:v>8.23</c:v>
                </c:pt>
                <c:pt idx="15">
                  <c:v>3.15</c:v>
                </c:pt>
                <c:pt idx="16">
                  <c:v>67.5</c:v>
                </c:pt>
                <c:pt idx="17">
                  <c:v>101.32</c:v>
                </c:pt>
                <c:pt idx="18">
                  <c:v>99.58</c:v>
                </c:pt>
                <c:pt idx="19">
                  <c:v>111.06</c:v>
                </c:pt>
                <c:pt idx="20">
                  <c:v>118.54</c:v>
                </c:pt>
                <c:pt idx="21">
                  <c:v>107.63</c:v>
                </c:pt>
                <c:pt idx="22">
                  <c:v>122.17</c:v>
                </c:pt>
                <c:pt idx="23">
                  <c:v>155.58000000000001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A8A-445F-92DD-20FA9C991E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45886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43.642999999999994</v>
      </c>
      <c r="O4" s="18">
        <v>101.995</v>
      </c>
      <c r="P4" s="18">
        <v>43.232999999999997</v>
      </c>
      <c r="Q4" s="18">
        <v>81.558000000000007</v>
      </c>
      <c r="R4" s="18">
        <v>51.564</v>
      </c>
      <c r="S4" s="18">
        <v>58.13</v>
      </c>
      <c r="T4" s="18">
        <v>61.321999999999996</v>
      </c>
      <c r="U4" s="18">
        <v>79.760999999999996</v>
      </c>
      <c r="V4" s="18">
        <v>67.092999999999989</v>
      </c>
      <c r="W4" s="18">
        <v>40.518000000000001</v>
      </c>
      <c r="X4" s="18">
        <v>8.8790000000000013</v>
      </c>
      <c r="Y4" s="18">
        <v>9.8910000000000018</v>
      </c>
      <c r="Z4" s="19"/>
      <c r="AA4" s="20">
        <f>SUM(B4:Z4)</f>
        <v>647.58699999999999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3.53</v>
      </c>
      <c r="O7" s="28">
        <v>2.95</v>
      </c>
      <c r="P7" s="28">
        <v>8.23</v>
      </c>
      <c r="Q7" s="28">
        <v>3.15</v>
      </c>
      <c r="R7" s="28">
        <v>67.5</v>
      </c>
      <c r="S7" s="28">
        <v>101.32</v>
      </c>
      <c r="T7" s="28">
        <v>99.58</v>
      </c>
      <c r="U7" s="28">
        <v>111.06</v>
      </c>
      <c r="V7" s="28">
        <v>118.54</v>
      </c>
      <c r="W7" s="28">
        <v>107.63</v>
      </c>
      <c r="X7" s="28">
        <v>122.17</v>
      </c>
      <c r="Y7" s="28">
        <v>155.58000000000001</v>
      </c>
      <c r="Z7" s="29"/>
      <c r="AA7" s="30">
        <f>IF(SUM(B7:Z7)&lt;&gt;0,AVERAGEIF(B7:Z7,"&lt;&gt;"""),"")</f>
        <v>75.103333333333339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40.4</v>
      </c>
      <c r="S12" s="52">
        <v>30</v>
      </c>
      <c r="T12" s="52">
        <v>50</v>
      </c>
      <c r="U12" s="52">
        <v>77.62</v>
      </c>
      <c r="V12" s="52">
        <v>67.092999999999989</v>
      </c>
      <c r="W12" s="52">
        <v>34.817999999999998</v>
      </c>
      <c r="X12" s="52">
        <v>4.1340000000000003</v>
      </c>
      <c r="Y12" s="52"/>
      <c r="Z12" s="53"/>
      <c r="AA12" s="54">
        <f t="shared" si="0"/>
        <v>304.065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1.18</v>
      </c>
      <c r="O14" s="57">
        <v>0.8</v>
      </c>
      <c r="P14" s="57">
        <v>14.24</v>
      </c>
      <c r="Q14" s="57">
        <v>0.69400000000000006</v>
      </c>
      <c r="R14" s="57">
        <v>3.3200000000000003</v>
      </c>
      <c r="S14" s="57">
        <v>19.329999999999998</v>
      </c>
      <c r="T14" s="57">
        <v>2.1469999999999998</v>
      </c>
      <c r="U14" s="57">
        <v>0.1</v>
      </c>
      <c r="V14" s="57"/>
      <c r="W14" s="57">
        <v>0.7</v>
      </c>
      <c r="X14" s="57">
        <v>5.6000000000000001E-2</v>
      </c>
      <c r="Y14" s="57">
        <v>0.152</v>
      </c>
      <c r="Z14" s="58"/>
      <c r="AA14" s="59">
        <f t="shared" si="0"/>
        <v>42.718999999999994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1.18</v>
      </c>
      <c r="O16" s="62">
        <f t="shared" si="1"/>
        <v>0.8</v>
      </c>
      <c r="P16" s="62">
        <f t="shared" si="1"/>
        <v>14.24</v>
      </c>
      <c r="Q16" s="62">
        <f t="shared" si="1"/>
        <v>0.69400000000000006</v>
      </c>
      <c r="R16" s="62">
        <f t="shared" si="1"/>
        <v>43.72</v>
      </c>
      <c r="S16" s="62">
        <f t="shared" si="1"/>
        <v>49.33</v>
      </c>
      <c r="T16" s="62">
        <f t="shared" si="1"/>
        <v>52.146999999999998</v>
      </c>
      <c r="U16" s="62">
        <f t="shared" si="1"/>
        <v>77.72</v>
      </c>
      <c r="V16" s="62">
        <f t="shared" si="1"/>
        <v>67.092999999999989</v>
      </c>
      <c r="W16" s="62">
        <f t="shared" si="1"/>
        <v>35.518000000000001</v>
      </c>
      <c r="X16" s="62">
        <f t="shared" si="1"/>
        <v>4.1900000000000004</v>
      </c>
      <c r="Y16" s="62">
        <f t="shared" si="1"/>
        <v>0.152</v>
      </c>
      <c r="Z16" s="63" t="str">
        <f t="shared" si="1"/>
        <v/>
      </c>
      <c r="AA16" s="64">
        <f>SUM(AA10:AA15)</f>
        <v>346.78399999999999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>
        <v>2.9000000000000001E-2</v>
      </c>
      <c r="P20" s="77">
        <v>5.0000000000000001E-3</v>
      </c>
      <c r="Q20" s="77"/>
      <c r="R20" s="77"/>
      <c r="S20" s="77">
        <v>2.2000000000000002</v>
      </c>
      <c r="T20" s="77"/>
      <c r="U20" s="77"/>
      <c r="V20" s="77"/>
      <c r="W20" s="77">
        <v>5</v>
      </c>
      <c r="X20" s="77"/>
      <c r="Y20" s="77"/>
      <c r="Z20" s="78"/>
      <c r="AA20" s="79">
        <f t="shared" si="2"/>
        <v>7.234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8.6630000000000003</v>
      </c>
      <c r="O21" s="81">
        <v>9.9660000000000011</v>
      </c>
      <c r="P21" s="81">
        <v>12.488000000000001</v>
      </c>
      <c r="Q21" s="81">
        <v>5.9640000000000004</v>
      </c>
      <c r="R21" s="81">
        <v>7.8440000000000003</v>
      </c>
      <c r="S21" s="81">
        <v>6.6</v>
      </c>
      <c r="T21" s="81">
        <v>3.375</v>
      </c>
      <c r="U21" s="81">
        <v>2.0409999999999999</v>
      </c>
      <c r="V21" s="81"/>
      <c r="W21" s="81"/>
      <c r="X21" s="81">
        <v>4.6890000000000001</v>
      </c>
      <c r="Y21" s="81">
        <v>9.7390000000000008</v>
      </c>
      <c r="Z21" s="78"/>
      <c r="AA21" s="79">
        <f t="shared" si="2"/>
        <v>71.369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8.6630000000000003</v>
      </c>
      <c r="O26" s="88">
        <f t="shared" si="3"/>
        <v>9.995000000000001</v>
      </c>
      <c r="P26" s="88">
        <f t="shared" si="3"/>
        <v>12.493000000000002</v>
      </c>
      <c r="Q26" s="88">
        <f t="shared" si="3"/>
        <v>5.9640000000000004</v>
      </c>
      <c r="R26" s="88">
        <f t="shared" si="3"/>
        <v>7.8440000000000003</v>
      </c>
      <c r="S26" s="88">
        <f t="shared" si="3"/>
        <v>8.8000000000000007</v>
      </c>
      <c r="T26" s="88">
        <f t="shared" si="3"/>
        <v>3.375</v>
      </c>
      <c r="U26" s="88">
        <f t="shared" si="3"/>
        <v>2.0409999999999999</v>
      </c>
      <c r="V26" s="88">
        <f t="shared" si="3"/>
        <v>0</v>
      </c>
      <c r="W26" s="88">
        <f t="shared" si="3"/>
        <v>5</v>
      </c>
      <c r="X26" s="88">
        <f t="shared" si="3"/>
        <v>4.6890000000000001</v>
      </c>
      <c r="Y26" s="88">
        <f t="shared" si="3"/>
        <v>9.7390000000000008</v>
      </c>
      <c r="Z26" s="89" t="str">
        <f t="shared" si="3"/>
        <v/>
      </c>
      <c r="AA26" s="90">
        <f>SUM(AA19:AA25)</f>
        <v>78.602999999999994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9.843</v>
      </c>
      <c r="O30" s="77">
        <v>10.795</v>
      </c>
      <c r="P30" s="77">
        <v>26.733000000000001</v>
      </c>
      <c r="Q30" s="77">
        <v>6.6580000000000004</v>
      </c>
      <c r="R30" s="77">
        <v>51.564</v>
      </c>
      <c r="S30" s="77">
        <v>58.13</v>
      </c>
      <c r="T30" s="77">
        <v>55.521999999999998</v>
      </c>
      <c r="U30" s="77">
        <v>79.760999999999996</v>
      </c>
      <c r="V30" s="77">
        <v>67.093000000000004</v>
      </c>
      <c r="W30" s="77">
        <v>40.518000000000001</v>
      </c>
      <c r="X30" s="77">
        <v>8.8789999999999996</v>
      </c>
      <c r="Y30" s="77">
        <v>9.891</v>
      </c>
      <c r="Z30" s="78"/>
      <c r="AA30" s="79">
        <f>SUM(B30:Z30)</f>
        <v>425.387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9.843</v>
      </c>
      <c r="O32" s="62">
        <f t="shared" si="4"/>
        <v>10.795</v>
      </c>
      <c r="P32" s="62">
        <f t="shared" si="4"/>
        <v>26.733000000000001</v>
      </c>
      <c r="Q32" s="62">
        <f t="shared" si="4"/>
        <v>6.6580000000000004</v>
      </c>
      <c r="R32" s="62">
        <f t="shared" si="4"/>
        <v>51.564</v>
      </c>
      <c r="S32" s="62">
        <f t="shared" si="4"/>
        <v>58.13</v>
      </c>
      <c r="T32" s="62">
        <f t="shared" si="4"/>
        <v>55.521999999999998</v>
      </c>
      <c r="U32" s="62">
        <f t="shared" si="4"/>
        <v>79.760999999999996</v>
      </c>
      <c r="V32" s="62">
        <f t="shared" si="4"/>
        <v>67.093000000000004</v>
      </c>
      <c r="W32" s="62">
        <f t="shared" si="4"/>
        <v>40.518000000000001</v>
      </c>
      <c r="X32" s="62">
        <f t="shared" si="4"/>
        <v>8.8789999999999996</v>
      </c>
      <c r="Y32" s="62">
        <f t="shared" si="4"/>
        <v>9.891</v>
      </c>
      <c r="Z32" s="63" t="str">
        <f t="shared" si="4"/>
        <v/>
      </c>
      <c r="AA32" s="64">
        <f>SUM(AA29:AA31)</f>
        <v>425.387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33.799999999999997</v>
      </c>
      <c r="O37" s="99">
        <v>91.2</v>
      </c>
      <c r="P37" s="99">
        <v>16.5</v>
      </c>
      <c r="Q37" s="99">
        <v>74.900000000000006</v>
      </c>
      <c r="R37" s="99"/>
      <c r="S37" s="99"/>
      <c r="T37" s="99">
        <v>5.8</v>
      </c>
      <c r="U37" s="99"/>
      <c r="V37" s="99"/>
      <c r="W37" s="99"/>
      <c r="X37" s="99"/>
      <c r="Y37" s="99"/>
      <c r="Z37" s="100"/>
      <c r="AA37" s="79">
        <f t="shared" si="5"/>
        <v>222.20000000000002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33.799999999999997</v>
      </c>
      <c r="O40" s="88">
        <f t="shared" si="6"/>
        <v>91.2</v>
      </c>
      <c r="P40" s="88">
        <f t="shared" si="6"/>
        <v>16.5</v>
      </c>
      <c r="Q40" s="88">
        <f t="shared" si="6"/>
        <v>74.900000000000006</v>
      </c>
      <c r="R40" s="88">
        <f t="shared" si="6"/>
        <v>0</v>
      </c>
      <c r="S40" s="88">
        <f t="shared" si="6"/>
        <v>0</v>
      </c>
      <c r="T40" s="88">
        <f t="shared" si="6"/>
        <v>5.8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222.20000000000002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33.799999999999997</v>
      </c>
      <c r="O45" s="99">
        <v>91.2</v>
      </c>
      <c r="P45" s="99">
        <v>16.5</v>
      </c>
      <c r="Q45" s="99">
        <v>74.900000000000006</v>
      </c>
      <c r="R45" s="99"/>
      <c r="S45" s="99"/>
      <c r="T45" s="99">
        <v>5.8</v>
      </c>
      <c r="U45" s="99"/>
      <c r="V45" s="99"/>
      <c r="W45" s="99"/>
      <c r="X45" s="99"/>
      <c r="Y45" s="99"/>
      <c r="Z45" s="100"/>
      <c r="AA45" s="79">
        <f t="shared" si="7"/>
        <v>222.20000000000002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33.799999999999997</v>
      </c>
      <c r="O49" s="88">
        <f t="shared" si="8"/>
        <v>91.2</v>
      </c>
      <c r="P49" s="88">
        <f t="shared" si="8"/>
        <v>16.5</v>
      </c>
      <c r="Q49" s="88">
        <f t="shared" si="8"/>
        <v>74.900000000000006</v>
      </c>
      <c r="R49" s="88">
        <f t="shared" si="8"/>
        <v>0</v>
      </c>
      <c r="S49" s="88">
        <f t="shared" si="8"/>
        <v>0</v>
      </c>
      <c r="T49" s="88">
        <f t="shared" si="8"/>
        <v>5.8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222.20000000000002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43.643000000000001</v>
      </c>
      <c r="O52" s="88">
        <f t="shared" si="10"/>
        <v>101.995</v>
      </c>
      <c r="P52" s="88">
        <f t="shared" si="10"/>
        <v>43.233000000000004</v>
      </c>
      <c r="Q52" s="88">
        <f t="shared" si="10"/>
        <v>81.558000000000007</v>
      </c>
      <c r="R52" s="88">
        <f t="shared" si="10"/>
        <v>51.564</v>
      </c>
      <c r="S52" s="88">
        <f t="shared" si="10"/>
        <v>58.129999999999995</v>
      </c>
      <c r="T52" s="88">
        <f t="shared" si="10"/>
        <v>61.321999999999996</v>
      </c>
      <c r="U52" s="88">
        <f t="shared" si="10"/>
        <v>79.760999999999996</v>
      </c>
      <c r="V52" s="88">
        <f t="shared" si="10"/>
        <v>67.092999999999989</v>
      </c>
      <c r="W52" s="88">
        <f t="shared" si="10"/>
        <v>40.518000000000001</v>
      </c>
      <c r="X52" s="88">
        <f t="shared" si="10"/>
        <v>8.8790000000000013</v>
      </c>
      <c r="Y52" s="88">
        <f t="shared" si="10"/>
        <v>9.891</v>
      </c>
      <c r="Z52" s="89" t="str">
        <f t="shared" si="10"/>
        <v/>
      </c>
      <c r="AA52" s="104">
        <f>SUM(B52:Z52)</f>
        <v>647.58699999999999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45886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43.602000000000004</v>
      </c>
      <c r="O4" s="18">
        <v>102.01600000000001</v>
      </c>
      <c r="P4" s="18">
        <v>43.233000000000004</v>
      </c>
      <c r="Q4" s="18">
        <v>81.573000000000008</v>
      </c>
      <c r="R4" s="18">
        <v>51.564</v>
      </c>
      <c r="S4" s="18">
        <v>58.13</v>
      </c>
      <c r="T4" s="18">
        <v>61.288000000000004</v>
      </c>
      <c r="U4" s="18">
        <v>79.732000000000014</v>
      </c>
      <c r="V4" s="18">
        <v>67.092999999999989</v>
      </c>
      <c r="W4" s="18">
        <v>40.518000000000001</v>
      </c>
      <c r="X4" s="18">
        <v>8.8789999999999996</v>
      </c>
      <c r="Y4" s="18">
        <v>9.891</v>
      </c>
      <c r="Z4" s="19"/>
      <c r="AA4" s="20">
        <f>SUM(B4:Z4)</f>
        <v>647.51900000000001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3.53</v>
      </c>
      <c r="O7" s="28">
        <v>2.95</v>
      </c>
      <c r="P7" s="28">
        <v>8.23</v>
      </c>
      <c r="Q7" s="28">
        <v>3.15</v>
      </c>
      <c r="R7" s="28">
        <v>67.5</v>
      </c>
      <c r="S7" s="28">
        <v>101.32</v>
      </c>
      <c r="T7" s="28">
        <v>99.58</v>
      </c>
      <c r="U7" s="28">
        <v>111.06</v>
      </c>
      <c r="V7" s="28">
        <v>118.54</v>
      </c>
      <c r="W7" s="28">
        <v>107.63</v>
      </c>
      <c r="X7" s="28">
        <v>122.17</v>
      </c>
      <c r="Y7" s="28">
        <v>155.58000000000001</v>
      </c>
      <c r="Z7" s="29"/>
      <c r="AA7" s="30">
        <f>IF(SUM(B7:Z7)&lt;&gt;0,AVERAGEIF(B7:Z7,"&lt;&gt;"""),"")</f>
        <v>75.103333333333339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42.194000000000003</v>
      </c>
      <c r="O14" s="57">
        <v>98.342000000000013</v>
      </c>
      <c r="P14" s="57">
        <v>40.545000000000002</v>
      </c>
      <c r="Q14" s="57">
        <v>77.320999999999998</v>
      </c>
      <c r="R14" s="57">
        <v>41.734000000000002</v>
      </c>
      <c r="S14" s="57">
        <v>55.439</v>
      </c>
      <c r="T14" s="57">
        <v>55.802</v>
      </c>
      <c r="U14" s="57">
        <v>55.096000000000004</v>
      </c>
      <c r="V14" s="57">
        <v>60.375</v>
      </c>
      <c r="W14" s="57">
        <v>34.338000000000001</v>
      </c>
      <c r="X14" s="57">
        <v>8.0440000000000005</v>
      </c>
      <c r="Y14" s="57">
        <v>5.9449999999999994</v>
      </c>
      <c r="Z14" s="58"/>
      <c r="AA14" s="59">
        <f t="shared" si="0"/>
        <v>575.17500000000007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42.194000000000003</v>
      </c>
      <c r="O16" s="62">
        <f t="shared" si="1"/>
        <v>98.342000000000013</v>
      </c>
      <c r="P16" s="62">
        <f t="shared" si="1"/>
        <v>40.545000000000002</v>
      </c>
      <c r="Q16" s="62">
        <f t="shared" si="1"/>
        <v>77.320999999999998</v>
      </c>
      <c r="R16" s="62">
        <f t="shared" si="1"/>
        <v>41.734000000000002</v>
      </c>
      <c r="S16" s="62">
        <f t="shared" si="1"/>
        <v>55.439</v>
      </c>
      <c r="T16" s="62">
        <f t="shared" si="1"/>
        <v>55.802</v>
      </c>
      <c r="U16" s="62">
        <f t="shared" si="1"/>
        <v>55.096000000000004</v>
      </c>
      <c r="V16" s="62">
        <f t="shared" si="1"/>
        <v>60.375</v>
      </c>
      <c r="W16" s="62">
        <f t="shared" si="1"/>
        <v>34.338000000000001</v>
      </c>
      <c r="X16" s="62">
        <f t="shared" si="1"/>
        <v>8.0440000000000005</v>
      </c>
      <c r="Y16" s="62">
        <f t="shared" si="1"/>
        <v>5.9449999999999994</v>
      </c>
      <c r="Z16" s="63" t="str">
        <f t="shared" si="1"/>
        <v/>
      </c>
      <c r="AA16" s="64">
        <f>SUM(AA10:AA15)</f>
        <v>575.17500000000007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>
        <v>0.63100000000000001</v>
      </c>
      <c r="P20" s="77"/>
      <c r="Q20" s="77"/>
      <c r="R20" s="77"/>
      <c r="S20" s="77">
        <v>1.2909999999999999</v>
      </c>
      <c r="T20" s="77">
        <v>1.403</v>
      </c>
      <c r="U20" s="77">
        <v>1.4610000000000001</v>
      </c>
      <c r="V20" s="77">
        <v>2.58</v>
      </c>
      <c r="W20" s="77">
        <v>2.6890000000000001</v>
      </c>
      <c r="X20" s="77"/>
      <c r="Y20" s="77">
        <v>1.468</v>
      </c>
      <c r="Z20" s="78"/>
      <c r="AA20" s="79">
        <f t="shared" si="2"/>
        <v>11.523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1.4079999999999999</v>
      </c>
      <c r="O21" s="81">
        <v>3.0430000000000001</v>
      </c>
      <c r="P21" s="81">
        <v>2.6879999999999997</v>
      </c>
      <c r="Q21" s="81">
        <v>4.2520000000000007</v>
      </c>
      <c r="R21" s="81">
        <v>9.83</v>
      </c>
      <c r="S21" s="81">
        <v>1.4</v>
      </c>
      <c r="T21" s="81">
        <v>4.0830000000000002</v>
      </c>
      <c r="U21" s="81">
        <v>4.375</v>
      </c>
      <c r="V21" s="81">
        <v>4.1379999999999999</v>
      </c>
      <c r="W21" s="81">
        <v>3.4910000000000001</v>
      </c>
      <c r="X21" s="81">
        <v>0.83499999999999996</v>
      </c>
      <c r="Y21" s="81">
        <v>2.4779999999999998</v>
      </c>
      <c r="Z21" s="78"/>
      <c r="AA21" s="79">
        <f t="shared" si="2"/>
        <v>42.021000000000001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1.4079999999999999</v>
      </c>
      <c r="O26" s="88">
        <f t="shared" si="3"/>
        <v>3.6740000000000004</v>
      </c>
      <c r="P26" s="88">
        <f t="shared" si="3"/>
        <v>2.6879999999999997</v>
      </c>
      <c r="Q26" s="88">
        <f t="shared" si="3"/>
        <v>4.2520000000000007</v>
      </c>
      <c r="R26" s="88">
        <f t="shared" si="3"/>
        <v>9.83</v>
      </c>
      <c r="S26" s="88">
        <f t="shared" si="3"/>
        <v>2.6909999999999998</v>
      </c>
      <c r="T26" s="88">
        <f t="shared" si="3"/>
        <v>5.4860000000000007</v>
      </c>
      <c r="U26" s="88">
        <f t="shared" si="3"/>
        <v>5.8360000000000003</v>
      </c>
      <c r="V26" s="88">
        <f t="shared" si="3"/>
        <v>6.718</v>
      </c>
      <c r="W26" s="88">
        <f t="shared" si="3"/>
        <v>6.18</v>
      </c>
      <c r="X26" s="88">
        <f t="shared" si="3"/>
        <v>0.83499999999999996</v>
      </c>
      <c r="Y26" s="88">
        <f t="shared" si="3"/>
        <v>3.9459999999999997</v>
      </c>
      <c r="Z26" s="89" t="str">
        <f t="shared" si="3"/>
        <v/>
      </c>
      <c r="AA26" s="90">
        <f>SUM(AA19:AA25)</f>
        <v>53.543999999999997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43.601999999999997</v>
      </c>
      <c r="O30" s="77">
        <v>102.01600000000001</v>
      </c>
      <c r="P30" s="77">
        <v>43.232999999999997</v>
      </c>
      <c r="Q30" s="77">
        <v>81.572999999999993</v>
      </c>
      <c r="R30" s="77">
        <v>51.564</v>
      </c>
      <c r="S30" s="77">
        <v>58.13</v>
      </c>
      <c r="T30" s="77">
        <v>61.287999999999997</v>
      </c>
      <c r="U30" s="77">
        <v>60.932000000000002</v>
      </c>
      <c r="V30" s="77">
        <v>67.093000000000004</v>
      </c>
      <c r="W30" s="77">
        <v>40.518000000000001</v>
      </c>
      <c r="X30" s="77">
        <v>8.8789999999999996</v>
      </c>
      <c r="Y30" s="77">
        <v>9.891</v>
      </c>
      <c r="Z30" s="78"/>
      <c r="AA30" s="79">
        <f>SUM(B30:Z30)</f>
        <v>628.71900000000005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43.601999999999997</v>
      </c>
      <c r="O32" s="62">
        <f t="shared" si="4"/>
        <v>102.01600000000001</v>
      </c>
      <c r="P32" s="62">
        <f t="shared" si="4"/>
        <v>43.232999999999997</v>
      </c>
      <c r="Q32" s="62">
        <f t="shared" si="4"/>
        <v>81.572999999999993</v>
      </c>
      <c r="R32" s="62">
        <f t="shared" si="4"/>
        <v>51.564</v>
      </c>
      <c r="S32" s="62">
        <f t="shared" si="4"/>
        <v>58.13</v>
      </c>
      <c r="T32" s="62">
        <f t="shared" si="4"/>
        <v>61.287999999999997</v>
      </c>
      <c r="U32" s="62">
        <f t="shared" si="4"/>
        <v>60.932000000000002</v>
      </c>
      <c r="V32" s="62">
        <f t="shared" si="4"/>
        <v>67.093000000000004</v>
      </c>
      <c r="W32" s="62">
        <f t="shared" si="4"/>
        <v>40.518000000000001</v>
      </c>
      <c r="X32" s="62">
        <f t="shared" si="4"/>
        <v>8.8789999999999996</v>
      </c>
      <c r="Y32" s="62">
        <f t="shared" si="4"/>
        <v>9.891</v>
      </c>
      <c r="Z32" s="63" t="str">
        <f t="shared" si="4"/>
        <v/>
      </c>
      <c r="AA32" s="64">
        <f>SUM(AA29:AA31)</f>
        <v>628.71900000000005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>
        <v>18.8</v>
      </c>
      <c r="V37" s="99"/>
      <c r="W37" s="99"/>
      <c r="X37" s="99"/>
      <c r="Y37" s="99"/>
      <c r="Z37" s="100"/>
      <c r="AA37" s="79">
        <f t="shared" si="5"/>
        <v>18.8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18.8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18.8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>
        <v>18.8</v>
      </c>
      <c r="V45" s="99"/>
      <c r="W45" s="99"/>
      <c r="X45" s="99"/>
      <c r="Y45" s="99"/>
      <c r="Z45" s="100"/>
      <c r="AA45" s="79">
        <f t="shared" si="7"/>
        <v>18.8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18.8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18.8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43.602000000000004</v>
      </c>
      <c r="O52" s="88">
        <f t="shared" si="10"/>
        <v>102.01600000000002</v>
      </c>
      <c r="P52" s="88">
        <f t="shared" si="10"/>
        <v>43.233000000000004</v>
      </c>
      <c r="Q52" s="88">
        <f t="shared" si="10"/>
        <v>81.572999999999993</v>
      </c>
      <c r="R52" s="88">
        <f t="shared" si="10"/>
        <v>51.564</v>
      </c>
      <c r="S52" s="88">
        <f t="shared" si="10"/>
        <v>58.13</v>
      </c>
      <c r="T52" s="88">
        <f t="shared" si="10"/>
        <v>61.287999999999997</v>
      </c>
      <c r="U52" s="88">
        <f t="shared" si="10"/>
        <v>79.731999999999999</v>
      </c>
      <c r="V52" s="88">
        <f t="shared" si="10"/>
        <v>67.093000000000004</v>
      </c>
      <c r="W52" s="88">
        <f t="shared" si="10"/>
        <v>40.518000000000001</v>
      </c>
      <c r="X52" s="88">
        <f t="shared" si="10"/>
        <v>8.8790000000000013</v>
      </c>
      <c r="Y52" s="88">
        <f t="shared" si="10"/>
        <v>9.8909999999999982</v>
      </c>
      <c r="Z52" s="89" t="str">
        <f t="shared" si="10"/>
        <v/>
      </c>
      <c r="AA52" s="104">
        <f>SUM(B52:Z52)</f>
        <v>647.51900000000001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45886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-33.799999999999997</v>
      </c>
      <c r="O4" s="18">
        <v>-91.2</v>
      </c>
      <c r="P4" s="18">
        <v>-16.5</v>
      </c>
      <c r="Q4" s="18">
        <v>-74.900000000000006</v>
      </c>
      <c r="R4" s="18"/>
      <c r="S4" s="18"/>
      <c r="T4" s="18">
        <v>-5.8</v>
      </c>
      <c r="U4" s="18">
        <v>18.8</v>
      </c>
      <c r="V4" s="18"/>
      <c r="W4" s="18"/>
      <c r="X4" s="18"/>
      <c r="Y4" s="18"/>
      <c r="Z4" s="19"/>
      <c r="AA4" s="111">
        <f>SUM(B4:Z4)</f>
        <v>-203.4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3.53</v>
      </c>
      <c r="O7" s="117">
        <v>2.95</v>
      </c>
      <c r="P7" s="117">
        <v>8.23</v>
      </c>
      <c r="Q7" s="117">
        <v>3.15</v>
      </c>
      <c r="R7" s="117">
        <v>67.5</v>
      </c>
      <c r="S7" s="117">
        <v>101.32</v>
      </c>
      <c r="T7" s="117">
        <v>99.58</v>
      </c>
      <c r="U7" s="117">
        <v>111.06</v>
      </c>
      <c r="V7" s="117">
        <v>118.54</v>
      </c>
      <c r="W7" s="117">
        <v>107.63</v>
      </c>
      <c r="X7" s="117">
        <v>122.17</v>
      </c>
      <c r="Y7" s="117">
        <v>155.58000000000001</v>
      </c>
      <c r="Z7" s="118"/>
      <c r="AA7" s="119">
        <f>IF(SUM(B7:Z7)&lt;&gt;0,AVERAGEIF(B7:Z7,"&lt;&gt;"""),"")</f>
        <v>75.103333333333339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33.799999999999997</v>
      </c>
      <c r="O13" s="129">
        <v>91.2</v>
      </c>
      <c r="P13" s="129">
        <v>16.5</v>
      </c>
      <c r="Q13" s="129">
        <v>74.900000000000006</v>
      </c>
      <c r="R13" s="129"/>
      <c r="S13" s="129"/>
      <c r="T13" s="129">
        <v>5.8</v>
      </c>
      <c r="U13" s="129"/>
      <c r="V13" s="129"/>
      <c r="W13" s="129"/>
      <c r="X13" s="129"/>
      <c r="Y13" s="130"/>
      <c r="Z13" s="131"/>
      <c r="AA13" s="132">
        <f t="shared" si="0"/>
        <v>222.20000000000002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33.799999999999997</v>
      </c>
      <c r="O16" s="135">
        <f t="shared" si="1"/>
        <v>91.2</v>
      </c>
      <c r="P16" s="135">
        <f t="shared" si="1"/>
        <v>16.5</v>
      </c>
      <c r="Q16" s="135">
        <f t="shared" si="1"/>
        <v>74.900000000000006</v>
      </c>
      <c r="R16" s="135">
        <f t="shared" si="1"/>
        <v>0</v>
      </c>
      <c r="S16" s="135">
        <f t="shared" si="1"/>
        <v>0</v>
      </c>
      <c r="T16" s="135">
        <f t="shared" si="1"/>
        <v>5.8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222.20000000000002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>
        <v>18.8</v>
      </c>
      <c r="V21" s="129"/>
      <c r="W21" s="129"/>
      <c r="X21" s="129"/>
      <c r="Y21" s="130"/>
      <c r="Z21" s="131"/>
      <c r="AA21" s="132">
        <f t="shared" si="2"/>
        <v>18.8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18.8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18.8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2025-08-17T08:44:04Z</dcterms:created>
  <dcterms:modified xsi:type="dcterms:W3CDTF">2025-08-17T08:44:06Z</dcterms:modified>
</cp:coreProperties>
</file>