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<sst xmlns="http://schemas.openxmlformats.org/spreadsheetml/2006/main" count="122" uniqueCount="56">
  <si>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29/12/2025 11:28:09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</si>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</sst>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35D-4E61-ADA9-E8616C005F4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88">
                  <c:v>2.2469999999999999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5D-4E61-ADA9-E8616C005F4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2">
                  <c:v>1.3</c:v>
                </c:pt>
                <c:pt idx="53">
                  <c:v>6.8</c:v>
                </c:pt>
                <c:pt idx="54">
                  <c:v>10</c:v>
                </c:pt>
                <c:pt idx="58">
                  <c:v>10</c:v>
                </c:pt>
                <c:pt idx="59">
                  <c:v>15</c:v>
                </c:pt>
                <c:pt idx="63">
                  <c:v>5</c:v>
                </c:pt>
                <c:pt idx="69">
                  <c:v>0.4</c:v>
                </c:pt>
                <c:pt idx="83">
                  <c:v>5.1999999999999998E-2</c:v>
                </c:pt>
                <c:pt idx="88">
                  <c:v>6.2</c:v>
                </c:pt>
                <c:pt idx="92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5D-4E61-ADA9-E8616C005F4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3">
                  <c:v>1.232</c:v>
                </c:pt>
                <c:pt idx="66">
                  <c:v>0.873</c:v>
                </c:pt>
                <c:pt idx="80">
                  <c:v>8.4649999999999999</c:v>
                </c:pt>
                <c:pt idx="88">
                  <c:v>1.32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35D-4E61-ADA9-E8616C005F4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35D-4E61-ADA9-E8616C005F4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35D-4E61-ADA9-E8616C005F4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35D-4E61-ADA9-E8616C005F4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56">
                  <c:v>3</c:v>
                </c:pt>
                <c:pt idx="57">
                  <c:v>3</c:v>
                </c:pt>
                <c:pt idx="58">
                  <c:v>2.9</c:v>
                </c:pt>
                <c:pt idx="59">
                  <c:v>3</c:v>
                </c:pt>
                <c:pt idx="62">
                  <c:v>4.0579999999999998</c:v>
                </c:pt>
                <c:pt idx="64">
                  <c:v>9</c:v>
                </c:pt>
                <c:pt idx="65">
                  <c:v>3.5750000000000002</c:v>
                </c:pt>
                <c:pt idx="66">
                  <c:v>9</c:v>
                </c:pt>
                <c:pt idx="67">
                  <c:v>9</c:v>
                </c:pt>
                <c:pt idx="68">
                  <c:v>8</c:v>
                </c:pt>
                <c:pt idx="69">
                  <c:v>8</c:v>
                </c:pt>
                <c:pt idx="70">
                  <c:v>8</c:v>
                </c:pt>
                <c:pt idx="71">
                  <c:v>8</c:v>
                </c:pt>
                <c:pt idx="80">
                  <c:v>6.3</c:v>
                </c:pt>
                <c:pt idx="81">
                  <c:v>6.8</c:v>
                </c:pt>
                <c:pt idx="82">
                  <c:v>7</c:v>
                </c:pt>
                <c:pt idx="83">
                  <c:v>7</c:v>
                </c:pt>
                <c:pt idx="84">
                  <c:v>3.9</c:v>
                </c:pt>
                <c:pt idx="85">
                  <c:v>4</c:v>
                </c:pt>
                <c:pt idx="86">
                  <c:v>4</c:v>
                </c:pt>
                <c:pt idx="87">
                  <c:v>4</c:v>
                </c:pt>
                <c:pt idx="88">
                  <c:v>7</c:v>
                </c:pt>
                <c:pt idx="89">
                  <c:v>7</c:v>
                </c:pt>
                <c:pt idx="90">
                  <c:v>7</c:v>
                </c:pt>
                <c:pt idx="9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35D-4E61-ADA9-E8616C005F4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35D-4E61-ADA9-E8616C005F4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8">
                  <c:v>8</c:v>
                </c:pt>
                <c:pt idx="49">
                  <c:v>12.997999999999999</c:v>
                </c:pt>
                <c:pt idx="50">
                  <c:v>5</c:v>
                </c:pt>
                <c:pt idx="51">
                  <c:v>10</c:v>
                </c:pt>
                <c:pt idx="52">
                  <c:v>39.57</c:v>
                </c:pt>
                <c:pt idx="53">
                  <c:v>46.664999999999999</c:v>
                </c:pt>
                <c:pt idx="54">
                  <c:v>45.417000000000002</c:v>
                </c:pt>
                <c:pt idx="55">
                  <c:v>38</c:v>
                </c:pt>
                <c:pt idx="56">
                  <c:v>36.908999999999999</c:v>
                </c:pt>
                <c:pt idx="57">
                  <c:v>25.9</c:v>
                </c:pt>
                <c:pt idx="58">
                  <c:v>18</c:v>
                </c:pt>
                <c:pt idx="59">
                  <c:v>48.734999999999999</c:v>
                </c:pt>
                <c:pt idx="61">
                  <c:v>3</c:v>
                </c:pt>
                <c:pt idx="62">
                  <c:v>8</c:v>
                </c:pt>
                <c:pt idx="63">
                  <c:v>8</c:v>
                </c:pt>
                <c:pt idx="64">
                  <c:v>7</c:v>
                </c:pt>
                <c:pt idx="65">
                  <c:v>6</c:v>
                </c:pt>
                <c:pt idx="66">
                  <c:v>10</c:v>
                </c:pt>
                <c:pt idx="67">
                  <c:v>10</c:v>
                </c:pt>
                <c:pt idx="68">
                  <c:v>6.4420000000000002</c:v>
                </c:pt>
                <c:pt idx="69">
                  <c:v>3</c:v>
                </c:pt>
                <c:pt idx="70">
                  <c:v>5</c:v>
                </c:pt>
                <c:pt idx="71">
                  <c:v>3</c:v>
                </c:pt>
                <c:pt idx="72">
                  <c:v>33</c:v>
                </c:pt>
                <c:pt idx="73">
                  <c:v>38</c:v>
                </c:pt>
                <c:pt idx="74">
                  <c:v>4</c:v>
                </c:pt>
                <c:pt idx="75">
                  <c:v>39</c:v>
                </c:pt>
                <c:pt idx="76">
                  <c:v>8</c:v>
                </c:pt>
                <c:pt idx="77">
                  <c:v>8</c:v>
                </c:pt>
                <c:pt idx="78">
                  <c:v>10</c:v>
                </c:pt>
                <c:pt idx="80">
                  <c:v>9</c:v>
                </c:pt>
                <c:pt idx="81">
                  <c:v>49.561</c:v>
                </c:pt>
                <c:pt idx="82">
                  <c:v>26.451000000000001</c:v>
                </c:pt>
                <c:pt idx="83">
                  <c:v>10</c:v>
                </c:pt>
                <c:pt idx="84">
                  <c:v>4</c:v>
                </c:pt>
                <c:pt idx="85">
                  <c:v>60.025000000000006</c:v>
                </c:pt>
                <c:pt idx="86">
                  <c:v>49.602999999999994</c:v>
                </c:pt>
                <c:pt idx="87">
                  <c:v>37</c:v>
                </c:pt>
                <c:pt idx="88">
                  <c:v>9</c:v>
                </c:pt>
                <c:pt idx="89">
                  <c:v>27</c:v>
                </c:pt>
                <c:pt idx="90">
                  <c:v>33</c:v>
                </c:pt>
                <c:pt idx="91">
                  <c:v>9</c:v>
                </c:pt>
                <c:pt idx="92">
                  <c:v>18</c:v>
                </c:pt>
                <c:pt idx="93">
                  <c:v>44.542000000000002</c:v>
                </c:pt>
                <c:pt idx="94">
                  <c:v>29.263000000000002</c:v>
                </c:pt>
                <c:pt idx="95">
                  <c:v>35.177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35D-4E61-ADA9-E8616C005F4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44.4</c:v>
                </c:pt>
                <c:pt idx="49">
                  <c:v>41.8</c:v>
                </c:pt>
                <c:pt idx="50">
                  <c:v>52.9</c:v>
                </c:pt>
                <c:pt idx="51">
                  <c:v>44.1</c:v>
                </c:pt>
                <c:pt idx="52">
                  <c:v>52</c:v>
                </c:pt>
                <c:pt idx="53">
                  <c:v>58.2</c:v>
                </c:pt>
                <c:pt idx="54">
                  <c:v>29.5</c:v>
                </c:pt>
                <c:pt idx="55">
                  <c:v>0</c:v>
                </c:pt>
                <c:pt idx="56">
                  <c:v>53.3</c:v>
                </c:pt>
                <c:pt idx="57">
                  <c:v>67.8</c:v>
                </c:pt>
                <c:pt idx="58">
                  <c:v>18.7</c:v>
                </c:pt>
                <c:pt idx="59">
                  <c:v>0</c:v>
                </c:pt>
                <c:pt idx="60">
                  <c:v>40.699999999999996</c:v>
                </c:pt>
                <c:pt idx="61">
                  <c:v>57.699999999999996</c:v>
                </c:pt>
                <c:pt idx="62">
                  <c:v>37.299999999999997</c:v>
                </c:pt>
                <c:pt idx="63">
                  <c:v>37.299999999999997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3.2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11</c:v>
                </c:pt>
                <c:pt idx="81">
                  <c:v>0</c:v>
                </c:pt>
                <c:pt idx="82">
                  <c:v>23.1</c:v>
                </c:pt>
                <c:pt idx="83">
                  <c:v>35.700000000000003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11</c:v>
                </c:pt>
                <c:pt idx="89">
                  <c:v>0</c:v>
                </c:pt>
                <c:pt idx="90">
                  <c:v>0</c:v>
                </c:pt>
                <c:pt idx="91">
                  <c:v>16.2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35D-4E61-ADA9-E8616C005F4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2.8119999999999998</c:v>
                </c:pt>
                <c:pt idx="49">
                  <c:v>4.01</c:v>
                </c:pt>
                <c:pt idx="50">
                  <c:v>1.532</c:v>
                </c:pt>
                <c:pt idx="51">
                  <c:v>1.141</c:v>
                </c:pt>
                <c:pt idx="52">
                  <c:v>6</c:v>
                </c:pt>
                <c:pt idx="55">
                  <c:v>20.132000000000001</c:v>
                </c:pt>
                <c:pt idx="58">
                  <c:v>17.727</c:v>
                </c:pt>
                <c:pt idx="59">
                  <c:v>3.19</c:v>
                </c:pt>
                <c:pt idx="60">
                  <c:v>12.113</c:v>
                </c:pt>
                <c:pt idx="62">
                  <c:v>2.165</c:v>
                </c:pt>
                <c:pt idx="63">
                  <c:v>5.2999999999999999E-2</c:v>
                </c:pt>
                <c:pt idx="65">
                  <c:v>0.46100000000000002</c:v>
                </c:pt>
                <c:pt idx="66">
                  <c:v>10.146000000000001</c:v>
                </c:pt>
                <c:pt idx="67">
                  <c:v>10.502000000000001</c:v>
                </c:pt>
                <c:pt idx="68">
                  <c:v>1.4999999999999999E-2</c:v>
                </c:pt>
                <c:pt idx="69">
                  <c:v>6.3479999999999999</c:v>
                </c:pt>
                <c:pt idx="70">
                  <c:v>5.4039999999999999</c:v>
                </c:pt>
                <c:pt idx="71">
                  <c:v>8.1720000000000006</c:v>
                </c:pt>
                <c:pt idx="72">
                  <c:v>1.0189999999999999</c:v>
                </c:pt>
                <c:pt idx="74">
                  <c:v>14.23</c:v>
                </c:pt>
                <c:pt idx="76">
                  <c:v>15.419</c:v>
                </c:pt>
                <c:pt idx="77">
                  <c:v>16.201000000000001</c:v>
                </c:pt>
                <c:pt idx="78">
                  <c:v>18.218</c:v>
                </c:pt>
                <c:pt idx="79">
                  <c:v>24.524999999999999</c:v>
                </c:pt>
                <c:pt idx="80">
                  <c:v>13.939</c:v>
                </c:pt>
                <c:pt idx="84">
                  <c:v>43.68</c:v>
                </c:pt>
                <c:pt idx="87">
                  <c:v>13.378</c:v>
                </c:pt>
                <c:pt idx="88">
                  <c:v>17.303999999999998</c:v>
                </c:pt>
                <c:pt idx="89">
                  <c:v>29.59</c:v>
                </c:pt>
                <c:pt idx="90">
                  <c:v>28.59</c:v>
                </c:pt>
                <c:pt idx="91">
                  <c:v>25.41</c:v>
                </c:pt>
                <c:pt idx="92">
                  <c:v>7.0999999999999994E-2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35D-4E61-ADA9-E8616C005F4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35D-4E61-ADA9-E8616C005F4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4">
                  <c:v>21.363</c:v>
                </c:pt>
                <c:pt idx="65">
                  <c:v>34.722000000000001</c:v>
                </c:pt>
                <c:pt idx="68">
                  <c:v>29.597999999999999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35D-4E61-ADA9-E8616C005F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85</c:v>
                </c:pt>
                <c:pt idx="49">
                  <c:v>83</c:v>
                </c:pt>
                <c:pt idx="50">
                  <c:v>82.25</c:v>
                </c:pt>
                <c:pt idx="51">
                  <c:v>82.99</c:v>
                </c:pt>
                <c:pt idx="52">
                  <c:v>84.01</c:v>
                </c:pt>
                <c:pt idx="53">
                  <c:v>85.32</c:v>
                </c:pt>
                <c:pt idx="54">
                  <c:v>85.94</c:v>
                </c:pt>
                <c:pt idx="55">
                  <c:v>99.72</c:v>
                </c:pt>
                <c:pt idx="56">
                  <c:v>86.16</c:v>
                </c:pt>
                <c:pt idx="57">
                  <c:v>89.57</c:v>
                </c:pt>
                <c:pt idx="58">
                  <c:v>107.45</c:v>
                </c:pt>
                <c:pt idx="59">
                  <c:v>127.7</c:v>
                </c:pt>
                <c:pt idx="60">
                  <c:v>98.57</c:v>
                </c:pt>
                <c:pt idx="61">
                  <c:v>103.28</c:v>
                </c:pt>
                <c:pt idx="62">
                  <c:v>138.37</c:v>
                </c:pt>
                <c:pt idx="63">
                  <c:v>152.76</c:v>
                </c:pt>
                <c:pt idx="64">
                  <c:v>133.97999999999999</c:v>
                </c:pt>
                <c:pt idx="65">
                  <c:v>151.87</c:v>
                </c:pt>
                <c:pt idx="66">
                  <c:v>163.98</c:v>
                </c:pt>
                <c:pt idx="67">
                  <c:v>167.6</c:v>
                </c:pt>
                <c:pt idx="68">
                  <c:v>151.78</c:v>
                </c:pt>
                <c:pt idx="69">
                  <c:v>146.08000000000001</c:v>
                </c:pt>
                <c:pt idx="70">
                  <c:v>139.81</c:v>
                </c:pt>
                <c:pt idx="71">
                  <c:v>152.38</c:v>
                </c:pt>
                <c:pt idx="72">
                  <c:v>149.13</c:v>
                </c:pt>
                <c:pt idx="73">
                  <c:v>145.15</c:v>
                </c:pt>
                <c:pt idx="74">
                  <c:v>134.13999999999999</c:v>
                </c:pt>
                <c:pt idx="75">
                  <c:v>143.41</c:v>
                </c:pt>
                <c:pt idx="76">
                  <c:v>170.91</c:v>
                </c:pt>
                <c:pt idx="77">
                  <c:v>134.83000000000001</c:v>
                </c:pt>
                <c:pt idx="78">
                  <c:v>163.12</c:v>
                </c:pt>
                <c:pt idx="79">
                  <c:v>117.84</c:v>
                </c:pt>
                <c:pt idx="80">
                  <c:v>164.99</c:v>
                </c:pt>
                <c:pt idx="81">
                  <c:v>116.55</c:v>
                </c:pt>
                <c:pt idx="82">
                  <c:v>102.68</c:v>
                </c:pt>
                <c:pt idx="83">
                  <c:v>90.79</c:v>
                </c:pt>
                <c:pt idx="84">
                  <c:v>129.87</c:v>
                </c:pt>
                <c:pt idx="85">
                  <c:v>104.85</c:v>
                </c:pt>
                <c:pt idx="86">
                  <c:v>115.75</c:v>
                </c:pt>
                <c:pt idx="87">
                  <c:v>93.95</c:v>
                </c:pt>
                <c:pt idx="88">
                  <c:v>158.28</c:v>
                </c:pt>
                <c:pt idx="89">
                  <c:v>107.93</c:v>
                </c:pt>
                <c:pt idx="90">
                  <c:v>96.5</c:v>
                </c:pt>
                <c:pt idx="91">
                  <c:v>95.31</c:v>
                </c:pt>
                <c:pt idx="92">
                  <c:v>95.67</c:v>
                </c:pt>
                <c:pt idx="93">
                  <c:v>84.11</c:v>
                </c:pt>
                <c:pt idx="94">
                  <c:v>82.22</c:v>
                </c:pt>
                <c:pt idx="95">
                  <c:v>76.36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35D-4E61-ADA9-E8616C005F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4E9-40AB-9472-84C2DCFE74C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4E9-40AB-9472-84C2DCFE74C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6.3</c:v>
                </c:pt>
                <c:pt idx="49">
                  <c:v>6.3</c:v>
                </c:pt>
                <c:pt idx="50">
                  <c:v>6.4</c:v>
                </c:pt>
                <c:pt idx="51">
                  <c:v>6.4</c:v>
                </c:pt>
                <c:pt idx="52">
                  <c:v>6.4</c:v>
                </c:pt>
                <c:pt idx="53">
                  <c:v>6.5</c:v>
                </c:pt>
                <c:pt idx="54">
                  <c:v>6.5</c:v>
                </c:pt>
                <c:pt idx="55">
                  <c:v>6.5</c:v>
                </c:pt>
                <c:pt idx="65">
                  <c:v>3.2</c:v>
                </c:pt>
                <c:pt idx="68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4E9-40AB-9472-84C2DCFE74C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14.354000000000001</c:v>
                </c:pt>
                <c:pt idx="49">
                  <c:v>16.505000000000003</c:v>
                </c:pt>
                <c:pt idx="50">
                  <c:v>12.956</c:v>
                </c:pt>
                <c:pt idx="51">
                  <c:v>12.855</c:v>
                </c:pt>
                <c:pt idx="52">
                  <c:v>12.167</c:v>
                </c:pt>
                <c:pt idx="53">
                  <c:v>11.4</c:v>
                </c:pt>
                <c:pt idx="54">
                  <c:v>12.374000000000001</c:v>
                </c:pt>
                <c:pt idx="55">
                  <c:v>11.988000000000001</c:v>
                </c:pt>
                <c:pt idx="56">
                  <c:v>29.798999999999999</c:v>
                </c:pt>
                <c:pt idx="57">
                  <c:v>35.112000000000002</c:v>
                </c:pt>
                <c:pt idx="58">
                  <c:v>0.85299999999999998</c:v>
                </c:pt>
                <c:pt idx="59">
                  <c:v>2.391</c:v>
                </c:pt>
                <c:pt idx="60">
                  <c:v>1.508</c:v>
                </c:pt>
                <c:pt idx="61">
                  <c:v>7.7099999999999991</c:v>
                </c:pt>
                <c:pt idx="62">
                  <c:v>1.508</c:v>
                </c:pt>
                <c:pt idx="63">
                  <c:v>15.82</c:v>
                </c:pt>
                <c:pt idx="64">
                  <c:v>6.1440000000000001</c:v>
                </c:pt>
                <c:pt idx="65">
                  <c:v>10.765000000000001</c:v>
                </c:pt>
                <c:pt idx="67">
                  <c:v>0.89200000000000002</c:v>
                </c:pt>
                <c:pt idx="68">
                  <c:v>27.942</c:v>
                </c:pt>
                <c:pt idx="69">
                  <c:v>3.2549999999999999</c:v>
                </c:pt>
                <c:pt idx="70">
                  <c:v>1.2549999999999999</c:v>
                </c:pt>
                <c:pt idx="71">
                  <c:v>0.94099999999999995</c:v>
                </c:pt>
                <c:pt idx="72">
                  <c:v>0.46300000000000002</c:v>
                </c:pt>
                <c:pt idx="73">
                  <c:v>0.61</c:v>
                </c:pt>
                <c:pt idx="74">
                  <c:v>0.307</c:v>
                </c:pt>
                <c:pt idx="75">
                  <c:v>0.92399999999999993</c:v>
                </c:pt>
                <c:pt idx="76">
                  <c:v>0.153</c:v>
                </c:pt>
                <c:pt idx="77">
                  <c:v>5.4119999999999999</c:v>
                </c:pt>
                <c:pt idx="78">
                  <c:v>0.153</c:v>
                </c:pt>
                <c:pt idx="79">
                  <c:v>6.6320000000000006</c:v>
                </c:pt>
                <c:pt idx="81">
                  <c:v>3.7570000000000001</c:v>
                </c:pt>
                <c:pt idx="82">
                  <c:v>5.2119999999999997</c:v>
                </c:pt>
                <c:pt idx="83">
                  <c:v>0.14899999999999999</c:v>
                </c:pt>
                <c:pt idx="84">
                  <c:v>0.56899999999999995</c:v>
                </c:pt>
                <c:pt idx="85">
                  <c:v>5.0590000000000002</c:v>
                </c:pt>
                <c:pt idx="86">
                  <c:v>2.093</c:v>
                </c:pt>
                <c:pt idx="87">
                  <c:v>1.2690000000000001</c:v>
                </c:pt>
                <c:pt idx="88">
                  <c:v>0.35199999999999998</c:v>
                </c:pt>
                <c:pt idx="89">
                  <c:v>8.3849999999999998</c:v>
                </c:pt>
                <c:pt idx="90">
                  <c:v>1.2090000000000001</c:v>
                </c:pt>
                <c:pt idx="91">
                  <c:v>0.151</c:v>
                </c:pt>
                <c:pt idx="92">
                  <c:v>3.5230000000000001</c:v>
                </c:pt>
                <c:pt idx="93">
                  <c:v>0.16</c:v>
                </c:pt>
                <c:pt idx="94">
                  <c:v>0.32100000000000001</c:v>
                </c:pt>
                <c:pt idx="95">
                  <c:v>0.161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4E9-40AB-9472-84C2DCFE74C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4E9-40AB-9472-84C2DCFE74C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4E9-40AB-9472-84C2DCFE74C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3.6999999999999998E-2</c:v>
                </c:pt>
                <c:pt idx="50">
                  <c:v>5.7000000000000002E-2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4E9-40AB-9472-84C2DCFE74C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4E9-40AB-9472-84C2DCFE74C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4E9-40AB-9472-84C2DCFE74C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4E9-40AB-9472-84C2DCFE74C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0.4</c:v>
                </c:pt>
                <c:pt idx="56">
                  <c:v>11.1</c:v>
                </c:pt>
                <c:pt idx="57">
                  <c:v>11.1</c:v>
                </c:pt>
                <c:pt idx="58">
                  <c:v>11.1</c:v>
                </c:pt>
                <c:pt idx="59">
                  <c:v>11.1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7.4</c:v>
                </c:pt>
                <c:pt idx="69">
                  <c:v>7.4</c:v>
                </c:pt>
                <c:pt idx="70">
                  <c:v>7.4</c:v>
                </c:pt>
                <c:pt idx="71">
                  <c:v>7.4</c:v>
                </c:pt>
                <c:pt idx="72">
                  <c:v>16.399999999999999</c:v>
                </c:pt>
                <c:pt idx="73">
                  <c:v>16.399999999999999</c:v>
                </c:pt>
                <c:pt idx="74">
                  <c:v>16.399999999999999</c:v>
                </c:pt>
                <c:pt idx="75">
                  <c:v>16.399999999999999</c:v>
                </c:pt>
                <c:pt idx="76">
                  <c:v>11.8</c:v>
                </c:pt>
                <c:pt idx="77">
                  <c:v>11.8</c:v>
                </c:pt>
                <c:pt idx="78">
                  <c:v>11.8</c:v>
                </c:pt>
                <c:pt idx="79">
                  <c:v>11.8</c:v>
                </c:pt>
                <c:pt idx="80">
                  <c:v>48.9</c:v>
                </c:pt>
                <c:pt idx="81">
                  <c:v>48.9</c:v>
                </c:pt>
                <c:pt idx="82">
                  <c:v>48.9</c:v>
                </c:pt>
                <c:pt idx="83">
                  <c:v>48.9</c:v>
                </c:pt>
                <c:pt idx="84">
                  <c:v>49.5</c:v>
                </c:pt>
                <c:pt idx="85">
                  <c:v>54</c:v>
                </c:pt>
                <c:pt idx="86">
                  <c:v>49.5</c:v>
                </c:pt>
                <c:pt idx="87">
                  <c:v>49.5</c:v>
                </c:pt>
                <c:pt idx="88">
                  <c:v>53</c:v>
                </c:pt>
                <c:pt idx="89">
                  <c:v>53</c:v>
                </c:pt>
                <c:pt idx="90">
                  <c:v>64.099999999999994</c:v>
                </c:pt>
                <c:pt idx="91">
                  <c:v>53</c:v>
                </c:pt>
                <c:pt idx="92">
                  <c:v>5.6</c:v>
                </c:pt>
                <c:pt idx="93">
                  <c:v>28.1</c:v>
                </c:pt>
                <c:pt idx="94">
                  <c:v>7.7</c:v>
                </c:pt>
                <c:pt idx="95">
                  <c:v>7.4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4E9-40AB-9472-84C2DCFE74C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22.9</c:v>
                </c:pt>
                <c:pt idx="49">
                  <c:v>19.7</c:v>
                </c:pt>
                <c:pt idx="50">
                  <c:v>22</c:v>
                </c:pt>
                <c:pt idx="51">
                  <c:v>20.117000000000001</c:v>
                </c:pt>
                <c:pt idx="52">
                  <c:v>68.644999999999996</c:v>
                </c:pt>
                <c:pt idx="53">
                  <c:v>84.509</c:v>
                </c:pt>
                <c:pt idx="54">
                  <c:v>55.555999999999997</c:v>
                </c:pt>
                <c:pt idx="55">
                  <c:v>42.308</c:v>
                </c:pt>
                <c:pt idx="56">
                  <c:v>42.618000000000002</c:v>
                </c:pt>
                <c:pt idx="57">
                  <c:v>39.944000000000003</c:v>
                </c:pt>
                <c:pt idx="58">
                  <c:v>51.366999999999997</c:v>
                </c:pt>
                <c:pt idx="59">
                  <c:v>42.704000000000001</c:v>
                </c:pt>
                <c:pt idx="60">
                  <c:v>40.143000000000001</c:v>
                </c:pt>
                <c:pt idx="61">
                  <c:v>40.277000000000001</c:v>
                </c:pt>
                <c:pt idx="62">
                  <c:v>37.951999999999998</c:v>
                </c:pt>
                <c:pt idx="63">
                  <c:v>32.347000000000001</c:v>
                </c:pt>
                <c:pt idx="64">
                  <c:v>29.388999999999999</c:v>
                </c:pt>
                <c:pt idx="65">
                  <c:v>28.27</c:v>
                </c:pt>
                <c:pt idx="66">
                  <c:v>28.74</c:v>
                </c:pt>
                <c:pt idx="67">
                  <c:v>29.77</c:v>
                </c:pt>
                <c:pt idx="68">
                  <c:v>1.99</c:v>
                </c:pt>
                <c:pt idx="69">
                  <c:v>5.0789999999999997</c:v>
                </c:pt>
                <c:pt idx="70">
                  <c:v>6.7240000000000002</c:v>
                </c:pt>
                <c:pt idx="71">
                  <c:v>8.66</c:v>
                </c:pt>
                <c:pt idx="72">
                  <c:v>12.420999999999999</c:v>
                </c:pt>
                <c:pt idx="73">
                  <c:v>15.935</c:v>
                </c:pt>
                <c:pt idx="74">
                  <c:v>0.54800000000000004</c:v>
                </c:pt>
                <c:pt idx="75">
                  <c:v>16.061</c:v>
                </c:pt>
                <c:pt idx="76">
                  <c:v>13.849</c:v>
                </c:pt>
                <c:pt idx="77">
                  <c:v>3.88</c:v>
                </c:pt>
                <c:pt idx="78">
                  <c:v>14.15</c:v>
                </c:pt>
                <c:pt idx="79">
                  <c:v>3.222</c:v>
                </c:pt>
                <c:pt idx="80">
                  <c:v>0.93300000000000005</c:v>
                </c:pt>
                <c:pt idx="81">
                  <c:v>1.645</c:v>
                </c:pt>
                <c:pt idx="82">
                  <c:v>0.94899999999999995</c:v>
                </c:pt>
                <c:pt idx="83">
                  <c:v>2.6520000000000001</c:v>
                </c:pt>
                <c:pt idx="84">
                  <c:v>0.96799999999999997</c:v>
                </c:pt>
                <c:pt idx="85">
                  <c:v>4.4210000000000003</c:v>
                </c:pt>
                <c:pt idx="86">
                  <c:v>1.494</c:v>
                </c:pt>
                <c:pt idx="87">
                  <c:v>3.1419999999999999</c:v>
                </c:pt>
                <c:pt idx="88">
                  <c:v>1.018</c:v>
                </c:pt>
                <c:pt idx="89">
                  <c:v>1.034</c:v>
                </c:pt>
                <c:pt idx="90">
                  <c:v>1.0589999999999999</c:v>
                </c:pt>
                <c:pt idx="91">
                  <c:v>1.1879999999999999</c:v>
                </c:pt>
                <c:pt idx="92">
                  <c:v>5.81</c:v>
                </c:pt>
                <c:pt idx="93">
                  <c:v>12.151</c:v>
                </c:pt>
                <c:pt idx="94">
                  <c:v>17.904</c:v>
                </c:pt>
                <c:pt idx="95">
                  <c:v>24.847999999999999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4E9-40AB-9472-84C2DCFE74C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4E9-40AB-9472-84C2DCFE74C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3">
                  <c:v>2</c:v>
                </c:pt>
                <c:pt idx="64">
                  <c:v>1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2</c:v>
                </c:pt>
                <c:pt idx="69">
                  <c:v>1</c:v>
                </c:pt>
                <c:pt idx="70">
                  <c:v>1</c:v>
                </c:pt>
                <c:pt idx="71">
                  <c:v>0.49</c:v>
                </c:pt>
                <c:pt idx="72">
                  <c:v>2</c:v>
                </c:pt>
                <c:pt idx="73">
                  <c:v>2</c:v>
                </c:pt>
                <c:pt idx="74">
                  <c:v>1</c:v>
                </c:pt>
                <c:pt idx="75">
                  <c:v>2</c:v>
                </c:pt>
                <c:pt idx="7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4E9-40AB-9472-84C2DCFE74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85</c:v>
                </c:pt>
                <c:pt idx="49">
                  <c:v>83</c:v>
                </c:pt>
                <c:pt idx="50">
                  <c:v>82.25</c:v>
                </c:pt>
                <c:pt idx="51">
                  <c:v>82.99</c:v>
                </c:pt>
                <c:pt idx="52">
                  <c:v>84.01</c:v>
                </c:pt>
                <c:pt idx="53">
                  <c:v>85.32</c:v>
                </c:pt>
                <c:pt idx="54">
                  <c:v>85.94</c:v>
                </c:pt>
                <c:pt idx="55">
                  <c:v>99.72</c:v>
                </c:pt>
                <c:pt idx="56">
                  <c:v>86.16</c:v>
                </c:pt>
                <c:pt idx="57">
                  <c:v>89.57</c:v>
                </c:pt>
                <c:pt idx="58">
                  <c:v>107.45</c:v>
                </c:pt>
                <c:pt idx="59">
                  <c:v>127.7</c:v>
                </c:pt>
                <c:pt idx="60">
                  <c:v>98.57</c:v>
                </c:pt>
                <c:pt idx="61">
                  <c:v>103.28</c:v>
                </c:pt>
                <c:pt idx="62">
                  <c:v>138.37</c:v>
                </c:pt>
                <c:pt idx="63">
                  <c:v>152.76</c:v>
                </c:pt>
                <c:pt idx="64">
                  <c:v>133.97999999999999</c:v>
                </c:pt>
                <c:pt idx="65">
                  <c:v>151.87</c:v>
                </c:pt>
                <c:pt idx="66">
                  <c:v>163.98</c:v>
                </c:pt>
                <c:pt idx="67">
                  <c:v>167.6</c:v>
                </c:pt>
                <c:pt idx="68">
                  <c:v>151.78</c:v>
                </c:pt>
                <c:pt idx="69">
                  <c:v>146.08000000000001</c:v>
                </c:pt>
                <c:pt idx="70">
                  <c:v>139.81</c:v>
                </c:pt>
                <c:pt idx="71">
                  <c:v>152.38</c:v>
                </c:pt>
                <c:pt idx="72">
                  <c:v>149.13</c:v>
                </c:pt>
                <c:pt idx="73">
                  <c:v>145.15</c:v>
                </c:pt>
                <c:pt idx="74">
                  <c:v>134.13999999999999</c:v>
                </c:pt>
                <c:pt idx="75">
                  <c:v>143.41</c:v>
                </c:pt>
                <c:pt idx="76">
                  <c:v>170.91</c:v>
                </c:pt>
                <c:pt idx="77">
                  <c:v>134.83000000000001</c:v>
                </c:pt>
                <c:pt idx="78">
                  <c:v>163.12</c:v>
                </c:pt>
                <c:pt idx="79">
                  <c:v>117.84</c:v>
                </c:pt>
                <c:pt idx="80">
                  <c:v>164.99</c:v>
                </c:pt>
                <c:pt idx="81">
                  <c:v>116.55</c:v>
                </c:pt>
                <c:pt idx="82">
                  <c:v>102.68</c:v>
                </c:pt>
                <c:pt idx="83">
                  <c:v>90.79</c:v>
                </c:pt>
                <c:pt idx="84">
                  <c:v>129.87</c:v>
                </c:pt>
                <c:pt idx="85">
                  <c:v>104.85</c:v>
                </c:pt>
                <c:pt idx="86">
                  <c:v>115.75</c:v>
                </c:pt>
                <c:pt idx="87">
                  <c:v>93.95</c:v>
                </c:pt>
                <c:pt idx="88">
                  <c:v>158.28</c:v>
                </c:pt>
                <c:pt idx="89">
                  <c:v>107.93</c:v>
                </c:pt>
                <c:pt idx="90">
                  <c:v>96.5</c:v>
                </c:pt>
                <c:pt idx="91">
                  <c:v>95.31</c:v>
                </c:pt>
                <c:pt idx="92">
                  <c:v>95.67</c:v>
                </c:pt>
                <c:pt idx="93">
                  <c:v>84.11</c:v>
                </c:pt>
                <c:pt idx="94">
                  <c:v>82.22</c:v>
                </c:pt>
                <c:pt idx="95">
                  <c:v>76.36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4E9-40AB-9472-84C2DCFE74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56.072000000000003</v>
      </c>
      <c r="AY5" s="25">
        <v>59.597999999999999</v>
      </c>
      <c r="AZ5" s="25">
        <v>60.192</v>
      </c>
      <c r="BA5" s="25">
        <v>55.991</v>
      </c>
      <c r="BB5" s="25">
        <v>99.57</v>
      </c>
      <c r="BC5" s="25">
        <v>113.637</v>
      </c>
      <c r="BD5" s="25">
        <v>85.766999999999996</v>
      </c>
      <c r="BE5" s="25">
        <v>65.19</v>
      </c>
      <c r="BF5" s="25">
        <v>94.138999999999996</v>
      </c>
      <c r="BG5" s="25">
        <v>97.5</v>
      </c>
      <c r="BH5" s="25">
        <v>74.134</v>
      </c>
      <c r="BI5" s="25">
        <v>70.344999999999999</v>
      </c>
      <c r="BJ5" s="25">
        <v>53.322000000000003</v>
      </c>
      <c r="BK5" s="25">
        <v>60.7</v>
      </c>
      <c r="BL5" s="25">
        <v>52.03</v>
      </c>
      <c r="BM5" s="25">
        <v>50.697000000000003</v>
      </c>
      <c r="BN5" s="25">
        <v>37.383000000000003</v>
      </c>
      <c r="BO5" s="25">
        <v>45.234999999999999</v>
      </c>
      <c r="BP5" s="25">
        <v>31.92</v>
      </c>
      <c r="BQ5" s="25">
        <v>34.017000000000003</v>
      </c>
      <c r="BR5" s="25">
        <v>44.07</v>
      </c>
      <c r="BS5" s="25">
        <v>18.602</v>
      </c>
      <c r="BT5" s="25">
        <v>18.497</v>
      </c>
      <c r="BU5" s="25">
        <v>19.898</v>
      </c>
      <c r="BV5" s="25">
        <v>34.018999999999998</v>
      </c>
      <c r="BW5" s="25">
        <v>38</v>
      </c>
      <c r="BX5" s="25">
        <v>18.27</v>
      </c>
      <c r="BY5" s="25">
        <v>39</v>
      </c>
      <c r="BZ5" s="25">
        <v>25.823</v>
      </c>
      <c r="CA5" s="25">
        <v>24.201000000000001</v>
      </c>
      <c r="CB5" s="25">
        <v>29.393999999999998</v>
      </c>
      <c r="CC5" s="25">
        <v>24.524999999999999</v>
      </c>
      <c r="CD5" s="25">
        <v>49.832999999999998</v>
      </c>
      <c r="CE5" s="25">
        <v>56.360999999999997</v>
      </c>
      <c r="CF5" s="25">
        <v>56.551000000000002</v>
      </c>
      <c r="CG5" s="25">
        <v>52.752000000000002</v>
      </c>
      <c r="CH5" s="25">
        <v>51.58</v>
      </c>
      <c r="CI5" s="25">
        <v>64.025000000000006</v>
      </c>
      <c r="CJ5" s="25">
        <v>53.603000000000002</v>
      </c>
      <c r="CK5" s="25">
        <v>54.378</v>
      </c>
      <c r="CL5" s="25">
        <v>54.371000000000002</v>
      </c>
      <c r="CM5" s="25">
        <v>63.59</v>
      </c>
      <c r="CN5" s="25">
        <v>68.59</v>
      </c>
      <c r="CO5" s="25">
        <v>57.61</v>
      </c>
      <c r="CP5" s="25">
        <v>19.170999999999999</v>
      </c>
      <c r="CQ5" s="25">
        <v>44.542000000000002</v>
      </c>
      <c r="CR5" s="25">
        <v>29.263000000000002</v>
      </c>
      <c r="CS5" s="25">
        <v>35.177</v>
      </c>
      <c r="CT5" s="26"/>
      <c r="CU5" s="26"/>
      <c r="CV5" s="26"/>
      <c r="CW5" s="27"/>
      <c r="CX5" s="28">
        <f t="array" ref="CX5">SUMPRODUCT(B5:CW5*0.25)</f>
        <v>610.78375000000017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85</v>
      </c>
      <c r="AY8" s="37">
        <v>83</v>
      </c>
      <c r="AZ8" s="37">
        <v>82.25</v>
      </c>
      <c r="BA8" s="37">
        <v>82.99</v>
      </c>
      <c r="BB8" s="37">
        <v>84.01</v>
      </c>
      <c r="BC8" s="37">
        <v>85.32</v>
      </c>
      <c r="BD8" s="37">
        <v>85.94</v>
      </c>
      <c r="BE8" s="37">
        <v>99.72</v>
      </c>
      <c r="BF8" s="37">
        <v>86.16</v>
      </c>
      <c r="BG8" s="37">
        <v>89.57</v>
      </c>
      <c r="BH8" s="37">
        <v>107.45</v>
      </c>
      <c r="BI8" s="37">
        <v>127.7</v>
      </c>
      <c r="BJ8" s="37">
        <v>98.57</v>
      </c>
      <c r="BK8" s="37">
        <v>103.28</v>
      </c>
      <c r="BL8" s="37">
        <v>138.37</v>
      </c>
      <c r="BM8" s="37">
        <v>152.76</v>
      </c>
      <c r="BN8" s="37">
        <v>133.97999999999999</v>
      </c>
      <c r="BO8" s="37">
        <v>151.87</v>
      </c>
      <c r="BP8" s="37">
        <v>163.98</v>
      </c>
      <c r="BQ8" s="37">
        <v>167.6</v>
      </c>
      <c r="BR8" s="37">
        <v>151.78</v>
      </c>
      <c r="BS8" s="37">
        <v>146.08000000000001</v>
      </c>
      <c r="BT8" s="37">
        <v>139.81</v>
      </c>
      <c r="BU8" s="37">
        <v>152.38</v>
      </c>
      <c r="BV8" s="37">
        <v>149.13</v>
      </c>
      <c r="BW8" s="37">
        <v>145.15</v>
      </c>
      <c r="BX8" s="37">
        <v>134.13999999999999</v>
      </c>
      <c r="BY8" s="37">
        <v>143.41</v>
      </c>
      <c r="BZ8" s="37">
        <v>170.91</v>
      </c>
      <c r="CA8" s="37">
        <v>134.83000000000001</v>
      </c>
      <c r="CB8" s="37">
        <v>163.12</v>
      </c>
      <c r="CC8" s="37">
        <v>117.84</v>
      </c>
      <c r="CD8" s="37">
        <v>164.99</v>
      </c>
      <c r="CE8" s="37">
        <v>116.55</v>
      </c>
      <c r="CF8" s="37">
        <v>102.68</v>
      </c>
      <c r="CG8" s="37">
        <v>90.79</v>
      </c>
      <c r="CH8" s="37">
        <v>129.87</v>
      </c>
      <c r="CI8" s="37">
        <v>104.85</v>
      </c>
      <c r="CJ8" s="37">
        <v>115.75</v>
      </c>
      <c r="CK8" s="37">
        <v>93.95</v>
      </c>
      <c r="CL8" s="37">
        <v>158.28</v>
      </c>
      <c r="CM8" s="37">
        <v>107.93</v>
      </c>
      <c r="CN8" s="37">
        <v>96.5</v>
      </c>
      <c r="CO8" s="37">
        <v>95.31</v>
      </c>
      <c r="CP8" s="37">
        <v>95.67</v>
      </c>
      <c r="CQ8" s="37">
        <v>84.11</v>
      </c>
      <c r="CR8" s="37">
        <v>82.22</v>
      </c>
      <c r="CS8" s="37">
        <v>76.36</v>
      </c>
      <c r="CT8" s="38"/>
      <c r="CU8" s="38"/>
      <c r="CV8" s="38"/>
      <c r="CW8" s="39"/>
      <c r="CX8" s="40">
        <f>IF(SUM(B8:CW8)&lt;&gt;0,AVERAGEIF(B8:CW8,"&lt;&gt;"""),"")</f>
        <v>118.20645833333334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83.31</v>
      </c>
      <c r="AY9" s="43">
        <v>83.31</v>
      </c>
      <c r="AZ9" s="43">
        <v>83.31</v>
      </c>
      <c r="BA9" s="43">
        <v>83.31</v>
      </c>
      <c r="BB9" s="43">
        <v>88.747500000000002</v>
      </c>
      <c r="BC9" s="43">
        <v>88.747500000000002</v>
      </c>
      <c r="BD9" s="43">
        <v>88.747500000000002</v>
      </c>
      <c r="BE9" s="43">
        <v>88.747500000000002</v>
      </c>
      <c r="BF9" s="43">
        <v>102.72</v>
      </c>
      <c r="BG9" s="43">
        <v>102.72</v>
      </c>
      <c r="BH9" s="43">
        <v>102.72</v>
      </c>
      <c r="BI9" s="43">
        <v>102.72</v>
      </c>
      <c r="BJ9" s="43">
        <v>123.245</v>
      </c>
      <c r="BK9" s="43">
        <v>123.245</v>
      </c>
      <c r="BL9" s="43">
        <v>123.245</v>
      </c>
      <c r="BM9" s="43">
        <v>123.245</v>
      </c>
      <c r="BN9" s="43">
        <v>154.35749999999999</v>
      </c>
      <c r="BO9" s="43">
        <v>154.35749999999999</v>
      </c>
      <c r="BP9" s="43">
        <v>154.35749999999999</v>
      </c>
      <c r="BQ9" s="43">
        <v>154.35749999999999</v>
      </c>
      <c r="BR9" s="43">
        <v>147.51249999999999</v>
      </c>
      <c r="BS9" s="43">
        <v>147.51249999999999</v>
      </c>
      <c r="BT9" s="43">
        <v>147.51249999999999</v>
      </c>
      <c r="BU9" s="43">
        <v>147.51249999999999</v>
      </c>
      <c r="BV9" s="43">
        <v>142.95750000000001</v>
      </c>
      <c r="BW9" s="43">
        <v>142.95750000000001</v>
      </c>
      <c r="BX9" s="43">
        <v>142.95750000000001</v>
      </c>
      <c r="BY9" s="43">
        <v>142.95750000000001</v>
      </c>
      <c r="BZ9" s="43">
        <v>146.67500000000001</v>
      </c>
      <c r="CA9" s="43">
        <v>146.67500000000001</v>
      </c>
      <c r="CB9" s="43">
        <v>146.67500000000001</v>
      </c>
      <c r="CC9" s="43">
        <v>146.67500000000001</v>
      </c>
      <c r="CD9" s="43">
        <v>118.7525</v>
      </c>
      <c r="CE9" s="43">
        <v>118.7525</v>
      </c>
      <c r="CF9" s="43">
        <v>118.7525</v>
      </c>
      <c r="CG9" s="43">
        <v>118.7525</v>
      </c>
      <c r="CH9" s="43">
        <v>111.105</v>
      </c>
      <c r="CI9" s="43">
        <v>111.105</v>
      </c>
      <c r="CJ9" s="43">
        <v>111.105</v>
      </c>
      <c r="CK9" s="43">
        <v>111.105</v>
      </c>
      <c r="CL9" s="43">
        <v>114.505</v>
      </c>
      <c r="CM9" s="43">
        <v>114.505</v>
      </c>
      <c r="CN9" s="43">
        <v>114.505</v>
      </c>
      <c r="CO9" s="43">
        <v>114.505</v>
      </c>
      <c r="CP9" s="43">
        <v>84.59</v>
      </c>
      <c r="CQ9" s="43">
        <v>84.59</v>
      </c>
      <c r="CR9" s="43">
        <v>84.59</v>
      </c>
      <c r="CS9" s="43">
        <v>84.59</v>
      </c>
      <c r="CT9" s="44"/>
      <c r="CU9" s="44"/>
      <c r="CV9" s="44"/>
      <c r="CW9" s="45"/>
      <c r="CX9" s="46">
        <f>IF(SUM(B9:CW9)&lt;&gt;0,AVERAGEIF(B9:CW9,"&lt;&gt;"""),"")</f>
        <v>118.20645833333329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>
        <v>3</v>
      </c>
      <c r="BG11" s="53">
        <v>3</v>
      </c>
      <c r="BH11" s="53">
        <v>2.9</v>
      </c>
      <c r="BI11" s="53">
        <v>3</v>
      </c>
      <c r="BJ11" s="53"/>
      <c r="BK11" s="53"/>
      <c r="BL11" s="53">
        <v>4.0579999999999998</v>
      </c>
      <c r="BM11" s="53"/>
      <c r="BN11" s="53">
        <v>9</v>
      </c>
      <c r="BO11" s="53">
        <v>3.5750000000000002</v>
      </c>
      <c r="BP11" s="53">
        <v>9</v>
      </c>
      <c r="BQ11" s="53">
        <v>9</v>
      </c>
      <c r="BR11" s="53">
        <v>8</v>
      </c>
      <c r="BS11" s="53">
        <v>8</v>
      </c>
      <c r="BT11" s="53">
        <v>8</v>
      </c>
      <c r="BU11" s="53">
        <v>8</v>
      </c>
      <c r="BV11" s="53"/>
      <c r="BW11" s="53"/>
      <c r="BX11" s="53"/>
      <c r="BY11" s="53"/>
      <c r="BZ11" s="53"/>
      <c r="CA11" s="53"/>
      <c r="CB11" s="53"/>
      <c r="CC11" s="53"/>
      <c r="CD11" s="53">
        <v>6.3</v>
      </c>
      <c r="CE11" s="53">
        <v>6.8</v>
      </c>
      <c r="CF11" s="53">
        <v>7</v>
      </c>
      <c r="CG11" s="53">
        <v>7</v>
      </c>
      <c r="CH11" s="53">
        <v>3.9</v>
      </c>
      <c r="CI11" s="53">
        <v>4</v>
      </c>
      <c r="CJ11" s="53">
        <v>4</v>
      </c>
      <c r="CK11" s="53">
        <v>4</v>
      </c>
      <c r="CL11" s="53">
        <v>7</v>
      </c>
      <c r="CM11" s="53">
        <v>7</v>
      </c>
      <c r="CN11" s="53">
        <v>7</v>
      </c>
      <c r="CO11" s="53">
        <v>7</v>
      </c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37.383250000000004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8</v>
      </c>
      <c r="AY13" s="65">
        <v>12.997999999999999</v>
      </c>
      <c r="AZ13" s="65">
        <v>5</v>
      </c>
      <c r="BA13" s="65">
        <v>10</v>
      </c>
      <c r="BB13" s="65">
        <v>39.57</v>
      </c>
      <c r="BC13" s="65">
        <v>46.664999999999999</v>
      </c>
      <c r="BD13" s="65">
        <v>45.417000000000002</v>
      </c>
      <c r="BE13" s="65">
        <v>38</v>
      </c>
      <c r="BF13" s="65">
        <v>36.908999999999999</v>
      </c>
      <c r="BG13" s="65">
        <v>25.9</v>
      </c>
      <c r="BH13" s="65">
        <v>18</v>
      </c>
      <c r="BI13" s="65">
        <v>48.734999999999999</v>
      </c>
      <c r="BJ13" s="65"/>
      <c r="BK13" s="65">
        <v>3</v>
      </c>
      <c r="BL13" s="65">
        <v>8</v>
      </c>
      <c r="BM13" s="65">
        <v>8</v>
      </c>
      <c r="BN13" s="65">
        <v>7</v>
      </c>
      <c r="BO13" s="65">
        <v>6</v>
      </c>
      <c r="BP13" s="65">
        <v>10</v>
      </c>
      <c r="BQ13" s="65">
        <v>10</v>
      </c>
      <c r="BR13" s="65">
        <v>6.4420000000000002</v>
      </c>
      <c r="BS13" s="65">
        <v>3</v>
      </c>
      <c r="BT13" s="65">
        <v>5</v>
      </c>
      <c r="BU13" s="65">
        <v>3</v>
      </c>
      <c r="BV13" s="65">
        <v>33</v>
      </c>
      <c r="BW13" s="65">
        <v>38</v>
      </c>
      <c r="BX13" s="65">
        <v>4</v>
      </c>
      <c r="BY13" s="65">
        <v>39</v>
      </c>
      <c r="BZ13" s="65">
        <v>8</v>
      </c>
      <c r="CA13" s="65">
        <v>8</v>
      </c>
      <c r="CB13" s="65">
        <v>10</v>
      </c>
      <c r="CC13" s="65"/>
      <c r="CD13" s="65">
        <v>9</v>
      </c>
      <c r="CE13" s="65">
        <v>49.561</v>
      </c>
      <c r="CF13" s="65">
        <v>26.451000000000001</v>
      </c>
      <c r="CG13" s="65">
        <v>10</v>
      </c>
      <c r="CH13" s="65">
        <v>4</v>
      </c>
      <c r="CI13" s="65">
        <v>60.025000000000006</v>
      </c>
      <c r="CJ13" s="65">
        <v>49.602999999999994</v>
      </c>
      <c r="CK13" s="65">
        <v>37</v>
      </c>
      <c r="CL13" s="65">
        <v>9</v>
      </c>
      <c r="CM13" s="65">
        <v>27</v>
      </c>
      <c r="CN13" s="65">
        <v>33</v>
      </c>
      <c r="CO13" s="65">
        <v>9</v>
      </c>
      <c r="CP13" s="65">
        <v>18</v>
      </c>
      <c r="CQ13" s="65">
        <v>44.542000000000002</v>
      </c>
      <c r="CR13" s="65">
        <v>29.263000000000002</v>
      </c>
      <c r="CS13" s="65">
        <v>35.177</v>
      </c>
      <c r="CT13" s="66"/>
      <c r="CU13" s="66"/>
      <c r="CV13" s="66"/>
      <c r="CW13" s="67"/>
      <c r="CX13" s="68">
        <f t="array" ref="CX13">SUMPRODUCT(B13:CW13*0.25)</f>
        <v>248.81450000000001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>
        <v>21.363</v>
      </c>
      <c r="BO14" s="65">
        <v>34.722000000000001</v>
      </c>
      <c r="BP14" s="65"/>
      <c r="BQ14" s="65"/>
      <c r="BR14" s="65">
        <v>29.597999999999999</v>
      </c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21.420749999999998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2.8119999999999998</v>
      </c>
      <c r="AY15" s="71">
        <v>4.01</v>
      </c>
      <c r="AZ15" s="71">
        <v>1.532</v>
      </c>
      <c r="BA15" s="71">
        <v>1.141</v>
      </c>
      <c r="BB15" s="71">
        <v>6</v>
      </c>
      <c r="BC15" s="71"/>
      <c r="BD15" s="71"/>
      <c r="BE15" s="71">
        <v>20.132000000000001</v>
      </c>
      <c r="BF15" s="71"/>
      <c r="BG15" s="71"/>
      <c r="BH15" s="71">
        <v>17.727</v>
      </c>
      <c r="BI15" s="71">
        <v>3.19</v>
      </c>
      <c r="BJ15" s="71">
        <v>12.113</v>
      </c>
      <c r="BK15" s="71"/>
      <c r="BL15" s="71">
        <v>2.165</v>
      </c>
      <c r="BM15" s="71">
        <v>5.2999999999999999E-2</v>
      </c>
      <c r="BN15" s="71"/>
      <c r="BO15" s="71">
        <v>0.46100000000000002</v>
      </c>
      <c r="BP15" s="71">
        <v>10.146000000000001</v>
      </c>
      <c r="BQ15" s="71">
        <v>10.502000000000001</v>
      </c>
      <c r="BR15" s="71">
        <v>1.4999999999999999E-2</v>
      </c>
      <c r="BS15" s="71">
        <v>6.3479999999999999</v>
      </c>
      <c r="BT15" s="71">
        <v>5.4039999999999999</v>
      </c>
      <c r="BU15" s="71">
        <v>8.1720000000000006</v>
      </c>
      <c r="BV15" s="71">
        <v>1.0189999999999999</v>
      </c>
      <c r="BW15" s="71"/>
      <c r="BX15" s="71">
        <v>14.23</v>
      </c>
      <c r="BY15" s="71"/>
      <c r="BZ15" s="71">
        <v>15.419</v>
      </c>
      <c r="CA15" s="71">
        <v>16.201000000000001</v>
      </c>
      <c r="CB15" s="71">
        <v>18.218</v>
      </c>
      <c r="CC15" s="71">
        <v>24.524999999999999</v>
      </c>
      <c r="CD15" s="71">
        <v>13.939</v>
      </c>
      <c r="CE15" s="71"/>
      <c r="CF15" s="71"/>
      <c r="CG15" s="71"/>
      <c r="CH15" s="71">
        <v>43.68</v>
      </c>
      <c r="CI15" s="71"/>
      <c r="CJ15" s="71"/>
      <c r="CK15" s="71">
        <v>13.378</v>
      </c>
      <c r="CL15" s="71">
        <v>17.303999999999998</v>
      </c>
      <c r="CM15" s="71">
        <v>29.59</v>
      </c>
      <c r="CN15" s="71">
        <v>28.59</v>
      </c>
      <c r="CO15" s="71">
        <v>25.41</v>
      </c>
      <c r="CP15" s="71">
        <v>7.0999999999999994E-2</v>
      </c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93.374249999999989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10.811999999999999</v>
      </c>
      <c r="AY17" s="77">
        <f t="shared" si="0"/>
        <v>17.007999999999999</v>
      </c>
      <c r="AZ17" s="77">
        <f t="shared" si="0"/>
        <v>6.532</v>
      </c>
      <c r="BA17" s="77">
        <f t="shared" si="0"/>
        <v>11.141</v>
      </c>
      <c r="BB17" s="77">
        <f t="shared" si="0"/>
        <v>45.57</v>
      </c>
      <c r="BC17" s="77">
        <f t="shared" si="0"/>
        <v>46.664999999999999</v>
      </c>
      <c r="BD17" s="77">
        <f t="shared" si="0"/>
        <v>45.417000000000002</v>
      </c>
      <c r="BE17" s="77">
        <f t="shared" si="0"/>
        <v>58.132000000000005</v>
      </c>
      <c r="BF17" s="77">
        <f t="shared" si="0"/>
        <v>39.908999999999999</v>
      </c>
      <c r="BG17" s="77">
        <f t="shared" si="0"/>
        <v>28.9</v>
      </c>
      <c r="BH17" s="77">
        <f t="shared" si="0"/>
        <v>38.626999999999995</v>
      </c>
      <c r="BI17" s="77">
        <f t="shared" si="0"/>
        <v>54.924999999999997</v>
      </c>
      <c r="BJ17" s="77">
        <f t="shared" si="0"/>
        <v>12.113</v>
      </c>
      <c r="BK17" s="77">
        <f t="shared" si="0"/>
        <v>3</v>
      </c>
      <c r="BL17" s="77">
        <f t="shared" si="0"/>
        <v>14.222999999999999</v>
      </c>
      <c r="BM17" s="77">
        <f t="shared" si="0"/>
        <v>8.0530000000000008</v>
      </c>
      <c r="BN17" s="77">
        <f t="shared" si="0"/>
        <v>37.363</v>
      </c>
      <c r="BO17" s="77">
        <f t="shared" ref="BO17:CW17" si="1">SUM(BO11:BO16)</f>
        <v>44.757999999999996</v>
      </c>
      <c r="BP17" s="77">
        <f t="shared" si="1"/>
        <v>29.146000000000001</v>
      </c>
      <c r="BQ17" s="77">
        <f t="shared" si="1"/>
        <v>29.502000000000002</v>
      </c>
      <c r="BR17" s="77">
        <f t="shared" si="1"/>
        <v>44.055</v>
      </c>
      <c r="BS17" s="77">
        <f t="shared" si="1"/>
        <v>17.347999999999999</v>
      </c>
      <c r="BT17" s="77">
        <f t="shared" si="1"/>
        <v>18.404</v>
      </c>
      <c r="BU17" s="77">
        <f t="shared" si="1"/>
        <v>19.172000000000001</v>
      </c>
      <c r="BV17" s="77">
        <f t="shared" si="1"/>
        <v>34.018999999999998</v>
      </c>
      <c r="BW17" s="77">
        <f t="shared" si="1"/>
        <v>38</v>
      </c>
      <c r="BX17" s="77">
        <f t="shared" si="1"/>
        <v>18.23</v>
      </c>
      <c r="BY17" s="77">
        <f t="shared" si="1"/>
        <v>39</v>
      </c>
      <c r="BZ17" s="77">
        <f t="shared" si="1"/>
        <v>23.419</v>
      </c>
      <c r="CA17" s="77">
        <f t="shared" si="1"/>
        <v>24.201000000000001</v>
      </c>
      <c r="CB17" s="77">
        <f t="shared" si="1"/>
        <v>28.218</v>
      </c>
      <c r="CC17" s="77">
        <f t="shared" si="1"/>
        <v>24.524999999999999</v>
      </c>
      <c r="CD17" s="77">
        <f t="shared" si="1"/>
        <v>29.239000000000001</v>
      </c>
      <c r="CE17" s="77">
        <f t="shared" si="1"/>
        <v>56.360999999999997</v>
      </c>
      <c r="CF17" s="77">
        <f t="shared" si="1"/>
        <v>33.451000000000001</v>
      </c>
      <c r="CG17" s="77">
        <f t="shared" si="1"/>
        <v>17</v>
      </c>
      <c r="CH17" s="77">
        <f t="shared" si="1"/>
        <v>51.58</v>
      </c>
      <c r="CI17" s="77">
        <f t="shared" si="1"/>
        <v>64.025000000000006</v>
      </c>
      <c r="CJ17" s="77">
        <f t="shared" si="1"/>
        <v>53.602999999999994</v>
      </c>
      <c r="CK17" s="77">
        <f t="shared" si="1"/>
        <v>54.378</v>
      </c>
      <c r="CL17" s="77">
        <f t="shared" si="1"/>
        <v>33.304000000000002</v>
      </c>
      <c r="CM17" s="77">
        <f t="shared" si="1"/>
        <v>63.59</v>
      </c>
      <c r="CN17" s="77">
        <f t="shared" si="1"/>
        <v>68.59</v>
      </c>
      <c r="CO17" s="77">
        <f t="shared" si="1"/>
        <v>41.41</v>
      </c>
      <c r="CP17" s="77">
        <f t="shared" si="1"/>
        <v>18.071000000000002</v>
      </c>
      <c r="CQ17" s="77">
        <f t="shared" si="1"/>
        <v>44.542000000000002</v>
      </c>
      <c r="CR17" s="77">
        <f t="shared" si="1"/>
        <v>29.263000000000002</v>
      </c>
      <c r="CS17" s="77">
        <f t="shared" si="1"/>
        <v>35.177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400.99275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>
        <v>2.2469999999999999</v>
      </c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0.56174999999999997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>
        <v>1.3</v>
      </c>
      <c r="BC21" s="94">
        <v>6.8</v>
      </c>
      <c r="BD21" s="94">
        <v>10</v>
      </c>
      <c r="BE21" s="94"/>
      <c r="BF21" s="94"/>
      <c r="BG21" s="94"/>
      <c r="BH21" s="94">
        <v>10</v>
      </c>
      <c r="BI21" s="94">
        <v>15</v>
      </c>
      <c r="BJ21" s="94"/>
      <c r="BK21" s="94"/>
      <c r="BL21" s="94"/>
      <c r="BM21" s="94">
        <v>5</v>
      </c>
      <c r="BN21" s="94"/>
      <c r="BO21" s="94"/>
      <c r="BP21" s="94"/>
      <c r="BQ21" s="94"/>
      <c r="BR21" s="94"/>
      <c r="BS21" s="94">
        <v>0.4</v>
      </c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>
        <v>5.1999999999999998E-2</v>
      </c>
      <c r="CH21" s="94"/>
      <c r="CI21" s="94"/>
      <c r="CJ21" s="94"/>
      <c r="CK21" s="94"/>
      <c r="CL21" s="94">
        <v>6.2</v>
      </c>
      <c r="CM21" s="94"/>
      <c r="CN21" s="94"/>
      <c r="CO21" s="94"/>
      <c r="CP21" s="94">
        <v>1.1000000000000001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13.963000000000001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>
        <v>1.232</v>
      </c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>
        <v>0.873</v>
      </c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>
        <v>8.4649999999999999</v>
      </c>
      <c r="CE22" s="99"/>
      <c r="CF22" s="99"/>
      <c r="CG22" s="99"/>
      <c r="CH22" s="99"/>
      <c r="CI22" s="99"/>
      <c r="CJ22" s="99"/>
      <c r="CK22" s="99"/>
      <c r="CL22" s="99">
        <v>1.32</v>
      </c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2.9725000000000001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1.3</v>
      </c>
      <c r="BC27" s="107">
        <f t="shared" si="3"/>
        <v>8.032</v>
      </c>
      <c r="BD27" s="107">
        <f t="shared" si="3"/>
        <v>10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10</v>
      </c>
      <c r="BI27" s="107">
        <f t="shared" si="3"/>
        <v>15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5</v>
      </c>
      <c r="BN27" s="107">
        <f t="shared" si="3"/>
        <v>0</v>
      </c>
      <c r="BO27" s="107">
        <f t="shared" si="3"/>
        <v>0</v>
      </c>
      <c r="BP27" s="107">
        <f t="shared" si="3"/>
        <v>0.873</v>
      </c>
      <c r="BQ27" s="107">
        <f t="shared" si="3"/>
        <v>0</v>
      </c>
      <c r="BR27" s="107">
        <f t="shared" si="3"/>
        <v>0</v>
      </c>
      <c r="BS27" s="107">
        <f t="shared" si="3"/>
        <v>0.4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8.4649999999999999</v>
      </c>
      <c r="CE27" s="107">
        <f t="shared" si="4"/>
        <v>0</v>
      </c>
      <c r="CF27" s="107">
        <f t="shared" si="4"/>
        <v>0</v>
      </c>
      <c r="CG27" s="107">
        <f t="shared" si="4"/>
        <v>5.1999999999999998E-2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9.7669999999999995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1.1000000000000001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17.497250000000001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11.672000000000001</v>
      </c>
      <c r="AY31" s="94">
        <v>17.797999999999998</v>
      </c>
      <c r="AZ31" s="94">
        <v>7.2919999999999998</v>
      </c>
      <c r="BA31" s="94">
        <v>11.891</v>
      </c>
      <c r="BB31" s="94">
        <v>47.57</v>
      </c>
      <c r="BC31" s="94">
        <v>55.436999999999998</v>
      </c>
      <c r="BD31" s="94">
        <v>56.267000000000003</v>
      </c>
      <c r="BE31" s="94">
        <v>65.19</v>
      </c>
      <c r="BF31" s="94">
        <v>40.838999999999999</v>
      </c>
      <c r="BG31" s="94">
        <v>29.7</v>
      </c>
      <c r="BH31" s="94">
        <v>55.433999999999997</v>
      </c>
      <c r="BI31" s="94">
        <v>70.344999999999999</v>
      </c>
      <c r="BJ31" s="94">
        <v>12.622</v>
      </c>
      <c r="BK31" s="94">
        <v>3</v>
      </c>
      <c r="BL31" s="94">
        <v>14.73</v>
      </c>
      <c r="BM31" s="94">
        <v>13.397</v>
      </c>
      <c r="BN31" s="94">
        <v>37.383000000000003</v>
      </c>
      <c r="BO31" s="94">
        <v>45.234999999999999</v>
      </c>
      <c r="BP31" s="94">
        <v>31.92</v>
      </c>
      <c r="BQ31" s="94">
        <v>30.817</v>
      </c>
      <c r="BR31" s="94">
        <v>44.07</v>
      </c>
      <c r="BS31" s="94">
        <v>18.602</v>
      </c>
      <c r="BT31" s="94">
        <v>18.497</v>
      </c>
      <c r="BU31" s="94">
        <v>19.898</v>
      </c>
      <c r="BV31" s="94">
        <v>34.018999999999998</v>
      </c>
      <c r="BW31" s="94">
        <v>38</v>
      </c>
      <c r="BX31" s="94">
        <v>18.27</v>
      </c>
      <c r="BY31" s="94">
        <v>39</v>
      </c>
      <c r="BZ31" s="94">
        <v>25.823</v>
      </c>
      <c r="CA31" s="94">
        <v>24.201000000000001</v>
      </c>
      <c r="CB31" s="94">
        <v>29.393999999999998</v>
      </c>
      <c r="CC31" s="94">
        <v>24.524999999999999</v>
      </c>
      <c r="CD31" s="94">
        <v>38.832999999999998</v>
      </c>
      <c r="CE31" s="94">
        <v>56.360999999999997</v>
      </c>
      <c r="CF31" s="94">
        <v>33.451000000000001</v>
      </c>
      <c r="CG31" s="94">
        <v>17.052</v>
      </c>
      <c r="CH31" s="94">
        <v>51.58</v>
      </c>
      <c r="CI31" s="94">
        <v>64.025000000000006</v>
      </c>
      <c r="CJ31" s="94">
        <v>53.603000000000002</v>
      </c>
      <c r="CK31" s="94">
        <v>54.378</v>
      </c>
      <c r="CL31" s="94">
        <v>43.371000000000002</v>
      </c>
      <c r="CM31" s="94">
        <v>63.59</v>
      </c>
      <c r="CN31" s="94">
        <v>68.59</v>
      </c>
      <c r="CO31" s="94">
        <v>41.41</v>
      </c>
      <c r="CP31" s="94">
        <v>19.170999999999999</v>
      </c>
      <c r="CQ31" s="94">
        <v>44.542000000000002</v>
      </c>
      <c r="CR31" s="94">
        <v>29.263000000000002</v>
      </c>
      <c r="CS31" s="94">
        <v>35.177</v>
      </c>
      <c r="CT31" s="95"/>
      <c r="CU31" s="95"/>
      <c r="CV31" s="95"/>
      <c r="CW31" s="96"/>
      <c r="CX31" s="97">
        <f t="array" ref="CX31">SUMPRODUCT(B31:CW31*0.25)</f>
        <v>426.80874999999997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11.672000000000001</v>
      </c>
      <c r="AY33" s="77">
        <f t="shared" si="5"/>
        <v>17.797999999999998</v>
      </c>
      <c r="AZ33" s="77">
        <f t="shared" si="5"/>
        <v>7.2919999999999998</v>
      </c>
      <c r="BA33" s="77">
        <f t="shared" si="5"/>
        <v>11.891</v>
      </c>
      <c r="BB33" s="77">
        <f t="shared" si="5"/>
        <v>47.57</v>
      </c>
      <c r="BC33" s="77">
        <f t="shared" si="5"/>
        <v>55.436999999999998</v>
      </c>
      <c r="BD33" s="77">
        <f t="shared" si="5"/>
        <v>56.267000000000003</v>
      </c>
      <c r="BE33" s="77">
        <f t="shared" si="5"/>
        <v>65.19</v>
      </c>
      <c r="BF33" s="77">
        <f t="shared" si="5"/>
        <v>40.838999999999999</v>
      </c>
      <c r="BG33" s="77">
        <f t="shared" si="5"/>
        <v>29.7</v>
      </c>
      <c r="BH33" s="77">
        <f t="shared" si="5"/>
        <v>55.433999999999997</v>
      </c>
      <c r="BI33" s="77">
        <f t="shared" si="5"/>
        <v>70.344999999999999</v>
      </c>
      <c r="BJ33" s="77">
        <f t="shared" si="5"/>
        <v>12.622</v>
      </c>
      <c r="BK33" s="77">
        <f t="shared" si="5"/>
        <v>3</v>
      </c>
      <c r="BL33" s="77">
        <f t="shared" si="5"/>
        <v>14.73</v>
      </c>
      <c r="BM33" s="77">
        <f t="shared" si="5"/>
        <v>13.397</v>
      </c>
      <c r="BN33" s="77">
        <f t="shared" si="5"/>
        <v>37.383000000000003</v>
      </c>
      <c r="BO33" s="77">
        <f t="shared" ref="BO33:CW33" si="6">SUM(BO30:BO32)</f>
        <v>45.234999999999999</v>
      </c>
      <c r="BP33" s="77">
        <f t="shared" si="6"/>
        <v>31.92</v>
      </c>
      <c r="BQ33" s="77">
        <f t="shared" si="6"/>
        <v>30.817</v>
      </c>
      <c r="BR33" s="77">
        <f t="shared" si="6"/>
        <v>44.07</v>
      </c>
      <c r="BS33" s="77">
        <f t="shared" si="6"/>
        <v>18.602</v>
      </c>
      <c r="BT33" s="77">
        <f t="shared" si="6"/>
        <v>18.497</v>
      </c>
      <c r="BU33" s="77">
        <f t="shared" si="6"/>
        <v>19.898</v>
      </c>
      <c r="BV33" s="77">
        <f t="shared" si="6"/>
        <v>34.018999999999998</v>
      </c>
      <c r="BW33" s="77">
        <f t="shared" si="6"/>
        <v>38</v>
      </c>
      <c r="BX33" s="77">
        <f t="shared" si="6"/>
        <v>18.27</v>
      </c>
      <c r="BY33" s="77">
        <f t="shared" si="6"/>
        <v>39</v>
      </c>
      <c r="BZ33" s="77">
        <f t="shared" si="6"/>
        <v>25.823</v>
      </c>
      <c r="CA33" s="77">
        <f t="shared" si="6"/>
        <v>24.201000000000001</v>
      </c>
      <c r="CB33" s="77">
        <f t="shared" si="6"/>
        <v>29.393999999999998</v>
      </c>
      <c r="CC33" s="77">
        <f t="shared" si="6"/>
        <v>24.524999999999999</v>
      </c>
      <c r="CD33" s="77">
        <f t="shared" si="6"/>
        <v>38.832999999999998</v>
      </c>
      <c r="CE33" s="77">
        <f t="shared" si="6"/>
        <v>56.360999999999997</v>
      </c>
      <c r="CF33" s="77">
        <f t="shared" si="6"/>
        <v>33.451000000000001</v>
      </c>
      <c r="CG33" s="77">
        <f t="shared" si="6"/>
        <v>17.052</v>
      </c>
      <c r="CH33" s="77">
        <f t="shared" si="6"/>
        <v>51.58</v>
      </c>
      <c r="CI33" s="77">
        <f t="shared" si="6"/>
        <v>64.025000000000006</v>
      </c>
      <c r="CJ33" s="77">
        <f t="shared" si="6"/>
        <v>53.603000000000002</v>
      </c>
      <c r="CK33" s="77">
        <f t="shared" si="6"/>
        <v>54.378</v>
      </c>
      <c r="CL33" s="77">
        <f t="shared" si="6"/>
        <v>43.371000000000002</v>
      </c>
      <c r="CM33" s="77">
        <f t="shared" si="6"/>
        <v>63.59</v>
      </c>
      <c r="CN33" s="77">
        <f t="shared" si="6"/>
        <v>68.59</v>
      </c>
      <c r="CO33" s="77">
        <f t="shared" si="6"/>
        <v>41.41</v>
      </c>
      <c r="CP33" s="77">
        <f t="shared" si="6"/>
        <v>19.170999999999999</v>
      </c>
      <c r="CQ33" s="77">
        <f t="shared" si="6"/>
        <v>44.542000000000002</v>
      </c>
      <c r="CR33" s="77">
        <f t="shared" si="6"/>
        <v>29.263000000000002</v>
      </c>
      <c r="CS33" s="77">
        <f t="shared" si="6"/>
        <v>35.177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426.80874999999997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44.4</v>
      </c>
      <c r="AY38" s="120">
        <v>41.8</v>
      </c>
      <c r="AZ38" s="120">
        <v>52.9</v>
      </c>
      <c r="BA38" s="120">
        <v>44.1</v>
      </c>
      <c r="BB38" s="120">
        <v>52</v>
      </c>
      <c r="BC38" s="120">
        <v>58.2</v>
      </c>
      <c r="BD38" s="120">
        <v>29.5</v>
      </c>
      <c r="BE38" s="120"/>
      <c r="BF38" s="120">
        <v>53.3</v>
      </c>
      <c r="BG38" s="120">
        <v>67.8</v>
      </c>
      <c r="BH38" s="120">
        <v>18.7</v>
      </c>
      <c r="BI38" s="120"/>
      <c r="BJ38" s="120">
        <v>3.4</v>
      </c>
      <c r="BK38" s="120">
        <v>20.399999999999999</v>
      </c>
      <c r="BL38" s="120"/>
      <c r="BM38" s="120"/>
      <c r="BN38" s="120"/>
      <c r="BO38" s="120"/>
      <c r="BP38" s="120"/>
      <c r="BQ38" s="120">
        <v>3.2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>
        <v>11</v>
      </c>
      <c r="CE38" s="120"/>
      <c r="CF38" s="120">
        <v>23.1</v>
      </c>
      <c r="CG38" s="120">
        <v>35.700000000000003</v>
      </c>
      <c r="CH38" s="120"/>
      <c r="CI38" s="120"/>
      <c r="CJ38" s="120"/>
      <c r="CK38" s="120"/>
      <c r="CL38" s="120">
        <v>11</v>
      </c>
      <c r="CM38" s="120"/>
      <c r="CN38" s="120"/>
      <c r="CO38" s="120">
        <v>16.2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146.67500000000001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37.299999999999997</v>
      </c>
      <c r="BK40" s="120">
        <v>37.299999999999997</v>
      </c>
      <c r="BL40" s="120">
        <v>37.299999999999997</v>
      </c>
      <c r="BM40" s="120">
        <v>37.299999999999997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37.299999999999997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44.4</v>
      </c>
      <c r="AY41" s="107">
        <f t="shared" si="7"/>
        <v>41.8</v>
      </c>
      <c r="AZ41" s="107">
        <f t="shared" si="7"/>
        <v>52.9</v>
      </c>
      <c r="BA41" s="107">
        <f t="shared" si="7"/>
        <v>44.1</v>
      </c>
      <c r="BB41" s="107">
        <f t="shared" si="7"/>
        <v>52</v>
      </c>
      <c r="BC41" s="107">
        <f t="shared" si="7"/>
        <v>58.2</v>
      </c>
      <c r="BD41" s="107">
        <f t="shared" si="7"/>
        <v>29.5</v>
      </c>
      <c r="BE41" s="107">
        <f t="shared" si="7"/>
        <v>0</v>
      </c>
      <c r="BF41" s="107">
        <f t="shared" si="7"/>
        <v>53.3</v>
      </c>
      <c r="BG41" s="107">
        <f t="shared" si="7"/>
        <v>67.8</v>
      </c>
      <c r="BH41" s="107">
        <f t="shared" si="7"/>
        <v>18.7</v>
      </c>
      <c r="BI41" s="107">
        <f t="shared" si="7"/>
        <v>0</v>
      </c>
      <c r="BJ41" s="107">
        <f t="shared" si="7"/>
        <v>40.699999999999996</v>
      </c>
      <c r="BK41" s="107">
        <f t="shared" si="7"/>
        <v>57.699999999999996</v>
      </c>
      <c r="BL41" s="107">
        <f t="shared" si="7"/>
        <v>37.299999999999997</v>
      </c>
      <c r="BM41" s="107">
        <f t="shared" si="7"/>
        <v>37.299999999999997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3.2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11</v>
      </c>
      <c r="CE41" s="107">
        <f t="shared" si="8"/>
        <v>0</v>
      </c>
      <c r="CF41" s="107">
        <f t="shared" si="8"/>
        <v>23.1</v>
      </c>
      <c r="CG41" s="107">
        <f t="shared" si="8"/>
        <v>35.700000000000003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11</v>
      </c>
      <c r="CM41" s="107">
        <f t="shared" si="8"/>
        <v>0</v>
      </c>
      <c r="CN41" s="107">
        <f t="shared" si="8"/>
        <v>0</v>
      </c>
      <c r="CO41" s="107">
        <f t="shared" si="8"/>
        <v>16.2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183.97500000000002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44.4</v>
      </c>
      <c r="AY46" s="120">
        <v>41.8</v>
      </c>
      <c r="AZ46" s="120">
        <v>52.9</v>
      </c>
      <c r="BA46" s="120">
        <v>44.1</v>
      </c>
      <c r="BB46" s="120">
        <v>52</v>
      </c>
      <c r="BC46" s="120">
        <v>58.2</v>
      </c>
      <c r="BD46" s="120">
        <v>29.5</v>
      </c>
      <c r="BE46" s="120"/>
      <c r="BF46" s="120">
        <v>53.3</v>
      </c>
      <c r="BG46" s="120">
        <v>67.8</v>
      </c>
      <c r="BH46" s="120">
        <v>18.7</v>
      </c>
      <c r="BI46" s="120"/>
      <c r="BJ46" s="120">
        <v>3.4</v>
      </c>
      <c r="BK46" s="120">
        <v>20.399999999999999</v>
      </c>
      <c r="BL46" s="120"/>
      <c r="BM46" s="120"/>
      <c r="BN46" s="120"/>
      <c r="BO46" s="120"/>
      <c r="BP46" s="120"/>
      <c r="BQ46" s="120">
        <v>3.2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>
        <v>11</v>
      </c>
      <c r="CE46" s="120"/>
      <c r="CF46" s="120">
        <v>23.1</v>
      </c>
      <c r="CG46" s="120">
        <v>35.700000000000003</v>
      </c>
      <c r="CH46" s="120"/>
      <c r="CI46" s="120"/>
      <c r="CJ46" s="120"/>
      <c r="CK46" s="120"/>
      <c r="CL46" s="120">
        <v>11</v>
      </c>
      <c r="CM46" s="120"/>
      <c r="CN46" s="120"/>
      <c r="CO46" s="120">
        <v>16.2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146.67500000000001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37.299999999999997</v>
      </c>
      <c r="BK48" s="120">
        <v>37.299999999999997</v>
      </c>
      <c r="BL48" s="120">
        <v>37.299999999999997</v>
      </c>
      <c r="BM48" s="120">
        <v>37.299999999999997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37.299999999999997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44.4</v>
      </c>
      <c r="AY50" s="107">
        <f t="shared" si="9"/>
        <v>41.8</v>
      </c>
      <c r="AZ50" s="107">
        <f t="shared" si="9"/>
        <v>52.9</v>
      </c>
      <c r="BA50" s="107">
        <f t="shared" si="9"/>
        <v>44.1</v>
      </c>
      <c r="BB50" s="107">
        <f t="shared" si="9"/>
        <v>52</v>
      </c>
      <c r="BC50" s="107">
        <f t="shared" si="9"/>
        <v>58.2</v>
      </c>
      <c r="BD50" s="107">
        <f t="shared" si="9"/>
        <v>29.5</v>
      </c>
      <c r="BE50" s="107">
        <f t="shared" si="9"/>
        <v>0</v>
      </c>
      <c r="BF50" s="107">
        <f t="shared" si="9"/>
        <v>53.3</v>
      </c>
      <c r="BG50" s="107">
        <f t="shared" si="9"/>
        <v>67.8</v>
      </c>
      <c r="BH50" s="107">
        <f t="shared" si="9"/>
        <v>18.7</v>
      </c>
      <c r="BI50" s="107">
        <f t="shared" si="9"/>
        <v>0</v>
      </c>
      <c r="BJ50" s="107">
        <f t="shared" si="9"/>
        <v>40.699999999999996</v>
      </c>
      <c r="BK50" s="107">
        <f t="shared" si="9"/>
        <v>57.699999999999996</v>
      </c>
      <c r="BL50" s="107">
        <f t="shared" si="9"/>
        <v>37.299999999999997</v>
      </c>
      <c r="BM50" s="107">
        <f t="shared" si="9"/>
        <v>37.299999999999997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3.2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11</v>
      </c>
      <c r="CE50" s="107">
        <f t="shared" si="10"/>
        <v>0</v>
      </c>
      <c r="CF50" s="107">
        <f t="shared" si="10"/>
        <v>23.1</v>
      </c>
      <c r="CG50" s="107">
        <f t="shared" si="10"/>
        <v>35.700000000000003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11</v>
      </c>
      <c r="CM50" s="107">
        <f t="shared" si="10"/>
        <v>0</v>
      </c>
      <c r="CN50" s="107">
        <f t="shared" si="10"/>
        <v>0</v>
      </c>
      <c r="CO50" s="107">
        <f t="shared" si="10"/>
        <v>16.2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183.97500000000002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55.211999999999996</v>
      </c>
      <c r="AY53" s="107">
        <f t="shared" si="13"/>
        <v>58.807999999999993</v>
      </c>
      <c r="AZ53" s="107">
        <f t="shared" si="13"/>
        <v>59.432000000000002</v>
      </c>
      <c r="BA53" s="107">
        <f t="shared" si="13"/>
        <v>55.241</v>
      </c>
      <c r="BB53" s="107">
        <f t="shared" si="13"/>
        <v>98.87</v>
      </c>
      <c r="BC53" s="107">
        <f t="shared" si="13"/>
        <v>112.89700000000001</v>
      </c>
      <c r="BD53" s="107">
        <f t="shared" si="13"/>
        <v>84.917000000000002</v>
      </c>
      <c r="BE53" s="107">
        <f t="shared" si="13"/>
        <v>58.132000000000005</v>
      </c>
      <c r="BF53" s="107">
        <f t="shared" si="13"/>
        <v>93.209000000000003</v>
      </c>
      <c r="BG53" s="107">
        <f t="shared" si="13"/>
        <v>96.699999999999989</v>
      </c>
      <c r="BH53" s="107">
        <f t="shared" si="13"/>
        <v>67.326999999999998</v>
      </c>
      <c r="BI53" s="107">
        <f t="shared" si="13"/>
        <v>69.924999999999997</v>
      </c>
      <c r="BJ53" s="107">
        <f t="shared" si="13"/>
        <v>52.812999999999995</v>
      </c>
      <c r="BK53" s="107">
        <f t="shared" si="13"/>
        <v>60.699999999999996</v>
      </c>
      <c r="BL53" s="107">
        <f t="shared" si="13"/>
        <v>51.522999999999996</v>
      </c>
      <c r="BM53" s="107">
        <f t="shared" si="13"/>
        <v>50.352999999999994</v>
      </c>
      <c r="BN53" s="107">
        <f t="shared" si="13"/>
        <v>37.363</v>
      </c>
      <c r="BO53" s="107">
        <f t="shared" ref="BO53:CX53" si="14">BO17+BO27+BO41</f>
        <v>44.757999999999996</v>
      </c>
      <c r="BP53" s="107">
        <f t="shared" si="14"/>
        <v>30.019000000000002</v>
      </c>
      <c r="BQ53" s="107">
        <f t="shared" si="14"/>
        <v>32.702000000000005</v>
      </c>
      <c r="BR53" s="107">
        <f t="shared" si="14"/>
        <v>44.055</v>
      </c>
      <c r="BS53" s="107">
        <f t="shared" si="14"/>
        <v>17.747999999999998</v>
      </c>
      <c r="BT53" s="107">
        <f t="shared" si="14"/>
        <v>18.404</v>
      </c>
      <c r="BU53" s="107">
        <f t="shared" si="14"/>
        <v>19.172000000000001</v>
      </c>
      <c r="BV53" s="107">
        <f t="shared" si="14"/>
        <v>34.018999999999998</v>
      </c>
      <c r="BW53" s="107">
        <f t="shared" si="14"/>
        <v>38</v>
      </c>
      <c r="BX53" s="107">
        <f t="shared" si="14"/>
        <v>18.23</v>
      </c>
      <c r="BY53" s="107">
        <f t="shared" si="14"/>
        <v>39</v>
      </c>
      <c r="BZ53" s="107">
        <f t="shared" si="14"/>
        <v>23.419</v>
      </c>
      <c r="CA53" s="107">
        <f t="shared" si="14"/>
        <v>24.201000000000001</v>
      </c>
      <c r="CB53" s="107">
        <f t="shared" si="14"/>
        <v>28.218</v>
      </c>
      <c r="CC53" s="107">
        <f t="shared" si="14"/>
        <v>24.524999999999999</v>
      </c>
      <c r="CD53" s="107">
        <f t="shared" si="14"/>
        <v>48.704000000000001</v>
      </c>
      <c r="CE53" s="107">
        <f t="shared" si="14"/>
        <v>56.360999999999997</v>
      </c>
      <c r="CF53" s="107">
        <f t="shared" si="14"/>
        <v>56.551000000000002</v>
      </c>
      <c r="CG53" s="107">
        <f t="shared" si="14"/>
        <v>52.752000000000002</v>
      </c>
      <c r="CH53" s="107">
        <f t="shared" si="14"/>
        <v>51.58</v>
      </c>
      <c r="CI53" s="107">
        <f t="shared" si="14"/>
        <v>64.025000000000006</v>
      </c>
      <c r="CJ53" s="107">
        <f t="shared" si="14"/>
        <v>53.602999999999994</v>
      </c>
      <c r="CK53" s="107">
        <f t="shared" si="14"/>
        <v>54.378</v>
      </c>
      <c r="CL53" s="107">
        <f t="shared" si="14"/>
        <v>54.070999999999998</v>
      </c>
      <c r="CM53" s="107">
        <f t="shared" si="14"/>
        <v>63.59</v>
      </c>
      <c r="CN53" s="107">
        <f t="shared" si="14"/>
        <v>68.59</v>
      </c>
      <c r="CO53" s="107">
        <f t="shared" si="14"/>
        <v>57.61</v>
      </c>
      <c r="CP53" s="107">
        <f t="shared" si="14"/>
        <v>19.171000000000003</v>
      </c>
      <c r="CQ53" s="107">
        <f t="shared" si="14"/>
        <v>44.542000000000002</v>
      </c>
      <c r="CR53" s="107">
        <f t="shared" si="14"/>
        <v>29.263000000000002</v>
      </c>
      <c r="CS53" s="107">
        <f t="shared" si="14"/>
        <v>35.177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602.46500000000003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56.043999999999997</v>
      </c>
      <c r="AY5" s="25">
        <v>59.588999999999999</v>
      </c>
      <c r="AZ5" s="25">
        <v>60.215000000000003</v>
      </c>
      <c r="BA5" s="25">
        <v>55.994</v>
      </c>
      <c r="BB5" s="25">
        <v>99.561000000000007</v>
      </c>
      <c r="BC5" s="25">
        <v>113.629</v>
      </c>
      <c r="BD5" s="25">
        <v>85.73</v>
      </c>
      <c r="BE5" s="25">
        <v>65.194999999999993</v>
      </c>
      <c r="BF5" s="25">
        <v>94.156999999999996</v>
      </c>
      <c r="BG5" s="25">
        <v>97.495999999999995</v>
      </c>
      <c r="BH5" s="25">
        <v>74.13</v>
      </c>
      <c r="BI5" s="25">
        <v>70.344999999999999</v>
      </c>
      <c r="BJ5" s="25">
        <v>53.311</v>
      </c>
      <c r="BK5" s="25">
        <v>60.677</v>
      </c>
      <c r="BL5" s="25">
        <v>52.03</v>
      </c>
      <c r="BM5" s="25">
        <v>50.697000000000003</v>
      </c>
      <c r="BN5" s="25">
        <v>37.383000000000003</v>
      </c>
      <c r="BO5" s="25">
        <v>45.234999999999999</v>
      </c>
      <c r="BP5" s="25">
        <v>31.92</v>
      </c>
      <c r="BQ5" s="25">
        <v>34.021999999999998</v>
      </c>
      <c r="BR5" s="25">
        <v>44.082000000000001</v>
      </c>
      <c r="BS5" s="25">
        <v>18.614000000000001</v>
      </c>
      <c r="BT5" s="25">
        <v>18.509</v>
      </c>
      <c r="BU5" s="25">
        <v>19.911000000000001</v>
      </c>
      <c r="BV5" s="25">
        <v>34.003999999999998</v>
      </c>
      <c r="BW5" s="25">
        <v>37.984999999999999</v>
      </c>
      <c r="BX5" s="25">
        <v>18.254999999999999</v>
      </c>
      <c r="BY5" s="25">
        <v>38.984999999999999</v>
      </c>
      <c r="BZ5" s="25">
        <v>25.802</v>
      </c>
      <c r="CA5" s="25">
        <v>24.18</v>
      </c>
      <c r="CB5" s="25">
        <v>29.373000000000001</v>
      </c>
      <c r="CC5" s="25">
        <v>24.504000000000001</v>
      </c>
      <c r="CD5" s="25">
        <v>49.832999999999998</v>
      </c>
      <c r="CE5" s="25">
        <v>56.360999999999997</v>
      </c>
      <c r="CF5" s="25">
        <v>56.551000000000002</v>
      </c>
      <c r="CG5" s="25">
        <v>52.761000000000003</v>
      </c>
      <c r="CH5" s="25">
        <v>51.536999999999999</v>
      </c>
      <c r="CI5" s="25">
        <v>63.997999999999998</v>
      </c>
      <c r="CJ5" s="25">
        <v>53.558999999999997</v>
      </c>
      <c r="CK5" s="25">
        <v>54.335000000000001</v>
      </c>
      <c r="CL5" s="25">
        <v>54.37</v>
      </c>
      <c r="CM5" s="25">
        <v>63.588999999999999</v>
      </c>
      <c r="CN5" s="25">
        <v>68.62</v>
      </c>
      <c r="CO5" s="25">
        <v>57.609000000000002</v>
      </c>
      <c r="CP5" s="25">
        <v>19.202999999999999</v>
      </c>
      <c r="CQ5" s="25">
        <v>44.497999999999998</v>
      </c>
      <c r="CR5" s="25">
        <v>29.245999999999999</v>
      </c>
      <c r="CS5" s="25">
        <v>35.164999999999999</v>
      </c>
      <c r="CT5" s="26"/>
      <c r="CU5" s="26"/>
      <c r="CV5" s="26"/>
      <c r="CW5" s="27"/>
      <c r="CX5" s="28">
        <f t="array" ref="CX5">SUMPRODUCT(B5:CW5*0.25)</f>
        <v>610.69974999999999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85</v>
      </c>
      <c r="AY8" s="37">
        <v>83</v>
      </c>
      <c r="AZ8" s="37">
        <v>82.25</v>
      </c>
      <c r="BA8" s="37">
        <v>82.99</v>
      </c>
      <c r="BB8" s="37">
        <v>84.01</v>
      </c>
      <c r="BC8" s="37">
        <v>85.32</v>
      </c>
      <c r="BD8" s="37">
        <v>85.94</v>
      </c>
      <c r="BE8" s="37">
        <v>99.72</v>
      </c>
      <c r="BF8" s="37">
        <v>86.16</v>
      </c>
      <c r="BG8" s="37">
        <v>89.57</v>
      </c>
      <c r="BH8" s="37">
        <v>107.45</v>
      </c>
      <c r="BI8" s="37">
        <v>127.7</v>
      </c>
      <c r="BJ8" s="37">
        <v>98.57</v>
      </c>
      <c r="BK8" s="37">
        <v>103.28</v>
      </c>
      <c r="BL8" s="37">
        <v>138.37</v>
      </c>
      <c r="BM8" s="37">
        <v>152.76</v>
      </c>
      <c r="BN8" s="37">
        <v>133.97999999999999</v>
      </c>
      <c r="BO8" s="37">
        <v>151.87</v>
      </c>
      <c r="BP8" s="37">
        <v>163.98</v>
      </c>
      <c r="BQ8" s="37">
        <v>167.6</v>
      </c>
      <c r="BR8" s="37">
        <v>151.78</v>
      </c>
      <c r="BS8" s="37">
        <v>146.08000000000001</v>
      </c>
      <c r="BT8" s="37">
        <v>139.81</v>
      </c>
      <c r="BU8" s="37">
        <v>152.38</v>
      </c>
      <c r="BV8" s="37">
        <v>149.13</v>
      </c>
      <c r="BW8" s="37">
        <v>145.15</v>
      </c>
      <c r="BX8" s="37">
        <v>134.13999999999999</v>
      </c>
      <c r="BY8" s="37">
        <v>143.41</v>
      </c>
      <c r="BZ8" s="37">
        <v>170.91</v>
      </c>
      <c r="CA8" s="37">
        <v>134.83000000000001</v>
      </c>
      <c r="CB8" s="37">
        <v>163.12</v>
      </c>
      <c r="CC8" s="37">
        <v>117.84</v>
      </c>
      <c r="CD8" s="37">
        <v>164.99</v>
      </c>
      <c r="CE8" s="37">
        <v>116.55</v>
      </c>
      <c r="CF8" s="37">
        <v>102.68</v>
      </c>
      <c r="CG8" s="37">
        <v>90.79</v>
      </c>
      <c r="CH8" s="37">
        <v>129.87</v>
      </c>
      <c r="CI8" s="37">
        <v>104.85</v>
      </c>
      <c r="CJ8" s="37">
        <v>115.75</v>
      </c>
      <c r="CK8" s="37">
        <v>93.95</v>
      </c>
      <c r="CL8" s="37">
        <v>158.28</v>
      </c>
      <c r="CM8" s="37">
        <v>107.93</v>
      </c>
      <c r="CN8" s="37">
        <v>96.5</v>
      </c>
      <c r="CO8" s="37">
        <v>95.31</v>
      </c>
      <c r="CP8" s="37">
        <v>95.67</v>
      </c>
      <c r="CQ8" s="37">
        <v>84.11</v>
      </c>
      <c r="CR8" s="37">
        <v>82.22</v>
      </c>
      <c r="CS8" s="37">
        <v>76.36</v>
      </c>
      <c r="CT8" s="38"/>
      <c r="CU8" s="38"/>
      <c r="CV8" s="38"/>
      <c r="CW8" s="39"/>
      <c r="CX8" s="40">
        <f>IF(SUM(B8:CW8)&lt;&gt;0,AVERAGEIF(B8:CW8,"&lt;&gt;"""),"")</f>
        <v>118.20645833333334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83.31</v>
      </c>
      <c r="AY9" s="43">
        <v>83.31</v>
      </c>
      <c r="AZ9" s="43">
        <v>83.31</v>
      </c>
      <c r="BA9" s="43">
        <v>83.31</v>
      </c>
      <c r="BB9" s="43">
        <v>88.747500000000002</v>
      </c>
      <c r="BC9" s="43">
        <v>88.747500000000002</v>
      </c>
      <c r="BD9" s="43">
        <v>88.747500000000002</v>
      </c>
      <c r="BE9" s="43">
        <v>88.747500000000002</v>
      </c>
      <c r="BF9" s="43">
        <v>102.72</v>
      </c>
      <c r="BG9" s="43">
        <v>102.72</v>
      </c>
      <c r="BH9" s="43">
        <v>102.72</v>
      </c>
      <c r="BI9" s="43">
        <v>102.72</v>
      </c>
      <c r="BJ9" s="43">
        <v>123.245</v>
      </c>
      <c r="BK9" s="43">
        <v>123.245</v>
      </c>
      <c r="BL9" s="43">
        <v>123.245</v>
      </c>
      <c r="BM9" s="43">
        <v>123.245</v>
      </c>
      <c r="BN9" s="43">
        <v>154.35749999999999</v>
      </c>
      <c r="BO9" s="43">
        <v>154.35749999999999</v>
      </c>
      <c r="BP9" s="43">
        <v>154.35749999999999</v>
      </c>
      <c r="BQ9" s="43">
        <v>154.35749999999999</v>
      </c>
      <c r="BR9" s="43">
        <v>147.51249999999999</v>
      </c>
      <c r="BS9" s="43">
        <v>147.51249999999999</v>
      </c>
      <c r="BT9" s="43">
        <v>147.51249999999999</v>
      </c>
      <c r="BU9" s="43">
        <v>147.51249999999999</v>
      </c>
      <c r="BV9" s="43">
        <v>142.95750000000001</v>
      </c>
      <c r="BW9" s="43">
        <v>142.95750000000001</v>
      </c>
      <c r="BX9" s="43">
        <v>142.95750000000001</v>
      </c>
      <c r="BY9" s="43">
        <v>142.95750000000001</v>
      </c>
      <c r="BZ9" s="43">
        <v>146.67500000000001</v>
      </c>
      <c r="CA9" s="43">
        <v>146.67500000000001</v>
      </c>
      <c r="CB9" s="43">
        <v>146.67500000000001</v>
      </c>
      <c r="CC9" s="43">
        <v>146.67500000000001</v>
      </c>
      <c r="CD9" s="43">
        <v>118.7525</v>
      </c>
      <c r="CE9" s="43">
        <v>118.7525</v>
      </c>
      <c r="CF9" s="43">
        <v>118.7525</v>
      </c>
      <c r="CG9" s="43">
        <v>118.7525</v>
      </c>
      <c r="CH9" s="43">
        <v>111.105</v>
      </c>
      <c r="CI9" s="43">
        <v>111.105</v>
      </c>
      <c r="CJ9" s="43">
        <v>111.105</v>
      </c>
      <c r="CK9" s="43">
        <v>111.105</v>
      </c>
      <c r="CL9" s="43">
        <v>114.505</v>
      </c>
      <c r="CM9" s="43">
        <v>114.505</v>
      </c>
      <c r="CN9" s="43">
        <v>114.505</v>
      </c>
      <c r="CO9" s="43">
        <v>114.505</v>
      </c>
      <c r="CP9" s="43">
        <v>84.59</v>
      </c>
      <c r="CQ9" s="43">
        <v>84.59</v>
      </c>
      <c r="CR9" s="43">
        <v>84.59</v>
      </c>
      <c r="CS9" s="43">
        <v>84.59</v>
      </c>
      <c r="CT9" s="44"/>
      <c r="CU9" s="44"/>
      <c r="CV9" s="44"/>
      <c r="CW9" s="45"/>
      <c r="CX9" s="46">
        <f>IF(SUM(B9:CW9)&lt;&gt;0,AVERAGEIF(B9:CW9,"&lt;&gt;"""),"")</f>
        <v>118.20645833333329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>
        <v>2</v>
      </c>
      <c r="BN14" s="65">
        <v>1</v>
      </c>
      <c r="BO14" s="65">
        <v>2</v>
      </c>
      <c r="BP14" s="65">
        <v>2</v>
      </c>
      <c r="BQ14" s="65">
        <v>2</v>
      </c>
      <c r="BR14" s="65">
        <v>2</v>
      </c>
      <c r="BS14" s="65">
        <v>1</v>
      </c>
      <c r="BT14" s="65">
        <v>1</v>
      </c>
      <c r="BU14" s="65">
        <v>0.49</v>
      </c>
      <c r="BV14" s="65">
        <v>2</v>
      </c>
      <c r="BW14" s="65">
        <v>2</v>
      </c>
      <c r="BX14" s="65">
        <v>1</v>
      </c>
      <c r="BY14" s="65">
        <v>2</v>
      </c>
      <c r="BZ14" s="65"/>
      <c r="CA14" s="65">
        <v>1</v>
      </c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5.3725000000000005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22.9</v>
      </c>
      <c r="AY15" s="71">
        <v>19.7</v>
      </c>
      <c r="AZ15" s="71">
        <v>22</v>
      </c>
      <c r="BA15" s="71">
        <v>20.117000000000001</v>
      </c>
      <c r="BB15" s="71">
        <v>68.644999999999996</v>
      </c>
      <c r="BC15" s="71">
        <v>84.509</v>
      </c>
      <c r="BD15" s="71">
        <v>55.555999999999997</v>
      </c>
      <c r="BE15" s="71">
        <v>42.308</v>
      </c>
      <c r="BF15" s="71">
        <v>42.618000000000002</v>
      </c>
      <c r="BG15" s="71">
        <v>39.944000000000003</v>
      </c>
      <c r="BH15" s="71">
        <v>51.366999999999997</v>
      </c>
      <c r="BI15" s="71">
        <v>42.704000000000001</v>
      </c>
      <c r="BJ15" s="71">
        <v>40.143000000000001</v>
      </c>
      <c r="BK15" s="71">
        <v>40.277000000000001</v>
      </c>
      <c r="BL15" s="71">
        <v>37.951999999999998</v>
      </c>
      <c r="BM15" s="71">
        <v>32.347000000000001</v>
      </c>
      <c r="BN15" s="71">
        <v>29.388999999999999</v>
      </c>
      <c r="BO15" s="71">
        <v>28.27</v>
      </c>
      <c r="BP15" s="71">
        <v>28.74</v>
      </c>
      <c r="BQ15" s="71">
        <v>29.77</v>
      </c>
      <c r="BR15" s="71">
        <v>1.99</v>
      </c>
      <c r="BS15" s="71">
        <v>5.0789999999999997</v>
      </c>
      <c r="BT15" s="71">
        <v>6.7240000000000002</v>
      </c>
      <c r="BU15" s="71">
        <v>8.66</v>
      </c>
      <c r="BV15" s="71">
        <v>12.420999999999999</v>
      </c>
      <c r="BW15" s="71">
        <v>15.935</v>
      </c>
      <c r="BX15" s="71">
        <v>0.54800000000000004</v>
      </c>
      <c r="BY15" s="71">
        <v>16.061</v>
      </c>
      <c r="BZ15" s="71">
        <v>13.849</v>
      </c>
      <c r="CA15" s="71">
        <v>3.88</v>
      </c>
      <c r="CB15" s="71">
        <v>14.15</v>
      </c>
      <c r="CC15" s="71">
        <v>3.222</v>
      </c>
      <c r="CD15" s="71">
        <v>0.93300000000000005</v>
      </c>
      <c r="CE15" s="71">
        <v>1.645</v>
      </c>
      <c r="CF15" s="71">
        <v>0.94899999999999995</v>
      </c>
      <c r="CG15" s="71">
        <v>2.6520000000000001</v>
      </c>
      <c r="CH15" s="71">
        <v>0.96799999999999997</v>
      </c>
      <c r="CI15" s="71">
        <v>4.4210000000000003</v>
      </c>
      <c r="CJ15" s="71">
        <v>1.494</v>
      </c>
      <c r="CK15" s="71">
        <v>3.1419999999999999</v>
      </c>
      <c r="CL15" s="71">
        <v>1.018</v>
      </c>
      <c r="CM15" s="71">
        <v>1.034</v>
      </c>
      <c r="CN15" s="71">
        <v>1.0589999999999999</v>
      </c>
      <c r="CO15" s="71">
        <v>1.1879999999999999</v>
      </c>
      <c r="CP15" s="71">
        <v>5.81</v>
      </c>
      <c r="CQ15" s="71">
        <v>12.151</v>
      </c>
      <c r="CR15" s="71">
        <v>17.904</v>
      </c>
      <c r="CS15" s="71">
        <v>24.847999999999999</v>
      </c>
      <c r="CT15" s="72"/>
      <c r="CU15" s="72"/>
      <c r="CV15" s="72"/>
      <c r="CW15" s="73"/>
      <c r="CX15" s="74">
        <f t="array" ref="CX15">SUMPRODUCT(B15:CW15*0.25)</f>
        <v>240.74774999999997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22.9</v>
      </c>
      <c r="AY17" s="77">
        <f t="shared" si="0"/>
        <v>19.7</v>
      </c>
      <c r="AZ17" s="77">
        <f t="shared" si="0"/>
        <v>22</v>
      </c>
      <c r="BA17" s="77">
        <f t="shared" si="0"/>
        <v>20.117000000000001</v>
      </c>
      <c r="BB17" s="77">
        <f t="shared" si="0"/>
        <v>68.644999999999996</v>
      </c>
      <c r="BC17" s="77">
        <f t="shared" si="0"/>
        <v>84.509</v>
      </c>
      <c r="BD17" s="77">
        <f t="shared" si="0"/>
        <v>55.555999999999997</v>
      </c>
      <c r="BE17" s="77">
        <f t="shared" si="0"/>
        <v>42.308</v>
      </c>
      <c r="BF17" s="77">
        <f t="shared" si="0"/>
        <v>42.618000000000002</v>
      </c>
      <c r="BG17" s="77">
        <f t="shared" si="0"/>
        <v>39.944000000000003</v>
      </c>
      <c r="BH17" s="77">
        <f t="shared" si="0"/>
        <v>51.366999999999997</v>
      </c>
      <c r="BI17" s="77">
        <f t="shared" si="0"/>
        <v>42.704000000000001</v>
      </c>
      <c r="BJ17" s="77">
        <f t="shared" si="0"/>
        <v>40.143000000000001</v>
      </c>
      <c r="BK17" s="77">
        <f t="shared" si="0"/>
        <v>40.277000000000001</v>
      </c>
      <c r="BL17" s="77">
        <f t="shared" si="0"/>
        <v>37.951999999999998</v>
      </c>
      <c r="BM17" s="77">
        <f t="shared" si="0"/>
        <v>34.347000000000001</v>
      </c>
      <c r="BN17" s="77">
        <f t="shared" si="0"/>
        <v>30.388999999999999</v>
      </c>
      <c r="BO17" s="77">
        <f t="shared" ref="BO17:CW17" si="1">SUM(BO11:BO16)</f>
        <v>30.27</v>
      </c>
      <c r="BP17" s="77">
        <f t="shared" si="1"/>
        <v>30.74</v>
      </c>
      <c r="BQ17" s="77">
        <f t="shared" si="1"/>
        <v>31.77</v>
      </c>
      <c r="BR17" s="77">
        <f t="shared" si="1"/>
        <v>3.99</v>
      </c>
      <c r="BS17" s="77">
        <f t="shared" si="1"/>
        <v>6.0789999999999997</v>
      </c>
      <c r="BT17" s="77">
        <f t="shared" si="1"/>
        <v>7.7240000000000002</v>
      </c>
      <c r="BU17" s="77">
        <f t="shared" si="1"/>
        <v>9.15</v>
      </c>
      <c r="BV17" s="77">
        <f t="shared" si="1"/>
        <v>14.420999999999999</v>
      </c>
      <c r="BW17" s="77">
        <f t="shared" si="1"/>
        <v>17.935000000000002</v>
      </c>
      <c r="BX17" s="77">
        <f t="shared" si="1"/>
        <v>1.548</v>
      </c>
      <c r="BY17" s="77">
        <f t="shared" si="1"/>
        <v>18.061</v>
      </c>
      <c r="BZ17" s="77">
        <f t="shared" si="1"/>
        <v>13.849</v>
      </c>
      <c r="CA17" s="77">
        <f t="shared" si="1"/>
        <v>4.88</v>
      </c>
      <c r="CB17" s="77">
        <f t="shared" si="1"/>
        <v>14.15</v>
      </c>
      <c r="CC17" s="77">
        <f t="shared" si="1"/>
        <v>3.222</v>
      </c>
      <c r="CD17" s="77">
        <f t="shared" si="1"/>
        <v>0.93300000000000005</v>
      </c>
      <c r="CE17" s="77">
        <f t="shared" si="1"/>
        <v>1.645</v>
      </c>
      <c r="CF17" s="77">
        <f t="shared" si="1"/>
        <v>0.94899999999999995</v>
      </c>
      <c r="CG17" s="77">
        <f t="shared" si="1"/>
        <v>2.6520000000000001</v>
      </c>
      <c r="CH17" s="77">
        <f t="shared" si="1"/>
        <v>0.96799999999999997</v>
      </c>
      <c r="CI17" s="77">
        <f t="shared" si="1"/>
        <v>4.4210000000000003</v>
      </c>
      <c r="CJ17" s="77">
        <f t="shared" si="1"/>
        <v>1.494</v>
      </c>
      <c r="CK17" s="77">
        <f t="shared" si="1"/>
        <v>3.1419999999999999</v>
      </c>
      <c r="CL17" s="77">
        <f t="shared" si="1"/>
        <v>1.018</v>
      </c>
      <c r="CM17" s="77">
        <f t="shared" si="1"/>
        <v>1.034</v>
      </c>
      <c r="CN17" s="77">
        <f t="shared" si="1"/>
        <v>1.0589999999999999</v>
      </c>
      <c r="CO17" s="77">
        <f t="shared" si="1"/>
        <v>1.1879999999999999</v>
      </c>
      <c r="CP17" s="77">
        <f t="shared" si="1"/>
        <v>5.81</v>
      </c>
      <c r="CQ17" s="77">
        <f t="shared" si="1"/>
        <v>12.151</v>
      </c>
      <c r="CR17" s="77">
        <f t="shared" si="1"/>
        <v>17.904</v>
      </c>
      <c r="CS17" s="77">
        <f t="shared" si="1"/>
        <v>24.847999999999999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246.12024999999997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6.3</v>
      </c>
      <c r="AY21" s="94">
        <v>6.3</v>
      </c>
      <c r="AZ21" s="94">
        <v>6.4</v>
      </c>
      <c r="BA21" s="94">
        <v>6.4</v>
      </c>
      <c r="BB21" s="94">
        <v>6.4</v>
      </c>
      <c r="BC21" s="94">
        <v>6.5</v>
      </c>
      <c r="BD21" s="94">
        <v>6.5</v>
      </c>
      <c r="BE21" s="94">
        <v>6.5</v>
      </c>
      <c r="BF21" s="94"/>
      <c r="BG21" s="94"/>
      <c r="BH21" s="94"/>
      <c r="BI21" s="94"/>
      <c r="BJ21" s="94"/>
      <c r="BK21" s="94"/>
      <c r="BL21" s="94"/>
      <c r="BM21" s="94"/>
      <c r="BN21" s="94"/>
      <c r="BO21" s="94">
        <v>3.2</v>
      </c>
      <c r="BP21" s="94"/>
      <c r="BQ21" s="94"/>
      <c r="BR21" s="94">
        <v>3.2</v>
      </c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14.425000000000001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14.354000000000001</v>
      </c>
      <c r="AY22" s="99">
        <v>16.505000000000003</v>
      </c>
      <c r="AZ22" s="99">
        <v>12.956</v>
      </c>
      <c r="BA22" s="99">
        <v>12.855</v>
      </c>
      <c r="BB22" s="99">
        <v>12.167</v>
      </c>
      <c r="BC22" s="99">
        <v>11.4</v>
      </c>
      <c r="BD22" s="99">
        <v>12.374000000000001</v>
      </c>
      <c r="BE22" s="99">
        <v>11.988000000000001</v>
      </c>
      <c r="BF22" s="99">
        <v>29.798999999999999</v>
      </c>
      <c r="BG22" s="99">
        <v>35.112000000000002</v>
      </c>
      <c r="BH22" s="99">
        <v>0.85299999999999998</v>
      </c>
      <c r="BI22" s="99">
        <v>2.391</v>
      </c>
      <c r="BJ22" s="99">
        <v>1.508</v>
      </c>
      <c r="BK22" s="99">
        <v>7.7099999999999991</v>
      </c>
      <c r="BL22" s="99">
        <v>1.508</v>
      </c>
      <c r="BM22" s="99">
        <v>15.82</v>
      </c>
      <c r="BN22" s="99">
        <v>6.1440000000000001</v>
      </c>
      <c r="BO22" s="99">
        <v>10.765000000000001</v>
      </c>
      <c r="BP22" s="99"/>
      <c r="BQ22" s="99">
        <v>0.89200000000000002</v>
      </c>
      <c r="BR22" s="99">
        <v>27.942</v>
      </c>
      <c r="BS22" s="99">
        <v>3.2549999999999999</v>
      </c>
      <c r="BT22" s="99">
        <v>1.2549999999999999</v>
      </c>
      <c r="BU22" s="99">
        <v>0.94099999999999995</v>
      </c>
      <c r="BV22" s="99">
        <v>0.46300000000000002</v>
      </c>
      <c r="BW22" s="99">
        <v>0.61</v>
      </c>
      <c r="BX22" s="99">
        <v>0.307</v>
      </c>
      <c r="BY22" s="99">
        <v>0.92399999999999993</v>
      </c>
      <c r="BZ22" s="99">
        <v>0.153</v>
      </c>
      <c r="CA22" s="99">
        <v>5.4119999999999999</v>
      </c>
      <c r="CB22" s="99">
        <v>0.153</v>
      </c>
      <c r="CC22" s="99">
        <v>6.6320000000000006</v>
      </c>
      <c r="CD22" s="99"/>
      <c r="CE22" s="99">
        <v>3.7570000000000001</v>
      </c>
      <c r="CF22" s="99">
        <v>5.2119999999999997</v>
      </c>
      <c r="CG22" s="99">
        <v>0.14899999999999999</v>
      </c>
      <c r="CH22" s="99">
        <v>0.56899999999999995</v>
      </c>
      <c r="CI22" s="99">
        <v>5.0590000000000002</v>
      </c>
      <c r="CJ22" s="99">
        <v>2.093</v>
      </c>
      <c r="CK22" s="99">
        <v>1.2690000000000001</v>
      </c>
      <c r="CL22" s="99">
        <v>0.35199999999999998</v>
      </c>
      <c r="CM22" s="99">
        <v>8.3849999999999998</v>
      </c>
      <c r="CN22" s="99">
        <v>1.2090000000000001</v>
      </c>
      <c r="CO22" s="99">
        <v>0.151</v>
      </c>
      <c r="CP22" s="99">
        <v>3.5230000000000001</v>
      </c>
      <c r="CQ22" s="99">
        <v>0.16</v>
      </c>
      <c r="CR22" s="99">
        <v>0.32100000000000001</v>
      </c>
      <c r="CS22" s="99">
        <v>0.161</v>
      </c>
      <c r="CT22" s="100"/>
      <c r="CU22" s="100"/>
      <c r="CV22" s="100"/>
      <c r="CW22" s="96"/>
      <c r="CX22" s="97">
        <f t="array" ref="CX22">SUMPRODUCT(B22:CW22*0.25)</f>
        <v>74.379500000000036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3.6999999999999998E-2</v>
      </c>
      <c r="AY23" s="99"/>
      <c r="AZ23" s="99">
        <v>5.7000000000000002E-2</v>
      </c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2.35E-2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20.690999999999999</v>
      </c>
      <c r="AY27" s="107">
        <f t="shared" si="2"/>
        <v>22.805000000000003</v>
      </c>
      <c r="AZ27" s="107">
        <f t="shared" si="2"/>
        <v>19.413</v>
      </c>
      <c r="BA27" s="107">
        <f t="shared" si="2"/>
        <v>19.255000000000003</v>
      </c>
      <c r="BB27" s="107">
        <f t="shared" si="2"/>
        <v>18.567</v>
      </c>
      <c r="BC27" s="107">
        <f t="shared" si="2"/>
        <v>17.899999999999999</v>
      </c>
      <c r="BD27" s="107">
        <f t="shared" si="2"/>
        <v>18.874000000000002</v>
      </c>
      <c r="BE27" s="107">
        <f t="shared" si="2"/>
        <v>18.488</v>
      </c>
      <c r="BF27" s="107">
        <f t="shared" si="2"/>
        <v>29.798999999999999</v>
      </c>
      <c r="BG27" s="107">
        <f t="shared" si="2"/>
        <v>35.112000000000002</v>
      </c>
      <c r="BH27" s="107">
        <f t="shared" si="2"/>
        <v>0.85299999999999998</v>
      </c>
      <c r="BI27" s="107">
        <f t="shared" si="2"/>
        <v>2.391</v>
      </c>
      <c r="BJ27" s="107">
        <f t="shared" si="2"/>
        <v>1.508</v>
      </c>
      <c r="BK27" s="107">
        <f t="shared" si="2"/>
        <v>7.7099999999999991</v>
      </c>
      <c r="BL27" s="107">
        <f t="shared" si="2"/>
        <v>1.508</v>
      </c>
      <c r="BM27" s="107">
        <f t="shared" si="2"/>
        <v>15.82</v>
      </c>
      <c r="BN27" s="107">
        <f t="shared" si="2"/>
        <v>6.1440000000000001</v>
      </c>
      <c r="BO27" s="107">
        <f t="shared" ref="BO27:CW27" si="3">SUM(BO20:BO26)</f>
        <v>13.965</v>
      </c>
      <c r="BP27" s="107">
        <f t="shared" si="3"/>
        <v>0</v>
      </c>
      <c r="BQ27" s="107">
        <f t="shared" si="3"/>
        <v>0.89200000000000002</v>
      </c>
      <c r="BR27" s="107">
        <f t="shared" si="3"/>
        <v>31.141999999999999</v>
      </c>
      <c r="BS27" s="107">
        <f t="shared" si="3"/>
        <v>3.2549999999999999</v>
      </c>
      <c r="BT27" s="107">
        <f t="shared" si="3"/>
        <v>1.2549999999999999</v>
      </c>
      <c r="BU27" s="107">
        <f t="shared" si="3"/>
        <v>0.94099999999999995</v>
      </c>
      <c r="BV27" s="107">
        <f t="shared" si="3"/>
        <v>0.46300000000000002</v>
      </c>
      <c r="BW27" s="107">
        <f t="shared" si="3"/>
        <v>0.61</v>
      </c>
      <c r="BX27" s="107">
        <f t="shared" si="3"/>
        <v>0.307</v>
      </c>
      <c r="BY27" s="107">
        <f t="shared" si="3"/>
        <v>0.92399999999999993</v>
      </c>
      <c r="BZ27" s="107">
        <f t="shared" si="3"/>
        <v>0.153</v>
      </c>
      <c r="CA27" s="107">
        <f t="shared" si="3"/>
        <v>5.4119999999999999</v>
      </c>
      <c r="CB27" s="107">
        <f t="shared" si="3"/>
        <v>0.153</v>
      </c>
      <c r="CC27" s="107">
        <f t="shared" si="3"/>
        <v>6.6320000000000006</v>
      </c>
      <c r="CD27" s="107">
        <f t="shared" si="3"/>
        <v>0</v>
      </c>
      <c r="CE27" s="107">
        <f t="shared" si="3"/>
        <v>3.7570000000000001</v>
      </c>
      <c r="CF27" s="107">
        <f t="shared" si="3"/>
        <v>5.2119999999999997</v>
      </c>
      <c r="CG27" s="107">
        <f t="shared" si="3"/>
        <v>0.14899999999999999</v>
      </c>
      <c r="CH27" s="107">
        <f t="shared" si="3"/>
        <v>0.56899999999999995</v>
      </c>
      <c r="CI27" s="107">
        <f t="shared" si="3"/>
        <v>5.0590000000000002</v>
      </c>
      <c r="CJ27" s="107">
        <f t="shared" si="3"/>
        <v>2.093</v>
      </c>
      <c r="CK27" s="107">
        <f t="shared" si="3"/>
        <v>1.2690000000000001</v>
      </c>
      <c r="CL27" s="107">
        <f t="shared" si="3"/>
        <v>0.35199999999999998</v>
      </c>
      <c r="CM27" s="107">
        <f t="shared" si="3"/>
        <v>8.3849999999999998</v>
      </c>
      <c r="CN27" s="107">
        <f t="shared" si="3"/>
        <v>1.2090000000000001</v>
      </c>
      <c r="CO27" s="107">
        <f t="shared" si="3"/>
        <v>0.151</v>
      </c>
      <c r="CP27" s="107">
        <f t="shared" si="3"/>
        <v>3.5230000000000001</v>
      </c>
      <c r="CQ27" s="107">
        <f t="shared" si="3"/>
        <v>0.16</v>
      </c>
      <c r="CR27" s="107">
        <f t="shared" si="3"/>
        <v>0.32100000000000001</v>
      </c>
      <c r="CS27" s="107">
        <f t="shared" si="3"/>
        <v>0.161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88.828000000000031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56.043999999999997</v>
      </c>
      <c r="AY31" s="94">
        <v>59.588999999999999</v>
      </c>
      <c r="AZ31" s="94">
        <v>60.215000000000003</v>
      </c>
      <c r="BA31" s="94">
        <v>55.994</v>
      </c>
      <c r="BB31" s="94">
        <v>99.561000000000007</v>
      </c>
      <c r="BC31" s="94">
        <v>113.629</v>
      </c>
      <c r="BD31" s="94">
        <v>85.73</v>
      </c>
      <c r="BE31" s="94">
        <v>64.795000000000002</v>
      </c>
      <c r="BF31" s="94">
        <v>83.057000000000002</v>
      </c>
      <c r="BG31" s="94">
        <v>86.396000000000001</v>
      </c>
      <c r="BH31" s="94">
        <v>63.03</v>
      </c>
      <c r="BI31" s="94">
        <v>59.244999999999997</v>
      </c>
      <c r="BJ31" s="94">
        <v>53.311</v>
      </c>
      <c r="BK31" s="94">
        <v>60.677</v>
      </c>
      <c r="BL31" s="94">
        <v>52.03</v>
      </c>
      <c r="BM31" s="94">
        <v>50.697000000000003</v>
      </c>
      <c r="BN31" s="94">
        <v>37.383000000000003</v>
      </c>
      <c r="BO31" s="94">
        <v>45.234999999999999</v>
      </c>
      <c r="BP31" s="94">
        <v>31.92</v>
      </c>
      <c r="BQ31" s="94">
        <v>34.021999999999998</v>
      </c>
      <c r="BR31" s="94">
        <v>36.682000000000002</v>
      </c>
      <c r="BS31" s="94">
        <v>11.214</v>
      </c>
      <c r="BT31" s="94">
        <v>11.109</v>
      </c>
      <c r="BU31" s="94">
        <v>12.510999999999999</v>
      </c>
      <c r="BV31" s="94">
        <v>17.603999999999999</v>
      </c>
      <c r="BW31" s="94">
        <v>21.585000000000001</v>
      </c>
      <c r="BX31" s="94">
        <v>1.855</v>
      </c>
      <c r="BY31" s="94">
        <v>22.585000000000001</v>
      </c>
      <c r="BZ31" s="94">
        <v>14.002000000000001</v>
      </c>
      <c r="CA31" s="94">
        <v>12.38</v>
      </c>
      <c r="CB31" s="94">
        <v>17.573</v>
      </c>
      <c r="CC31" s="94">
        <v>12.704000000000001</v>
      </c>
      <c r="CD31" s="94">
        <v>0.93300000000000005</v>
      </c>
      <c r="CE31" s="94">
        <v>7.4610000000000003</v>
      </c>
      <c r="CF31" s="94">
        <v>7.6509999999999998</v>
      </c>
      <c r="CG31" s="94">
        <v>3.8610000000000002</v>
      </c>
      <c r="CH31" s="94">
        <v>2.0369999999999999</v>
      </c>
      <c r="CI31" s="94">
        <v>9.9979999999999993</v>
      </c>
      <c r="CJ31" s="94">
        <v>4.0590000000000002</v>
      </c>
      <c r="CK31" s="94">
        <v>4.835</v>
      </c>
      <c r="CL31" s="94">
        <v>1.37</v>
      </c>
      <c r="CM31" s="94">
        <v>10.589</v>
      </c>
      <c r="CN31" s="94">
        <v>4.5199999999999996</v>
      </c>
      <c r="CO31" s="94">
        <v>4.609</v>
      </c>
      <c r="CP31" s="94">
        <v>13.603</v>
      </c>
      <c r="CQ31" s="94">
        <v>16.398</v>
      </c>
      <c r="CR31" s="94">
        <v>21.545999999999999</v>
      </c>
      <c r="CS31" s="94">
        <v>27.765000000000001</v>
      </c>
      <c r="CT31" s="95"/>
      <c r="CU31" s="95"/>
      <c r="CV31" s="95"/>
      <c r="CW31" s="96"/>
      <c r="CX31" s="97">
        <f t="array" ref="CX31">SUMPRODUCT(B31:CW31*0.25)</f>
        <v>396.39975000000004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56.043999999999997</v>
      </c>
      <c r="AY33" s="77">
        <f t="shared" si="4"/>
        <v>59.588999999999999</v>
      </c>
      <c r="AZ33" s="77">
        <f t="shared" si="4"/>
        <v>60.215000000000003</v>
      </c>
      <c r="BA33" s="77">
        <f t="shared" si="4"/>
        <v>55.994</v>
      </c>
      <c r="BB33" s="77">
        <f t="shared" si="4"/>
        <v>99.561000000000007</v>
      </c>
      <c r="BC33" s="77">
        <f t="shared" si="4"/>
        <v>113.629</v>
      </c>
      <c r="BD33" s="77">
        <f t="shared" si="4"/>
        <v>85.73</v>
      </c>
      <c r="BE33" s="77">
        <f t="shared" si="4"/>
        <v>64.795000000000002</v>
      </c>
      <c r="BF33" s="77">
        <f t="shared" si="4"/>
        <v>83.057000000000002</v>
      </c>
      <c r="BG33" s="77">
        <f t="shared" si="4"/>
        <v>86.396000000000001</v>
      </c>
      <c r="BH33" s="77">
        <f t="shared" si="4"/>
        <v>63.03</v>
      </c>
      <c r="BI33" s="77">
        <f t="shared" si="4"/>
        <v>59.244999999999997</v>
      </c>
      <c r="BJ33" s="77">
        <f t="shared" si="4"/>
        <v>53.311</v>
      </c>
      <c r="BK33" s="77">
        <f t="shared" si="4"/>
        <v>60.677</v>
      </c>
      <c r="BL33" s="77">
        <f t="shared" si="4"/>
        <v>52.03</v>
      </c>
      <c r="BM33" s="77">
        <f t="shared" si="4"/>
        <v>50.697000000000003</v>
      </c>
      <c r="BN33" s="77">
        <f t="shared" si="4"/>
        <v>37.383000000000003</v>
      </c>
      <c r="BO33" s="77">
        <f t="shared" ref="BO33:CW33" si="5">SUM(BO30:BO32)</f>
        <v>45.234999999999999</v>
      </c>
      <c r="BP33" s="77">
        <f t="shared" si="5"/>
        <v>31.92</v>
      </c>
      <c r="BQ33" s="77">
        <f t="shared" si="5"/>
        <v>34.021999999999998</v>
      </c>
      <c r="BR33" s="77">
        <f t="shared" si="5"/>
        <v>36.682000000000002</v>
      </c>
      <c r="BS33" s="77">
        <f t="shared" si="5"/>
        <v>11.214</v>
      </c>
      <c r="BT33" s="77">
        <f t="shared" si="5"/>
        <v>11.109</v>
      </c>
      <c r="BU33" s="77">
        <f t="shared" si="5"/>
        <v>12.510999999999999</v>
      </c>
      <c r="BV33" s="77">
        <f t="shared" si="5"/>
        <v>17.603999999999999</v>
      </c>
      <c r="BW33" s="77">
        <f t="shared" si="5"/>
        <v>21.585000000000001</v>
      </c>
      <c r="BX33" s="77">
        <f t="shared" si="5"/>
        <v>1.855</v>
      </c>
      <c r="BY33" s="77">
        <f t="shared" si="5"/>
        <v>22.585000000000001</v>
      </c>
      <c r="BZ33" s="77">
        <f t="shared" si="5"/>
        <v>14.002000000000001</v>
      </c>
      <c r="CA33" s="77">
        <f t="shared" si="5"/>
        <v>12.38</v>
      </c>
      <c r="CB33" s="77">
        <f t="shared" si="5"/>
        <v>17.573</v>
      </c>
      <c r="CC33" s="77">
        <f t="shared" si="5"/>
        <v>12.704000000000001</v>
      </c>
      <c r="CD33" s="77">
        <f t="shared" si="5"/>
        <v>0.93300000000000005</v>
      </c>
      <c r="CE33" s="77">
        <f t="shared" si="5"/>
        <v>7.4610000000000003</v>
      </c>
      <c r="CF33" s="77">
        <f t="shared" si="5"/>
        <v>7.6509999999999998</v>
      </c>
      <c r="CG33" s="77">
        <f t="shared" si="5"/>
        <v>3.8610000000000002</v>
      </c>
      <c r="CH33" s="77">
        <f t="shared" si="5"/>
        <v>2.0369999999999999</v>
      </c>
      <c r="CI33" s="77">
        <f t="shared" si="5"/>
        <v>9.9979999999999993</v>
      </c>
      <c r="CJ33" s="77">
        <f t="shared" si="5"/>
        <v>4.0590000000000002</v>
      </c>
      <c r="CK33" s="77">
        <f t="shared" si="5"/>
        <v>4.835</v>
      </c>
      <c r="CL33" s="77">
        <f t="shared" si="5"/>
        <v>1.37</v>
      </c>
      <c r="CM33" s="77">
        <f t="shared" si="5"/>
        <v>10.589</v>
      </c>
      <c r="CN33" s="77">
        <f t="shared" si="5"/>
        <v>4.5199999999999996</v>
      </c>
      <c r="CO33" s="77">
        <f t="shared" si="5"/>
        <v>4.609</v>
      </c>
      <c r="CP33" s="77">
        <f t="shared" si="5"/>
        <v>13.603</v>
      </c>
      <c r="CQ33" s="77">
        <f t="shared" si="5"/>
        <v>16.398</v>
      </c>
      <c r="CR33" s="77">
        <f t="shared" si="5"/>
        <v>21.545999999999999</v>
      </c>
      <c r="CS33" s="77">
        <f t="shared" si="5"/>
        <v>27.765000000000001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396.39975000000004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>
        <v>0.4</v>
      </c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>
        <v>4.5</v>
      </c>
      <c r="CJ38" s="120"/>
      <c r="CK38" s="120"/>
      <c r="CL38" s="120"/>
      <c r="CM38" s="120"/>
      <c r="CN38" s="120">
        <v>11.1</v>
      </c>
      <c r="CO38" s="120"/>
      <c r="CP38" s="120">
        <v>5.6</v>
      </c>
      <c r="CQ38" s="120">
        <v>28.1</v>
      </c>
      <c r="CR38" s="120">
        <v>7.7</v>
      </c>
      <c r="CS38" s="120">
        <v>7.4</v>
      </c>
      <c r="CT38" s="122"/>
      <c r="CU38" s="122"/>
      <c r="CV38" s="122"/>
      <c r="CW38" s="121"/>
      <c r="CX38" s="97">
        <f t="array" ref="CX38">SUMPRODUCT(B38:CW38*0.25)</f>
        <v>16.200000000000003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11.1</v>
      </c>
      <c r="BG40" s="120">
        <v>11.1</v>
      </c>
      <c r="BH40" s="120">
        <v>11.1</v>
      </c>
      <c r="BI40" s="120">
        <v>11.1</v>
      </c>
      <c r="BJ40" s="120"/>
      <c r="BK40" s="120"/>
      <c r="BL40" s="120"/>
      <c r="BM40" s="120"/>
      <c r="BN40" s="120"/>
      <c r="BO40" s="120"/>
      <c r="BP40" s="120"/>
      <c r="BQ40" s="120"/>
      <c r="BR40" s="120">
        <v>7.4</v>
      </c>
      <c r="BS40" s="120">
        <v>7.4</v>
      </c>
      <c r="BT40" s="120">
        <v>7.4</v>
      </c>
      <c r="BU40" s="120">
        <v>7.4</v>
      </c>
      <c r="BV40" s="120">
        <v>16.399999999999999</v>
      </c>
      <c r="BW40" s="120">
        <v>16.399999999999999</v>
      </c>
      <c r="BX40" s="120">
        <v>16.399999999999999</v>
      </c>
      <c r="BY40" s="120">
        <v>16.399999999999999</v>
      </c>
      <c r="BZ40" s="120">
        <v>11.8</v>
      </c>
      <c r="CA40" s="120">
        <v>11.8</v>
      </c>
      <c r="CB40" s="120">
        <v>11.8</v>
      </c>
      <c r="CC40" s="120">
        <v>11.8</v>
      </c>
      <c r="CD40" s="120">
        <v>48.9</v>
      </c>
      <c r="CE40" s="120">
        <v>48.9</v>
      </c>
      <c r="CF40" s="120">
        <v>48.9</v>
      </c>
      <c r="CG40" s="120">
        <v>48.9</v>
      </c>
      <c r="CH40" s="120">
        <v>49.5</v>
      </c>
      <c r="CI40" s="120">
        <v>49.5</v>
      </c>
      <c r="CJ40" s="120">
        <v>49.5</v>
      </c>
      <c r="CK40" s="120">
        <v>49.5</v>
      </c>
      <c r="CL40" s="120">
        <v>53</v>
      </c>
      <c r="CM40" s="120">
        <v>53</v>
      </c>
      <c r="CN40" s="120">
        <v>53</v>
      </c>
      <c r="CO40" s="120">
        <v>53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198.10000000000002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0.4</v>
      </c>
      <c r="BF41" s="107">
        <f t="shared" si="6"/>
        <v>11.1</v>
      </c>
      <c r="BG41" s="107">
        <f t="shared" si="6"/>
        <v>11.1</v>
      </c>
      <c r="BH41" s="107">
        <f t="shared" si="6"/>
        <v>11.1</v>
      </c>
      <c r="BI41" s="107">
        <f t="shared" si="6"/>
        <v>11.1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7.4</v>
      </c>
      <c r="BS41" s="107">
        <f t="shared" si="7"/>
        <v>7.4</v>
      </c>
      <c r="BT41" s="107">
        <f t="shared" si="7"/>
        <v>7.4</v>
      </c>
      <c r="BU41" s="107">
        <f t="shared" si="7"/>
        <v>7.4</v>
      </c>
      <c r="BV41" s="107">
        <f t="shared" si="7"/>
        <v>16.399999999999999</v>
      </c>
      <c r="BW41" s="107">
        <f t="shared" si="7"/>
        <v>16.399999999999999</v>
      </c>
      <c r="BX41" s="107">
        <f t="shared" si="7"/>
        <v>16.399999999999999</v>
      </c>
      <c r="BY41" s="107">
        <f t="shared" si="7"/>
        <v>16.399999999999999</v>
      </c>
      <c r="BZ41" s="107">
        <f t="shared" si="7"/>
        <v>11.8</v>
      </c>
      <c r="CA41" s="107">
        <f t="shared" si="7"/>
        <v>11.8</v>
      </c>
      <c r="CB41" s="107">
        <f t="shared" si="7"/>
        <v>11.8</v>
      </c>
      <c r="CC41" s="107">
        <f t="shared" si="7"/>
        <v>11.8</v>
      </c>
      <c r="CD41" s="107">
        <f t="shared" si="7"/>
        <v>48.9</v>
      </c>
      <c r="CE41" s="107">
        <f t="shared" si="7"/>
        <v>48.9</v>
      </c>
      <c r="CF41" s="107">
        <f t="shared" si="7"/>
        <v>48.9</v>
      </c>
      <c r="CG41" s="107">
        <f t="shared" si="7"/>
        <v>48.9</v>
      </c>
      <c r="CH41" s="107">
        <f t="shared" si="7"/>
        <v>49.5</v>
      </c>
      <c r="CI41" s="107">
        <f t="shared" si="7"/>
        <v>54</v>
      </c>
      <c r="CJ41" s="107">
        <f t="shared" si="7"/>
        <v>49.5</v>
      </c>
      <c r="CK41" s="107">
        <f t="shared" si="7"/>
        <v>49.5</v>
      </c>
      <c r="CL41" s="107">
        <f t="shared" si="7"/>
        <v>53</v>
      </c>
      <c r="CM41" s="107">
        <f t="shared" si="7"/>
        <v>53</v>
      </c>
      <c r="CN41" s="107">
        <f t="shared" si="7"/>
        <v>64.099999999999994</v>
      </c>
      <c r="CO41" s="107">
        <f t="shared" si="7"/>
        <v>53</v>
      </c>
      <c r="CP41" s="107">
        <f t="shared" si="7"/>
        <v>5.6</v>
      </c>
      <c r="CQ41" s="107">
        <f t="shared" si="7"/>
        <v>28.1</v>
      </c>
      <c r="CR41" s="107">
        <f t="shared" si="7"/>
        <v>7.7</v>
      </c>
      <c r="CS41" s="107">
        <f t="shared" si="7"/>
        <v>7.4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214.3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>
        <v>0.4</v>
      </c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>
        <v>4.5</v>
      </c>
      <c r="CJ46" s="120"/>
      <c r="CK46" s="120"/>
      <c r="CL46" s="120"/>
      <c r="CM46" s="120"/>
      <c r="CN46" s="120">
        <v>11.1</v>
      </c>
      <c r="CO46" s="120"/>
      <c r="CP46" s="120">
        <v>5.6</v>
      </c>
      <c r="CQ46" s="120">
        <v>28.1</v>
      </c>
      <c r="CR46" s="120">
        <v>7.7</v>
      </c>
      <c r="CS46" s="120">
        <v>7.4</v>
      </c>
      <c r="CT46" s="122"/>
      <c r="CU46" s="122"/>
      <c r="CV46" s="122"/>
      <c r="CW46" s="121"/>
      <c r="CX46" s="97">
        <f t="array" ref="CX46">SUMPRODUCT(B46:CW46*0.25)</f>
        <v>16.200000000000003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11.1</v>
      </c>
      <c r="BG48" s="120">
        <v>11.1</v>
      </c>
      <c r="BH48" s="120">
        <v>11.1</v>
      </c>
      <c r="BI48" s="120">
        <v>11.1</v>
      </c>
      <c r="BJ48" s="120"/>
      <c r="BK48" s="120"/>
      <c r="BL48" s="120"/>
      <c r="BM48" s="120"/>
      <c r="BN48" s="120"/>
      <c r="BO48" s="120"/>
      <c r="BP48" s="120"/>
      <c r="BQ48" s="120"/>
      <c r="BR48" s="120">
        <v>7.4</v>
      </c>
      <c r="BS48" s="120">
        <v>7.4</v>
      </c>
      <c r="BT48" s="120">
        <v>7.4</v>
      </c>
      <c r="BU48" s="120">
        <v>7.4</v>
      </c>
      <c r="BV48" s="120">
        <v>16.399999999999999</v>
      </c>
      <c r="BW48" s="120">
        <v>16.399999999999999</v>
      </c>
      <c r="BX48" s="120">
        <v>16.399999999999999</v>
      </c>
      <c r="BY48" s="120">
        <v>16.399999999999999</v>
      </c>
      <c r="BZ48" s="120">
        <v>11.8</v>
      </c>
      <c r="CA48" s="120">
        <v>11.8</v>
      </c>
      <c r="CB48" s="120">
        <v>11.8</v>
      </c>
      <c r="CC48" s="120">
        <v>11.8</v>
      </c>
      <c r="CD48" s="120">
        <v>48.9</v>
      </c>
      <c r="CE48" s="120">
        <v>48.9</v>
      </c>
      <c r="CF48" s="120">
        <v>48.9</v>
      </c>
      <c r="CG48" s="120">
        <v>48.9</v>
      </c>
      <c r="CH48" s="120">
        <v>49.5</v>
      </c>
      <c r="CI48" s="120">
        <v>49.5</v>
      </c>
      <c r="CJ48" s="120">
        <v>49.5</v>
      </c>
      <c r="CK48" s="120">
        <v>49.5</v>
      </c>
      <c r="CL48" s="120">
        <v>53</v>
      </c>
      <c r="CM48" s="120">
        <v>53</v>
      </c>
      <c r="CN48" s="120">
        <v>53</v>
      </c>
      <c r="CO48" s="120">
        <v>53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198.10000000000002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0.4</v>
      </c>
      <c r="BF50" s="107">
        <f t="shared" si="8"/>
        <v>11.1</v>
      </c>
      <c r="BG50" s="107">
        <f t="shared" si="8"/>
        <v>11.1</v>
      </c>
      <c r="BH50" s="107">
        <f t="shared" si="8"/>
        <v>11.1</v>
      </c>
      <c r="BI50" s="107">
        <f t="shared" si="8"/>
        <v>11.1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7.4</v>
      </c>
      <c r="BS50" s="107">
        <f t="shared" si="9"/>
        <v>7.4</v>
      </c>
      <c r="BT50" s="107">
        <f t="shared" si="9"/>
        <v>7.4</v>
      </c>
      <c r="BU50" s="107">
        <f t="shared" si="9"/>
        <v>7.4</v>
      </c>
      <c r="BV50" s="107">
        <f t="shared" si="9"/>
        <v>16.399999999999999</v>
      </c>
      <c r="BW50" s="107">
        <f t="shared" si="9"/>
        <v>16.399999999999999</v>
      </c>
      <c r="BX50" s="107">
        <f t="shared" si="9"/>
        <v>16.399999999999999</v>
      </c>
      <c r="BY50" s="107">
        <f t="shared" si="9"/>
        <v>16.399999999999999</v>
      </c>
      <c r="BZ50" s="107">
        <f t="shared" si="9"/>
        <v>11.8</v>
      </c>
      <c r="CA50" s="107">
        <f t="shared" si="9"/>
        <v>11.8</v>
      </c>
      <c r="CB50" s="107">
        <f t="shared" si="9"/>
        <v>11.8</v>
      </c>
      <c r="CC50" s="107">
        <f t="shared" si="9"/>
        <v>11.8</v>
      </c>
      <c r="CD50" s="107">
        <f t="shared" si="9"/>
        <v>48.9</v>
      </c>
      <c r="CE50" s="107">
        <f t="shared" si="9"/>
        <v>48.9</v>
      </c>
      <c r="CF50" s="107">
        <f t="shared" si="9"/>
        <v>48.9</v>
      </c>
      <c r="CG50" s="107">
        <f t="shared" si="9"/>
        <v>48.9</v>
      </c>
      <c r="CH50" s="107">
        <f t="shared" si="9"/>
        <v>49.5</v>
      </c>
      <c r="CI50" s="107">
        <f t="shared" si="9"/>
        <v>54</v>
      </c>
      <c r="CJ50" s="107">
        <f t="shared" si="9"/>
        <v>49.5</v>
      </c>
      <c r="CK50" s="107">
        <f t="shared" si="9"/>
        <v>49.5</v>
      </c>
      <c r="CL50" s="107">
        <f t="shared" si="9"/>
        <v>53</v>
      </c>
      <c r="CM50" s="107">
        <f t="shared" si="9"/>
        <v>53</v>
      </c>
      <c r="CN50" s="107">
        <f t="shared" si="9"/>
        <v>64.099999999999994</v>
      </c>
      <c r="CO50" s="107">
        <f t="shared" si="9"/>
        <v>53</v>
      </c>
      <c r="CP50" s="107">
        <f t="shared" si="9"/>
        <v>5.6</v>
      </c>
      <c r="CQ50" s="107">
        <f t="shared" si="9"/>
        <v>28.1</v>
      </c>
      <c r="CR50" s="107">
        <f t="shared" si="9"/>
        <v>7.7</v>
      </c>
      <c r="CS50" s="107">
        <f t="shared" si="9"/>
        <v>7.4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214.3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43.590999999999994</v>
      </c>
      <c r="AY53" s="107">
        <f t="shared" si="12"/>
        <v>42.505000000000003</v>
      </c>
      <c r="AZ53" s="107">
        <f t="shared" si="12"/>
        <v>41.412999999999997</v>
      </c>
      <c r="BA53" s="107">
        <f t="shared" si="12"/>
        <v>39.372</v>
      </c>
      <c r="BB53" s="107">
        <f t="shared" si="12"/>
        <v>87.211999999999989</v>
      </c>
      <c r="BC53" s="107">
        <f t="shared" si="12"/>
        <v>102.40899999999999</v>
      </c>
      <c r="BD53" s="107">
        <f t="shared" si="12"/>
        <v>74.430000000000007</v>
      </c>
      <c r="BE53" s="107">
        <f t="shared" si="12"/>
        <v>61.195999999999998</v>
      </c>
      <c r="BF53" s="107">
        <f t="shared" si="12"/>
        <v>83.516999999999996</v>
      </c>
      <c r="BG53" s="107">
        <f t="shared" si="12"/>
        <v>86.156000000000006</v>
      </c>
      <c r="BH53" s="107">
        <f t="shared" si="12"/>
        <v>63.32</v>
      </c>
      <c r="BI53" s="107">
        <f t="shared" si="12"/>
        <v>56.195</v>
      </c>
      <c r="BJ53" s="107">
        <f t="shared" si="12"/>
        <v>41.651000000000003</v>
      </c>
      <c r="BK53" s="107">
        <f t="shared" si="12"/>
        <v>47.987000000000002</v>
      </c>
      <c r="BL53" s="107">
        <f t="shared" si="12"/>
        <v>39.46</v>
      </c>
      <c r="BM53" s="107">
        <f t="shared" si="12"/>
        <v>50.167000000000002</v>
      </c>
      <c r="BN53" s="107">
        <f t="shared" si="12"/>
        <v>36.533000000000001</v>
      </c>
      <c r="BO53" s="107">
        <f t="shared" ref="BO53:CX53" si="13">BO17+BO27+BO41</f>
        <v>44.234999999999999</v>
      </c>
      <c r="BP53" s="107">
        <f t="shared" si="13"/>
        <v>30.74</v>
      </c>
      <c r="BQ53" s="107">
        <f t="shared" si="13"/>
        <v>32.661999999999999</v>
      </c>
      <c r="BR53" s="107">
        <f t="shared" si="13"/>
        <v>42.531999999999996</v>
      </c>
      <c r="BS53" s="107">
        <f t="shared" si="13"/>
        <v>16.734000000000002</v>
      </c>
      <c r="BT53" s="107">
        <f t="shared" si="13"/>
        <v>16.378999999999998</v>
      </c>
      <c r="BU53" s="107">
        <f t="shared" si="13"/>
        <v>17.491</v>
      </c>
      <c r="BV53" s="107">
        <f t="shared" si="13"/>
        <v>31.283999999999999</v>
      </c>
      <c r="BW53" s="107">
        <f t="shared" si="13"/>
        <v>34.945</v>
      </c>
      <c r="BX53" s="107">
        <f t="shared" si="13"/>
        <v>18.254999999999999</v>
      </c>
      <c r="BY53" s="107">
        <f t="shared" si="13"/>
        <v>35.384999999999998</v>
      </c>
      <c r="BZ53" s="107">
        <f t="shared" si="13"/>
        <v>25.802</v>
      </c>
      <c r="CA53" s="107">
        <f t="shared" si="13"/>
        <v>22.091999999999999</v>
      </c>
      <c r="CB53" s="107">
        <f t="shared" si="13"/>
        <v>26.103000000000002</v>
      </c>
      <c r="CC53" s="107">
        <f t="shared" si="13"/>
        <v>21.654000000000003</v>
      </c>
      <c r="CD53" s="107">
        <f t="shared" si="13"/>
        <v>49.832999999999998</v>
      </c>
      <c r="CE53" s="107">
        <f t="shared" si="13"/>
        <v>54.302</v>
      </c>
      <c r="CF53" s="107">
        <f t="shared" si="13"/>
        <v>55.061</v>
      </c>
      <c r="CG53" s="107">
        <f t="shared" si="13"/>
        <v>51.701000000000001</v>
      </c>
      <c r="CH53" s="107">
        <f t="shared" si="13"/>
        <v>51.036999999999999</v>
      </c>
      <c r="CI53" s="107">
        <f t="shared" si="13"/>
        <v>63.480000000000004</v>
      </c>
      <c r="CJ53" s="107">
        <f t="shared" si="13"/>
        <v>53.087000000000003</v>
      </c>
      <c r="CK53" s="107">
        <f t="shared" si="13"/>
        <v>53.911000000000001</v>
      </c>
      <c r="CL53" s="107">
        <f t="shared" si="13"/>
        <v>54.37</v>
      </c>
      <c r="CM53" s="107">
        <f t="shared" si="13"/>
        <v>62.418999999999997</v>
      </c>
      <c r="CN53" s="107">
        <f t="shared" si="13"/>
        <v>66.367999999999995</v>
      </c>
      <c r="CO53" s="107">
        <f t="shared" si="13"/>
        <v>54.338999999999999</v>
      </c>
      <c r="CP53" s="107">
        <f t="shared" si="13"/>
        <v>14.933</v>
      </c>
      <c r="CQ53" s="107">
        <f t="shared" si="13"/>
        <v>40.411000000000001</v>
      </c>
      <c r="CR53" s="107">
        <f t="shared" si="13"/>
        <v>25.925000000000001</v>
      </c>
      <c r="CS53" s="107">
        <f t="shared" si="13"/>
        <v>32.408999999999999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549.2482500000001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-44.4</v>
      </c>
      <c r="AY5" s="25">
        <v>-41.8</v>
      </c>
      <c r="AZ5" s="25">
        <v>-52.9</v>
      </c>
      <c r="BA5" s="25">
        <v>-44.1</v>
      </c>
      <c r="BB5" s="25">
        <v>-52</v>
      </c>
      <c r="BC5" s="25">
        <v>-58.2</v>
      </c>
      <c r="BD5" s="25">
        <v>-29.5</v>
      </c>
      <c r="BE5" s="25">
        <v>0.4</v>
      </c>
      <c r="BF5" s="25">
        <v>-42.199999999999996</v>
      </c>
      <c r="BG5" s="25">
        <v>-56.699999999999996</v>
      </c>
      <c r="BH5" s="25">
        <v>-7.6</v>
      </c>
      <c r="BI5" s="25">
        <v>11.1</v>
      </c>
      <c r="BJ5" s="25">
        <v>-40.699999999999996</v>
      </c>
      <c r="BK5" s="25">
        <v>-57.699999999999996</v>
      </c>
      <c r="BL5" s="25">
        <v>-37.299999999999997</v>
      </c>
      <c r="BM5" s="25">
        <v>-37.299999999999997</v>
      </c>
      <c r="BN5" s="25"/>
      <c r="BO5" s="25"/>
      <c r="BP5" s="25"/>
      <c r="BQ5" s="25">
        <v>-3.2</v>
      </c>
      <c r="BR5" s="25">
        <v>7.4</v>
      </c>
      <c r="BS5" s="25">
        <v>7.4</v>
      </c>
      <c r="BT5" s="25">
        <v>7.4</v>
      </c>
      <c r="BU5" s="25">
        <v>7.4</v>
      </c>
      <c r="BV5" s="25">
        <v>16.399999999999999</v>
      </c>
      <c r="BW5" s="25">
        <v>16.399999999999999</v>
      </c>
      <c r="BX5" s="25">
        <v>16.399999999999999</v>
      </c>
      <c r="BY5" s="25">
        <v>16.399999999999999</v>
      </c>
      <c r="BZ5" s="25">
        <v>11.8</v>
      </c>
      <c r="CA5" s="25">
        <v>11.8</v>
      </c>
      <c r="CB5" s="25">
        <v>11.8</v>
      </c>
      <c r="CC5" s="25">
        <v>11.8</v>
      </c>
      <c r="CD5" s="25">
        <v>37.9</v>
      </c>
      <c r="CE5" s="25">
        <v>48.9</v>
      </c>
      <c r="CF5" s="25">
        <v>25.799999999999997</v>
      </c>
      <c r="CG5" s="25">
        <v>13.199999999999996</v>
      </c>
      <c r="CH5" s="25">
        <v>49.5</v>
      </c>
      <c r="CI5" s="25">
        <v>54</v>
      </c>
      <c r="CJ5" s="25">
        <v>49.5</v>
      </c>
      <c r="CK5" s="25">
        <v>49.5</v>
      </c>
      <c r="CL5" s="25">
        <v>42</v>
      </c>
      <c r="CM5" s="25">
        <v>53</v>
      </c>
      <c r="CN5" s="25">
        <v>64.099999999999994</v>
      </c>
      <c r="CO5" s="25">
        <v>36.799999999999997</v>
      </c>
      <c r="CP5" s="25">
        <v>5.6</v>
      </c>
      <c r="CQ5" s="25">
        <v>28.1</v>
      </c>
      <c r="CR5" s="25">
        <v>7.7</v>
      </c>
      <c r="CS5" s="25">
        <v>7.4</v>
      </c>
      <c r="CT5" s="26"/>
      <c r="CU5" s="26"/>
      <c r="CV5" s="26"/>
      <c r="CW5" s="27"/>
      <c r="CX5" s="132">
        <f t="array" ref="CX5">SUMPRODUCT(B5:CW5*0.25)</f>
        <v>30.324999999999978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85</v>
      </c>
      <c r="AY8" s="138">
        <v>83</v>
      </c>
      <c r="AZ8" s="138">
        <v>82.25</v>
      </c>
      <c r="BA8" s="138">
        <v>82.99</v>
      </c>
      <c r="BB8" s="138">
        <v>84.01</v>
      </c>
      <c r="BC8" s="138">
        <v>85.32</v>
      </c>
      <c r="BD8" s="138">
        <v>85.94</v>
      </c>
      <c r="BE8" s="138">
        <v>99.72</v>
      </c>
      <c r="BF8" s="138">
        <v>86.16</v>
      </c>
      <c r="BG8" s="138">
        <v>89.57</v>
      </c>
      <c r="BH8" s="138">
        <v>107.45</v>
      </c>
      <c r="BI8" s="138">
        <v>127.7</v>
      </c>
      <c r="BJ8" s="138">
        <v>98.57</v>
      </c>
      <c r="BK8" s="138">
        <v>103.28</v>
      </c>
      <c r="BL8" s="138">
        <v>138.37</v>
      </c>
      <c r="BM8" s="138">
        <v>152.76</v>
      </c>
      <c r="BN8" s="138">
        <v>133.97999999999999</v>
      </c>
      <c r="BO8" s="138">
        <v>151.87</v>
      </c>
      <c r="BP8" s="138">
        <v>163.98</v>
      </c>
      <c r="BQ8" s="138">
        <v>167.6</v>
      </c>
      <c r="BR8" s="138">
        <v>151.78</v>
      </c>
      <c r="BS8" s="138">
        <v>146.08000000000001</v>
      </c>
      <c r="BT8" s="138">
        <v>139.81</v>
      </c>
      <c r="BU8" s="138">
        <v>152.38</v>
      </c>
      <c r="BV8" s="138">
        <v>149.13</v>
      </c>
      <c r="BW8" s="138">
        <v>145.15</v>
      </c>
      <c r="BX8" s="138">
        <v>134.13999999999999</v>
      </c>
      <c r="BY8" s="138">
        <v>143.41</v>
      </c>
      <c r="BZ8" s="138">
        <v>170.91</v>
      </c>
      <c r="CA8" s="138">
        <v>134.83000000000001</v>
      </c>
      <c r="CB8" s="138">
        <v>163.12</v>
      </c>
      <c r="CC8" s="138">
        <v>117.84</v>
      </c>
      <c r="CD8" s="138">
        <v>164.99</v>
      </c>
      <c r="CE8" s="138">
        <v>116.55</v>
      </c>
      <c r="CF8" s="138">
        <v>102.68</v>
      </c>
      <c r="CG8" s="138">
        <v>90.79</v>
      </c>
      <c r="CH8" s="138">
        <v>129.87</v>
      </c>
      <c r="CI8" s="138">
        <v>104.85</v>
      </c>
      <c r="CJ8" s="138">
        <v>115.75</v>
      </c>
      <c r="CK8" s="138">
        <v>93.95</v>
      </c>
      <c r="CL8" s="138">
        <v>158.28</v>
      </c>
      <c r="CM8" s="138">
        <v>107.93</v>
      </c>
      <c r="CN8" s="138">
        <v>96.5</v>
      </c>
      <c r="CO8" s="138">
        <v>95.31</v>
      </c>
      <c r="CP8" s="138">
        <v>95.67</v>
      </c>
      <c r="CQ8" s="138">
        <v>84.11</v>
      </c>
      <c r="CR8" s="138">
        <v>82.22</v>
      </c>
      <c r="CS8" s="138">
        <v>76.36</v>
      </c>
      <c r="CT8" s="139"/>
      <c r="CU8" s="139"/>
      <c r="CV8" s="139"/>
      <c r="CW8" s="140"/>
      <c r="CX8" s="141">
        <f>IF(SUM(B8:CW8)&lt;&gt;0,AVERAGEIF(B8:CW8,"&lt;&gt;"""),"")</f>
        <v>118.20645833333334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83.31</v>
      </c>
      <c r="AY9" s="43">
        <v>83.31</v>
      </c>
      <c r="AZ9" s="43">
        <v>83.31</v>
      </c>
      <c r="BA9" s="43">
        <v>83.31</v>
      </c>
      <c r="BB9" s="43">
        <v>88.747500000000002</v>
      </c>
      <c r="BC9" s="43">
        <v>88.747500000000002</v>
      </c>
      <c r="BD9" s="43">
        <v>88.747500000000002</v>
      </c>
      <c r="BE9" s="43">
        <v>88.747500000000002</v>
      </c>
      <c r="BF9" s="43">
        <v>102.72</v>
      </c>
      <c r="BG9" s="43">
        <v>102.72</v>
      </c>
      <c r="BH9" s="43">
        <v>102.72</v>
      </c>
      <c r="BI9" s="43">
        <v>102.72</v>
      </c>
      <c r="BJ9" s="43">
        <v>123.245</v>
      </c>
      <c r="BK9" s="43">
        <v>123.245</v>
      </c>
      <c r="BL9" s="43">
        <v>123.245</v>
      </c>
      <c r="BM9" s="43">
        <v>123.245</v>
      </c>
      <c r="BN9" s="43">
        <v>154.35749999999999</v>
      </c>
      <c r="BO9" s="43">
        <v>154.35749999999999</v>
      </c>
      <c r="BP9" s="43">
        <v>154.35749999999999</v>
      </c>
      <c r="BQ9" s="43">
        <v>154.35749999999999</v>
      </c>
      <c r="BR9" s="43">
        <v>147.51249999999999</v>
      </c>
      <c r="BS9" s="43">
        <v>147.51249999999999</v>
      </c>
      <c r="BT9" s="43">
        <v>147.51249999999999</v>
      </c>
      <c r="BU9" s="43">
        <v>147.51249999999999</v>
      </c>
      <c r="BV9" s="43">
        <v>142.95750000000001</v>
      </c>
      <c r="BW9" s="43">
        <v>142.95750000000001</v>
      </c>
      <c r="BX9" s="43">
        <v>142.95750000000001</v>
      </c>
      <c r="BY9" s="43">
        <v>142.95750000000001</v>
      </c>
      <c r="BZ9" s="43">
        <v>146.67500000000001</v>
      </c>
      <c r="CA9" s="43">
        <v>146.67500000000001</v>
      </c>
      <c r="CB9" s="43">
        <v>146.67500000000001</v>
      </c>
      <c r="CC9" s="43">
        <v>146.67500000000001</v>
      </c>
      <c r="CD9" s="43">
        <v>118.7525</v>
      </c>
      <c r="CE9" s="43">
        <v>118.7525</v>
      </c>
      <c r="CF9" s="43">
        <v>118.7525</v>
      </c>
      <c r="CG9" s="43">
        <v>118.7525</v>
      </c>
      <c r="CH9" s="43">
        <v>111.105</v>
      </c>
      <c r="CI9" s="43">
        <v>111.105</v>
      </c>
      <c r="CJ9" s="43">
        <v>111.105</v>
      </c>
      <c r="CK9" s="43">
        <v>111.105</v>
      </c>
      <c r="CL9" s="43">
        <v>114.505</v>
      </c>
      <c r="CM9" s="43">
        <v>114.505</v>
      </c>
      <c r="CN9" s="43">
        <v>114.505</v>
      </c>
      <c r="CO9" s="43">
        <v>114.505</v>
      </c>
      <c r="CP9" s="43">
        <v>84.59</v>
      </c>
      <c r="CQ9" s="43">
        <v>84.59</v>
      </c>
      <c r="CR9" s="43">
        <v>84.59</v>
      </c>
      <c r="CS9" s="43">
        <v>84.59</v>
      </c>
      <c r="CT9" s="44"/>
      <c r="CU9" s="44"/>
      <c r="CV9" s="44"/>
      <c r="CW9" s="45"/>
      <c r="CX9" s="142">
        <f>IF(SUM(B9:CW9)&lt;&gt;0,AVERAGEIF(B9:CW9,"&lt;&gt;"""),"")</f>
        <v>118.20645833333329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44.4</v>
      </c>
      <c r="AY14" s="149">
        <v>41.8</v>
      </c>
      <c r="AZ14" s="149">
        <v>52.9</v>
      </c>
      <c r="BA14" s="149">
        <v>44.1</v>
      </c>
      <c r="BB14" s="149">
        <v>52</v>
      </c>
      <c r="BC14" s="149">
        <v>58.2</v>
      </c>
      <c r="BD14" s="149">
        <v>29.5</v>
      </c>
      <c r="BE14" s="149"/>
      <c r="BF14" s="149">
        <v>53.3</v>
      </c>
      <c r="BG14" s="149">
        <v>67.8</v>
      </c>
      <c r="BH14" s="149">
        <v>18.7</v>
      </c>
      <c r="BI14" s="149"/>
      <c r="BJ14" s="149">
        <v>3.4</v>
      </c>
      <c r="BK14" s="149">
        <v>20.399999999999999</v>
      </c>
      <c r="BL14" s="149"/>
      <c r="BM14" s="149"/>
      <c r="BN14" s="149"/>
      <c r="BO14" s="149"/>
      <c r="BP14" s="149"/>
      <c r="BQ14" s="149">
        <v>3.2</v>
      </c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>
        <v>11</v>
      </c>
      <c r="CE14" s="149"/>
      <c r="CF14" s="149">
        <v>23.1</v>
      </c>
      <c r="CG14" s="149">
        <v>35.700000000000003</v>
      </c>
      <c r="CH14" s="149"/>
      <c r="CI14" s="149"/>
      <c r="CJ14" s="149"/>
      <c r="CK14" s="149"/>
      <c r="CL14" s="149">
        <v>11</v>
      </c>
      <c r="CM14" s="149"/>
      <c r="CN14" s="149"/>
      <c r="CO14" s="149">
        <v>16.2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146.67500000000001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37.299999999999997</v>
      </c>
      <c r="BK16" s="155">
        <v>37.299999999999997</v>
      </c>
      <c r="BL16" s="155">
        <v>37.299999999999997</v>
      </c>
      <c r="BM16" s="155">
        <v>37.299999999999997</v>
      </c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37.299999999999997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44.4</v>
      </c>
      <c r="AY17" s="160">
        <f t="shared" si="0"/>
        <v>41.8</v>
      </c>
      <c r="AZ17" s="160">
        <f t="shared" si="0"/>
        <v>52.9</v>
      </c>
      <c r="BA17" s="160">
        <f t="shared" si="0"/>
        <v>44.1</v>
      </c>
      <c r="BB17" s="160">
        <f t="shared" si="0"/>
        <v>52</v>
      </c>
      <c r="BC17" s="160">
        <f t="shared" si="0"/>
        <v>58.2</v>
      </c>
      <c r="BD17" s="160">
        <f t="shared" si="0"/>
        <v>29.5</v>
      </c>
      <c r="BE17" s="160">
        <f t="shared" si="0"/>
        <v>0</v>
      </c>
      <c r="BF17" s="160">
        <f t="shared" si="0"/>
        <v>53.3</v>
      </c>
      <c r="BG17" s="160">
        <f t="shared" si="0"/>
        <v>67.8</v>
      </c>
      <c r="BH17" s="160">
        <f t="shared" si="0"/>
        <v>18.7</v>
      </c>
      <c r="BI17" s="160">
        <f t="shared" si="0"/>
        <v>0</v>
      </c>
      <c r="BJ17" s="160">
        <f t="shared" si="0"/>
        <v>40.699999999999996</v>
      </c>
      <c r="BK17" s="160">
        <f t="shared" si="0"/>
        <v>57.699999999999996</v>
      </c>
      <c r="BL17" s="160">
        <f t="shared" si="0"/>
        <v>37.299999999999997</v>
      </c>
      <c r="BM17" s="160">
        <f t="shared" si="0"/>
        <v>37.299999999999997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3.2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11</v>
      </c>
      <c r="CE17" s="160">
        <f t="shared" si="1"/>
        <v>0</v>
      </c>
      <c r="CF17" s="160">
        <f t="shared" si="1"/>
        <v>23.1</v>
      </c>
      <c r="CG17" s="160">
        <f t="shared" si="1"/>
        <v>35.700000000000003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11</v>
      </c>
      <c r="CM17" s="160">
        <f t="shared" si="1"/>
        <v>0</v>
      </c>
      <c r="CN17" s="160">
        <f t="shared" si="1"/>
        <v>0</v>
      </c>
      <c r="CO17" s="160">
        <f t="shared" si="1"/>
        <v>16.2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183.97500000000002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>
        <v>0.4</v>
      </c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>
        <v>4.5</v>
      </c>
      <c r="CJ22" s="149"/>
      <c r="CK22" s="149"/>
      <c r="CL22" s="149"/>
      <c r="CM22" s="149"/>
      <c r="CN22" s="149">
        <v>11.1</v>
      </c>
      <c r="CO22" s="149"/>
      <c r="CP22" s="149">
        <v>5.6</v>
      </c>
      <c r="CQ22" s="149">
        <v>28.1</v>
      </c>
      <c r="CR22" s="149">
        <v>7.7</v>
      </c>
      <c r="CS22" s="149">
        <v>7.4</v>
      </c>
      <c r="CT22" s="150"/>
      <c r="CU22" s="150"/>
      <c r="CV22" s="150"/>
      <c r="CW22" s="151"/>
      <c r="CX22" s="152">
        <f t="array" ref="CX22">SUMPRODUCT(B22:CW22*0.25)</f>
        <v>16.200000000000003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>
        <v>11.1</v>
      </c>
      <c r="BG24" s="155">
        <v>11.1</v>
      </c>
      <c r="BH24" s="155">
        <v>11.1</v>
      </c>
      <c r="BI24" s="155">
        <v>11.1</v>
      </c>
      <c r="BJ24" s="155"/>
      <c r="BK24" s="155"/>
      <c r="BL24" s="155"/>
      <c r="BM24" s="155"/>
      <c r="BN24" s="155"/>
      <c r="BO24" s="155"/>
      <c r="BP24" s="155"/>
      <c r="BQ24" s="155"/>
      <c r="BR24" s="155">
        <v>7.4</v>
      </c>
      <c r="BS24" s="155">
        <v>7.4</v>
      </c>
      <c r="BT24" s="155">
        <v>7.4</v>
      </c>
      <c r="BU24" s="155">
        <v>7.4</v>
      </c>
      <c r="BV24" s="155">
        <v>16.399999999999999</v>
      </c>
      <c r="BW24" s="155">
        <v>16.399999999999999</v>
      </c>
      <c r="BX24" s="155">
        <v>16.399999999999999</v>
      </c>
      <c r="BY24" s="155">
        <v>16.399999999999999</v>
      </c>
      <c r="BZ24" s="155">
        <v>11.8</v>
      </c>
      <c r="CA24" s="155">
        <v>11.8</v>
      </c>
      <c r="CB24" s="155">
        <v>11.8</v>
      </c>
      <c r="CC24" s="155">
        <v>11.8</v>
      </c>
      <c r="CD24" s="155">
        <v>48.9</v>
      </c>
      <c r="CE24" s="155">
        <v>48.9</v>
      </c>
      <c r="CF24" s="155">
        <v>48.9</v>
      </c>
      <c r="CG24" s="155">
        <v>48.9</v>
      </c>
      <c r="CH24" s="155">
        <v>49.5</v>
      </c>
      <c r="CI24" s="155">
        <v>49.5</v>
      </c>
      <c r="CJ24" s="155">
        <v>49.5</v>
      </c>
      <c r="CK24" s="155">
        <v>49.5</v>
      </c>
      <c r="CL24" s="155">
        <v>53</v>
      </c>
      <c r="CM24" s="155">
        <v>53</v>
      </c>
      <c r="CN24" s="155">
        <v>53</v>
      </c>
      <c r="CO24" s="155">
        <v>53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198.10000000000002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0.4</v>
      </c>
      <c r="BF25" s="160">
        <f t="shared" si="2"/>
        <v>11.1</v>
      </c>
      <c r="BG25" s="160">
        <f t="shared" si="2"/>
        <v>11.1</v>
      </c>
      <c r="BH25" s="160">
        <f t="shared" si="2"/>
        <v>11.1</v>
      </c>
      <c r="BI25" s="160">
        <f t="shared" si="2"/>
        <v>11.1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7.4</v>
      </c>
      <c r="BS25" s="160">
        <f t="shared" si="3"/>
        <v>7.4</v>
      </c>
      <c r="BT25" s="160">
        <f t="shared" si="3"/>
        <v>7.4</v>
      </c>
      <c r="BU25" s="160">
        <f t="shared" si="3"/>
        <v>7.4</v>
      </c>
      <c r="BV25" s="160">
        <f t="shared" si="3"/>
        <v>16.399999999999999</v>
      </c>
      <c r="BW25" s="160">
        <f t="shared" si="3"/>
        <v>16.399999999999999</v>
      </c>
      <c r="BX25" s="160">
        <f t="shared" si="3"/>
        <v>16.399999999999999</v>
      </c>
      <c r="BY25" s="160">
        <f t="shared" si="3"/>
        <v>16.399999999999999</v>
      </c>
      <c r="BZ25" s="160">
        <f t="shared" si="3"/>
        <v>11.8</v>
      </c>
      <c r="CA25" s="160">
        <f t="shared" si="3"/>
        <v>11.8</v>
      </c>
      <c r="CB25" s="160">
        <f t="shared" si="3"/>
        <v>11.8</v>
      </c>
      <c r="CC25" s="160">
        <f t="shared" si="3"/>
        <v>11.8</v>
      </c>
      <c r="CD25" s="160">
        <f t="shared" si="3"/>
        <v>48.9</v>
      </c>
      <c r="CE25" s="160">
        <f t="shared" si="3"/>
        <v>48.9</v>
      </c>
      <c r="CF25" s="160">
        <f t="shared" si="3"/>
        <v>48.9</v>
      </c>
      <c r="CG25" s="160">
        <f t="shared" si="3"/>
        <v>48.9</v>
      </c>
      <c r="CH25" s="160">
        <f t="shared" si="3"/>
        <v>49.5</v>
      </c>
      <c r="CI25" s="160">
        <f t="shared" si="3"/>
        <v>54</v>
      </c>
      <c r="CJ25" s="160">
        <f t="shared" si="3"/>
        <v>49.5</v>
      </c>
      <c r="CK25" s="160">
        <f t="shared" si="3"/>
        <v>49.5</v>
      </c>
      <c r="CL25" s="160">
        <f t="shared" si="3"/>
        <v>53</v>
      </c>
      <c r="CM25" s="160">
        <f t="shared" si="3"/>
        <v>53</v>
      </c>
      <c r="CN25" s="160">
        <f t="shared" si="3"/>
        <v>64.099999999999994</v>
      </c>
      <c r="CO25" s="160">
        <f t="shared" si="3"/>
        <v>53</v>
      </c>
      <c r="CP25" s="160">
        <f t="shared" si="3"/>
        <v>5.6</v>
      </c>
      <c r="CQ25" s="160">
        <f t="shared" si="3"/>
        <v>28.1</v>
      </c>
      <c r="CR25" s="160">
        <f t="shared" si="3"/>
        <v>7.7</v>
      </c>
      <c r="CS25" s="160">
        <f t="shared" si="3"/>
        <v>7.4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214.3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2025-12-29T09:28:09Z</dcterms:created>
  <dcterms:modified xsi:type="dcterms:W3CDTF">2025-12-29T09:28:11Z</dcterms:modified>
</cp:coreProperties>
</file>