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<sst xmlns="http://schemas.openxmlformats.org/spreadsheetml/2006/main" count="122" uniqueCount="56">
  <si>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17/02/2026 11:18:54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</si>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</sst>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3FC-4BCE-9A39-8BC7E73974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3.6</c:v>
                </c:pt>
                <c:pt idx="49">
                  <c:v>3.6</c:v>
                </c:pt>
                <c:pt idx="50">
                  <c:v>3.6</c:v>
                </c:pt>
                <c:pt idx="51">
                  <c:v>3.6</c:v>
                </c:pt>
                <c:pt idx="52">
                  <c:v>3.6</c:v>
                </c:pt>
                <c:pt idx="53">
                  <c:v>3.6</c:v>
                </c:pt>
                <c:pt idx="54">
                  <c:v>3.6</c:v>
                </c:pt>
                <c:pt idx="55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FC-4BCE-9A39-8BC7E73974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9">
                  <c:v>4.4000000000000004</c:v>
                </c:pt>
                <c:pt idx="50">
                  <c:v>4.4000000000000004</c:v>
                </c:pt>
                <c:pt idx="51">
                  <c:v>7.6</c:v>
                </c:pt>
                <c:pt idx="52">
                  <c:v>4.4000000000000004</c:v>
                </c:pt>
                <c:pt idx="53">
                  <c:v>4.4000000000000004</c:v>
                </c:pt>
                <c:pt idx="54">
                  <c:v>4.4000000000000004</c:v>
                </c:pt>
                <c:pt idx="55">
                  <c:v>4.4000000000000004</c:v>
                </c:pt>
                <c:pt idx="60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FC-4BCE-9A39-8BC7E73974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48.448999999999998</c:v>
                </c:pt>
                <c:pt idx="49">
                  <c:v>40.265999999999998</c:v>
                </c:pt>
                <c:pt idx="50">
                  <c:v>46.800000000000004</c:v>
                </c:pt>
                <c:pt idx="51">
                  <c:v>79.015000000000001</c:v>
                </c:pt>
                <c:pt idx="52">
                  <c:v>89.364999999999995</c:v>
                </c:pt>
                <c:pt idx="53">
                  <c:v>104.06899999999999</c:v>
                </c:pt>
                <c:pt idx="54">
                  <c:v>59.498000000000005</c:v>
                </c:pt>
                <c:pt idx="55">
                  <c:v>85.600999999999999</c:v>
                </c:pt>
                <c:pt idx="56">
                  <c:v>43.491999999999997</c:v>
                </c:pt>
                <c:pt idx="57">
                  <c:v>43</c:v>
                </c:pt>
                <c:pt idx="58">
                  <c:v>31.93</c:v>
                </c:pt>
                <c:pt idx="61">
                  <c:v>3.2519999999999998</c:v>
                </c:pt>
                <c:pt idx="64">
                  <c:v>80.400000000000006</c:v>
                </c:pt>
                <c:pt idx="65">
                  <c:v>84.662000000000006</c:v>
                </c:pt>
                <c:pt idx="66">
                  <c:v>95.206000000000003</c:v>
                </c:pt>
                <c:pt idx="67">
                  <c:v>96.552999999999997</c:v>
                </c:pt>
                <c:pt idx="68">
                  <c:v>63.82</c:v>
                </c:pt>
                <c:pt idx="69">
                  <c:v>16.309999999999999</c:v>
                </c:pt>
                <c:pt idx="70">
                  <c:v>75.902000000000001</c:v>
                </c:pt>
                <c:pt idx="71">
                  <c:v>44.213999999999999</c:v>
                </c:pt>
                <c:pt idx="72">
                  <c:v>22.058</c:v>
                </c:pt>
                <c:pt idx="73">
                  <c:v>22.523</c:v>
                </c:pt>
                <c:pt idx="74">
                  <c:v>27.521999999999998</c:v>
                </c:pt>
                <c:pt idx="75">
                  <c:v>7.3159999999999998</c:v>
                </c:pt>
                <c:pt idx="76">
                  <c:v>84.281999999999996</c:v>
                </c:pt>
                <c:pt idx="77">
                  <c:v>70.986999999999995</c:v>
                </c:pt>
                <c:pt idx="78">
                  <c:v>86.218999999999994</c:v>
                </c:pt>
                <c:pt idx="79">
                  <c:v>88.162000000000006</c:v>
                </c:pt>
                <c:pt idx="85">
                  <c:v>3.1E-2</c:v>
                </c:pt>
                <c:pt idx="87">
                  <c:v>55.8</c:v>
                </c:pt>
                <c:pt idx="91">
                  <c:v>68.959000000000003</c:v>
                </c:pt>
                <c:pt idx="92">
                  <c:v>0.26300000000000001</c:v>
                </c:pt>
                <c:pt idx="93">
                  <c:v>22.844999999999999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FC-4BCE-9A39-8BC7E73974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3FC-4BCE-9A39-8BC7E73974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3FC-4BCE-9A39-8BC7E739745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3FC-4BCE-9A39-8BC7E739745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3FC-4BCE-9A39-8BC7E739745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3FC-4BCE-9A39-8BC7E739745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90</c:v>
                </c:pt>
                <c:pt idx="64">
                  <c:v>9</c:v>
                </c:pt>
                <c:pt idx="65">
                  <c:v>27</c:v>
                </c:pt>
                <c:pt idx="66">
                  <c:v>3</c:v>
                </c:pt>
                <c:pt idx="68">
                  <c:v>62.241999999999997</c:v>
                </c:pt>
                <c:pt idx="69">
                  <c:v>102.26</c:v>
                </c:pt>
                <c:pt idx="70">
                  <c:v>22.591999999999999</c:v>
                </c:pt>
                <c:pt idx="71">
                  <c:v>85.212000000000003</c:v>
                </c:pt>
                <c:pt idx="72">
                  <c:v>50</c:v>
                </c:pt>
                <c:pt idx="73">
                  <c:v>50</c:v>
                </c:pt>
                <c:pt idx="74">
                  <c:v>50</c:v>
                </c:pt>
                <c:pt idx="75">
                  <c:v>50</c:v>
                </c:pt>
                <c:pt idx="76">
                  <c:v>50</c:v>
                </c:pt>
                <c:pt idx="77">
                  <c:v>50</c:v>
                </c:pt>
                <c:pt idx="78">
                  <c:v>44.031999999999996</c:v>
                </c:pt>
                <c:pt idx="79">
                  <c:v>38.320999999999998</c:v>
                </c:pt>
                <c:pt idx="80">
                  <c:v>65.603000000000009</c:v>
                </c:pt>
                <c:pt idx="81">
                  <c:v>60.622</c:v>
                </c:pt>
                <c:pt idx="82">
                  <c:v>68.680000000000007</c:v>
                </c:pt>
                <c:pt idx="83">
                  <c:v>67.456999999999994</c:v>
                </c:pt>
                <c:pt idx="84">
                  <c:v>68.521000000000001</c:v>
                </c:pt>
                <c:pt idx="85">
                  <c:v>66.447000000000003</c:v>
                </c:pt>
                <c:pt idx="86">
                  <c:v>60.048000000000002</c:v>
                </c:pt>
                <c:pt idx="88">
                  <c:v>51.383000000000003</c:v>
                </c:pt>
                <c:pt idx="89">
                  <c:v>45.829000000000001</c:v>
                </c:pt>
                <c:pt idx="90">
                  <c:v>44.137</c:v>
                </c:pt>
                <c:pt idx="95">
                  <c:v>19.23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3FC-4BCE-9A39-8BC7E739745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153.1</c:v>
                </c:pt>
                <c:pt idx="57">
                  <c:v>153.1</c:v>
                </c:pt>
                <c:pt idx="58">
                  <c:v>153.1</c:v>
                </c:pt>
                <c:pt idx="59">
                  <c:v>153.1</c:v>
                </c:pt>
                <c:pt idx="60">
                  <c:v>63.2</c:v>
                </c:pt>
                <c:pt idx="61">
                  <c:v>63.2</c:v>
                </c:pt>
                <c:pt idx="62">
                  <c:v>63.2</c:v>
                </c:pt>
                <c:pt idx="63">
                  <c:v>63.2</c:v>
                </c:pt>
                <c:pt idx="64">
                  <c:v>1.3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11</c:v>
                </c:pt>
                <c:pt idx="69">
                  <c:v>24.6</c:v>
                </c:pt>
                <c:pt idx="70">
                  <c:v>41.5</c:v>
                </c:pt>
                <c:pt idx="71">
                  <c:v>29.6</c:v>
                </c:pt>
                <c:pt idx="72">
                  <c:v>10.6</c:v>
                </c:pt>
                <c:pt idx="73">
                  <c:v>5.8</c:v>
                </c:pt>
                <c:pt idx="74">
                  <c:v>0</c:v>
                </c:pt>
                <c:pt idx="75">
                  <c:v>15.6</c:v>
                </c:pt>
                <c:pt idx="76">
                  <c:v>5</c:v>
                </c:pt>
                <c:pt idx="77">
                  <c:v>17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5.2</c:v>
                </c:pt>
                <c:pt idx="83">
                  <c:v>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5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3FC-4BCE-9A39-8BC7E739745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7.9</c:v>
                </c:pt>
                <c:pt idx="49">
                  <c:v>3.5990000000000002</c:v>
                </c:pt>
                <c:pt idx="50">
                  <c:v>4.0090000000000003</c:v>
                </c:pt>
                <c:pt idx="51">
                  <c:v>13.351000000000001</c:v>
                </c:pt>
                <c:pt idx="52">
                  <c:v>7.3710000000000004</c:v>
                </c:pt>
                <c:pt idx="53">
                  <c:v>3.95</c:v>
                </c:pt>
                <c:pt idx="54">
                  <c:v>4.9000000000000004</c:v>
                </c:pt>
                <c:pt idx="55">
                  <c:v>20.844000000000001</c:v>
                </c:pt>
                <c:pt idx="57">
                  <c:v>0.70499999999999996</c:v>
                </c:pt>
                <c:pt idx="58">
                  <c:v>0.70899999999999996</c:v>
                </c:pt>
                <c:pt idx="60">
                  <c:v>8.7650000000000006</c:v>
                </c:pt>
                <c:pt idx="61">
                  <c:v>4.5890000000000004</c:v>
                </c:pt>
                <c:pt idx="62">
                  <c:v>0.13800000000000001</c:v>
                </c:pt>
                <c:pt idx="64">
                  <c:v>5.44</c:v>
                </c:pt>
                <c:pt idx="65">
                  <c:v>2.0299999999999998</c:v>
                </c:pt>
                <c:pt idx="66">
                  <c:v>10.234</c:v>
                </c:pt>
                <c:pt idx="67">
                  <c:v>10.675000000000001</c:v>
                </c:pt>
                <c:pt idx="68">
                  <c:v>1.798</c:v>
                </c:pt>
                <c:pt idx="69">
                  <c:v>0.45800000000000002</c:v>
                </c:pt>
                <c:pt idx="70">
                  <c:v>4.3529999999999998</c:v>
                </c:pt>
                <c:pt idx="71">
                  <c:v>7.0000000000000007E-2</c:v>
                </c:pt>
                <c:pt idx="76">
                  <c:v>1.7430000000000001</c:v>
                </c:pt>
                <c:pt idx="77">
                  <c:v>0.83099999999999996</c:v>
                </c:pt>
                <c:pt idx="78">
                  <c:v>6.782</c:v>
                </c:pt>
                <c:pt idx="79">
                  <c:v>8.7249999999999996</c:v>
                </c:pt>
                <c:pt idx="80">
                  <c:v>1.83</c:v>
                </c:pt>
                <c:pt idx="81">
                  <c:v>3</c:v>
                </c:pt>
                <c:pt idx="87">
                  <c:v>0.1</c:v>
                </c:pt>
                <c:pt idx="91">
                  <c:v>0.375</c:v>
                </c:pt>
                <c:pt idx="92">
                  <c:v>1.9550000000000001</c:v>
                </c:pt>
                <c:pt idx="93">
                  <c:v>7.5190000000000001</c:v>
                </c:pt>
                <c:pt idx="94">
                  <c:v>20.202000000000002</c:v>
                </c:pt>
                <c:pt idx="95">
                  <c:v>1.643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3FC-4BCE-9A39-8BC7E739745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3FC-4BCE-9A39-8BC7E739745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8">
                  <c:v>21.294999999999998</c:v>
                </c:pt>
                <c:pt idx="89">
                  <c:v>18.710999999999999</c:v>
                </c:pt>
                <c:pt idx="90">
                  <c:v>14.763000000000002</c:v>
                </c:pt>
                <c:pt idx="92">
                  <c:v>21.774999999999999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3FC-4BCE-9A39-8BC7E73974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122.98</c:v>
                </c:pt>
                <c:pt idx="49">
                  <c:v>73.27</c:v>
                </c:pt>
                <c:pt idx="50">
                  <c:v>22.57</c:v>
                </c:pt>
                <c:pt idx="51">
                  <c:v>20.010000000000002</c:v>
                </c:pt>
                <c:pt idx="52">
                  <c:v>20.010000000000002</c:v>
                </c:pt>
                <c:pt idx="53">
                  <c:v>15.01</c:v>
                </c:pt>
                <c:pt idx="54">
                  <c:v>20.010000000000002</c:v>
                </c:pt>
                <c:pt idx="55">
                  <c:v>6.97</c:v>
                </c:pt>
                <c:pt idx="56">
                  <c:v>2.21</c:v>
                </c:pt>
                <c:pt idx="57">
                  <c:v>0.01</c:v>
                </c:pt>
                <c:pt idx="58">
                  <c:v>0.01</c:v>
                </c:pt>
                <c:pt idx="59">
                  <c:v>-2.33</c:v>
                </c:pt>
                <c:pt idx="60">
                  <c:v>0</c:v>
                </c:pt>
                <c:pt idx="61">
                  <c:v>0</c:v>
                </c:pt>
                <c:pt idx="62">
                  <c:v>-0.77</c:v>
                </c:pt>
                <c:pt idx="63">
                  <c:v>-6.33</c:v>
                </c:pt>
                <c:pt idx="64">
                  <c:v>110.21</c:v>
                </c:pt>
                <c:pt idx="65">
                  <c:v>93.66</c:v>
                </c:pt>
                <c:pt idx="66">
                  <c:v>105.84</c:v>
                </c:pt>
                <c:pt idx="67">
                  <c:v>118.03</c:v>
                </c:pt>
                <c:pt idx="68">
                  <c:v>99.24</c:v>
                </c:pt>
                <c:pt idx="69">
                  <c:v>109.22</c:v>
                </c:pt>
                <c:pt idx="70">
                  <c:v>127.97</c:v>
                </c:pt>
                <c:pt idx="71">
                  <c:v>112.91</c:v>
                </c:pt>
                <c:pt idx="72">
                  <c:v>120</c:v>
                </c:pt>
                <c:pt idx="73">
                  <c:v>143.04</c:v>
                </c:pt>
                <c:pt idx="74">
                  <c:v>120.86</c:v>
                </c:pt>
                <c:pt idx="75">
                  <c:v>120</c:v>
                </c:pt>
                <c:pt idx="76">
                  <c:v>149.1</c:v>
                </c:pt>
                <c:pt idx="77">
                  <c:v>156.53</c:v>
                </c:pt>
                <c:pt idx="78">
                  <c:v>116.27</c:v>
                </c:pt>
                <c:pt idx="79">
                  <c:v>118.09</c:v>
                </c:pt>
                <c:pt idx="80">
                  <c:v>112</c:v>
                </c:pt>
                <c:pt idx="81">
                  <c:v>115.27</c:v>
                </c:pt>
                <c:pt idx="82">
                  <c:v>98.87</c:v>
                </c:pt>
                <c:pt idx="83">
                  <c:v>100.31</c:v>
                </c:pt>
                <c:pt idx="84">
                  <c:v>92.22</c:v>
                </c:pt>
                <c:pt idx="85">
                  <c:v>81.89</c:v>
                </c:pt>
                <c:pt idx="86">
                  <c:v>81.849999999999994</c:v>
                </c:pt>
                <c:pt idx="87">
                  <c:v>65.84</c:v>
                </c:pt>
                <c:pt idx="88">
                  <c:v>81.52</c:v>
                </c:pt>
                <c:pt idx="89">
                  <c:v>81.48</c:v>
                </c:pt>
                <c:pt idx="90">
                  <c:v>80.52</c:v>
                </c:pt>
                <c:pt idx="91">
                  <c:v>27.36</c:v>
                </c:pt>
                <c:pt idx="92">
                  <c:v>0.1</c:v>
                </c:pt>
                <c:pt idx="93">
                  <c:v>0.01</c:v>
                </c:pt>
                <c:pt idx="94">
                  <c:v>-2.1800000000000002</c:v>
                </c:pt>
                <c:pt idx="95">
                  <c:v>-10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3FC-4BCE-9A39-8BC7E73974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2D3-407B-8DB8-3C3F5DD0EBA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2D3-407B-8DB8-3C3F5DD0EBA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9">
                  <c:v>0.2</c:v>
                </c:pt>
                <c:pt idx="50">
                  <c:v>0.2</c:v>
                </c:pt>
                <c:pt idx="51">
                  <c:v>0.2</c:v>
                </c:pt>
                <c:pt idx="52">
                  <c:v>2.7</c:v>
                </c:pt>
                <c:pt idx="53">
                  <c:v>2.7</c:v>
                </c:pt>
                <c:pt idx="54">
                  <c:v>2.7</c:v>
                </c:pt>
                <c:pt idx="55">
                  <c:v>2.7</c:v>
                </c:pt>
                <c:pt idx="56">
                  <c:v>2.7</c:v>
                </c:pt>
                <c:pt idx="57">
                  <c:v>2.6</c:v>
                </c:pt>
                <c:pt idx="58">
                  <c:v>2.6</c:v>
                </c:pt>
                <c:pt idx="59">
                  <c:v>2.6</c:v>
                </c:pt>
                <c:pt idx="60">
                  <c:v>2.2999999999999998</c:v>
                </c:pt>
                <c:pt idx="61">
                  <c:v>2.4</c:v>
                </c:pt>
                <c:pt idx="62">
                  <c:v>2.2999999999999998</c:v>
                </c:pt>
                <c:pt idx="63">
                  <c:v>2.2999999999999998</c:v>
                </c:pt>
                <c:pt idx="64">
                  <c:v>8.2639999999999993</c:v>
                </c:pt>
                <c:pt idx="65">
                  <c:v>7</c:v>
                </c:pt>
                <c:pt idx="66">
                  <c:v>8.3279999999999994</c:v>
                </c:pt>
                <c:pt idx="67">
                  <c:v>8.2279999999999998</c:v>
                </c:pt>
                <c:pt idx="68">
                  <c:v>6.6</c:v>
                </c:pt>
                <c:pt idx="69">
                  <c:v>6.6</c:v>
                </c:pt>
                <c:pt idx="70">
                  <c:v>6.6</c:v>
                </c:pt>
                <c:pt idx="71">
                  <c:v>6.6</c:v>
                </c:pt>
                <c:pt idx="72">
                  <c:v>6.4</c:v>
                </c:pt>
                <c:pt idx="73">
                  <c:v>6.4</c:v>
                </c:pt>
                <c:pt idx="74">
                  <c:v>6.4</c:v>
                </c:pt>
                <c:pt idx="75">
                  <c:v>6.4</c:v>
                </c:pt>
                <c:pt idx="76">
                  <c:v>6.3</c:v>
                </c:pt>
                <c:pt idx="77">
                  <c:v>6.3</c:v>
                </c:pt>
                <c:pt idx="78">
                  <c:v>6.3</c:v>
                </c:pt>
                <c:pt idx="79">
                  <c:v>6.2</c:v>
                </c:pt>
                <c:pt idx="80">
                  <c:v>6.2</c:v>
                </c:pt>
                <c:pt idx="81">
                  <c:v>6.1</c:v>
                </c:pt>
                <c:pt idx="82">
                  <c:v>6</c:v>
                </c:pt>
                <c:pt idx="83">
                  <c:v>5.9</c:v>
                </c:pt>
                <c:pt idx="88">
                  <c:v>3.6</c:v>
                </c:pt>
                <c:pt idx="89">
                  <c:v>3.6</c:v>
                </c:pt>
                <c:pt idx="90">
                  <c:v>3.5</c:v>
                </c:pt>
                <c:pt idx="91">
                  <c:v>3.5</c:v>
                </c:pt>
                <c:pt idx="92">
                  <c:v>3.5</c:v>
                </c:pt>
                <c:pt idx="93">
                  <c:v>3.4</c:v>
                </c:pt>
                <c:pt idx="94">
                  <c:v>3.4</c:v>
                </c:pt>
                <c:pt idx="95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D3-407B-8DB8-3C3F5DD0EBA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0.65300000000000002</c:v>
                </c:pt>
                <c:pt idx="49">
                  <c:v>0.73299999999999998</c:v>
                </c:pt>
                <c:pt idx="52">
                  <c:v>2.9</c:v>
                </c:pt>
                <c:pt idx="53">
                  <c:v>3.6269999999999998</c:v>
                </c:pt>
                <c:pt idx="54">
                  <c:v>2.8</c:v>
                </c:pt>
                <c:pt idx="55">
                  <c:v>3.7949999999999999</c:v>
                </c:pt>
                <c:pt idx="56">
                  <c:v>3.8680000000000003</c:v>
                </c:pt>
                <c:pt idx="57">
                  <c:v>3.3660000000000001</c:v>
                </c:pt>
                <c:pt idx="58">
                  <c:v>3.2</c:v>
                </c:pt>
                <c:pt idx="59">
                  <c:v>3.0340000000000003</c:v>
                </c:pt>
                <c:pt idx="60">
                  <c:v>3.448</c:v>
                </c:pt>
                <c:pt idx="61">
                  <c:v>3.448</c:v>
                </c:pt>
                <c:pt idx="62">
                  <c:v>3.109</c:v>
                </c:pt>
                <c:pt idx="63">
                  <c:v>3.21</c:v>
                </c:pt>
                <c:pt idx="64">
                  <c:v>9.6780000000000008</c:v>
                </c:pt>
                <c:pt idx="65">
                  <c:v>8.6110000000000007</c:v>
                </c:pt>
                <c:pt idx="66">
                  <c:v>11.59</c:v>
                </c:pt>
                <c:pt idx="67">
                  <c:v>9.6549999999999994</c:v>
                </c:pt>
                <c:pt idx="68">
                  <c:v>9.5780000000000012</c:v>
                </c:pt>
                <c:pt idx="69">
                  <c:v>10.048</c:v>
                </c:pt>
                <c:pt idx="70">
                  <c:v>9.4</c:v>
                </c:pt>
                <c:pt idx="71">
                  <c:v>10.757</c:v>
                </c:pt>
                <c:pt idx="72">
                  <c:v>20.898</c:v>
                </c:pt>
                <c:pt idx="73">
                  <c:v>18.364999999999998</c:v>
                </c:pt>
                <c:pt idx="74">
                  <c:v>14.565999999999999</c:v>
                </c:pt>
                <c:pt idx="75">
                  <c:v>14.765999999999998</c:v>
                </c:pt>
                <c:pt idx="76">
                  <c:v>9.7050000000000001</c:v>
                </c:pt>
                <c:pt idx="77">
                  <c:v>10.716999999999999</c:v>
                </c:pt>
                <c:pt idx="78">
                  <c:v>10.751999999999999</c:v>
                </c:pt>
                <c:pt idx="79">
                  <c:v>10.486000000000001</c:v>
                </c:pt>
                <c:pt idx="80">
                  <c:v>9.9079999999999995</c:v>
                </c:pt>
                <c:pt idx="81">
                  <c:v>9.6460000000000008</c:v>
                </c:pt>
                <c:pt idx="82">
                  <c:v>9.5079999999999991</c:v>
                </c:pt>
                <c:pt idx="83">
                  <c:v>9.3079999999999998</c:v>
                </c:pt>
                <c:pt idx="84">
                  <c:v>0.96899999999999997</c:v>
                </c:pt>
                <c:pt idx="85">
                  <c:v>4</c:v>
                </c:pt>
                <c:pt idx="86">
                  <c:v>0.80700000000000005</c:v>
                </c:pt>
                <c:pt idx="87">
                  <c:v>0.80600000000000005</c:v>
                </c:pt>
                <c:pt idx="88">
                  <c:v>5.1280000000000001</c:v>
                </c:pt>
                <c:pt idx="89">
                  <c:v>4.8639999999999999</c:v>
                </c:pt>
                <c:pt idx="90">
                  <c:v>4.7290000000000001</c:v>
                </c:pt>
                <c:pt idx="91">
                  <c:v>4.6930000000000005</c:v>
                </c:pt>
                <c:pt idx="92">
                  <c:v>4.867</c:v>
                </c:pt>
                <c:pt idx="93">
                  <c:v>5.1139999999999999</c:v>
                </c:pt>
                <c:pt idx="94">
                  <c:v>5.0149999999999997</c:v>
                </c:pt>
                <c:pt idx="95">
                  <c:v>4.7409999999999997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D3-407B-8DB8-3C3F5DD0EBA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2D3-407B-8DB8-3C3F5DD0EBA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2D3-407B-8DB8-3C3F5DD0EBA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2D3-407B-8DB8-3C3F5DD0EBA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2D3-407B-8DB8-3C3F5DD0EBA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2D3-407B-8DB8-3C3F5DD0EBA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1">
                  <c:v>8.83</c:v>
                </c:pt>
                <c:pt idx="93">
                  <c:v>5.2999999999999999E-2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2D3-407B-8DB8-3C3F5DD0EBA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71.400000000000006</c:v>
                </c:pt>
                <c:pt idx="65">
                  <c:v>71.400000000000006</c:v>
                </c:pt>
                <c:pt idx="66">
                  <c:v>71.400000000000006</c:v>
                </c:pt>
                <c:pt idx="67">
                  <c:v>71.400000000000006</c:v>
                </c:pt>
                <c:pt idx="68">
                  <c:v>95.1</c:v>
                </c:pt>
                <c:pt idx="69">
                  <c:v>95.1</c:v>
                </c:pt>
                <c:pt idx="70">
                  <c:v>95.1</c:v>
                </c:pt>
                <c:pt idx="71">
                  <c:v>95.1</c:v>
                </c:pt>
                <c:pt idx="72">
                  <c:v>0</c:v>
                </c:pt>
                <c:pt idx="73">
                  <c:v>0</c:v>
                </c:pt>
                <c:pt idx="74">
                  <c:v>0.4</c:v>
                </c:pt>
                <c:pt idx="75">
                  <c:v>0</c:v>
                </c:pt>
                <c:pt idx="76">
                  <c:v>78.099999999999994</c:v>
                </c:pt>
                <c:pt idx="77">
                  <c:v>78.099999999999994</c:v>
                </c:pt>
                <c:pt idx="78">
                  <c:v>78.099999999999994</c:v>
                </c:pt>
                <c:pt idx="79">
                  <c:v>78.099999999999994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D3-407B-8DB8-3C3F5DD0EBA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149.29599999999999</c:v>
                </c:pt>
                <c:pt idx="49">
                  <c:v>50.932000000000002</c:v>
                </c:pt>
                <c:pt idx="50">
                  <c:v>58.609000000000002</c:v>
                </c:pt>
                <c:pt idx="51">
                  <c:v>103.366</c:v>
                </c:pt>
                <c:pt idx="52">
                  <c:v>99.135999999999996</c:v>
                </c:pt>
                <c:pt idx="53">
                  <c:v>109.69199999999999</c:v>
                </c:pt>
                <c:pt idx="54">
                  <c:v>66.897999999999996</c:v>
                </c:pt>
                <c:pt idx="55">
                  <c:v>105.75</c:v>
                </c:pt>
                <c:pt idx="56">
                  <c:v>189.977</c:v>
                </c:pt>
                <c:pt idx="57">
                  <c:v>190.792</c:v>
                </c:pt>
                <c:pt idx="58">
                  <c:v>179.892</c:v>
                </c:pt>
                <c:pt idx="59">
                  <c:v>147.41900000000001</c:v>
                </c:pt>
                <c:pt idx="60">
                  <c:v>73.436999999999998</c:v>
                </c:pt>
                <c:pt idx="61">
                  <c:v>64.212999999999994</c:v>
                </c:pt>
                <c:pt idx="62">
                  <c:v>56.948999999999998</c:v>
                </c:pt>
                <c:pt idx="63">
                  <c:v>56.71</c:v>
                </c:pt>
                <c:pt idx="64">
                  <c:v>6.7830000000000004</c:v>
                </c:pt>
                <c:pt idx="65">
                  <c:v>26.710999999999999</c:v>
                </c:pt>
                <c:pt idx="66">
                  <c:v>17.152000000000001</c:v>
                </c:pt>
                <c:pt idx="67">
                  <c:v>17.975000000000001</c:v>
                </c:pt>
                <c:pt idx="68">
                  <c:v>27.62</c:v>
                </c:pt>
                <c:pt idx="69">
                  <c:v>31.88</c:v>
                </c:pt>
                <c:pt idx="70">
                  <c:v>33.258000000000003</c:v>
                </c:pt>
                <c:pt idx="71">
                  <c:v>46.639000000000003</c:v>
                </c:pt>
                <c:pt idx="72">
                  <c:v>55.36</c:v>
                </c:pt>
                <c:pt idx="73">
                  <c:v>53.51</c:v>
                </c:pt>
                <c:pt idx="74">
                  <c:v>56.155999999999999</c:v>
                </c:pt>
                <c:pt idx="75">
                  <c:v>51.75</c:v>
                </c:pt>
                <c:pt idx="76">
                  <c:v>46.942</c:v>
                </c:pt>
                <c:pt idx="77">
                  <c:v>43.722999999999999</c:v>
                </c:pt>
                <c:pt idx="78">
                  <c:v>41.902999999999999</c:v>
                </c:pt>
                <c:pt idx="79">
                  <c:v>40.444000000000003</c:v>
                </c:pt>
                <c:pt idx="80">
                  <c:v>51.325000000000003</c:v>
                </c:pt>
                <c:pt idx="81">
                  <c:v>47.875999999999998</c:v>
                </c:pt>
                <c:pt idx="82">
                  <c:v>58.377000000000002</c:v>
                </c:pt>
                <c:pt idx="83">
                  <c:v>57.249000000000002</c:v>
                </c:pt>
                <c:pt idx="84">
                  <c:v>67.552000000000007</c:v>
                </c:pt>
                <c:pt idx="85">
                  <c:v>62.478000000000002</c:v>
                </c:pt>
                <c:pt idx="86">
                  <c:v>59.241</c:v>
                </c:pt>
                <c:pt idx="87">
                  <c:v>55.094000000000001</c:v>
                </c:pt>
                <c:pt idx="88">
                  <c:v>63.95</c:v>
                </c:pt>
                <c:pt idx="89">
                  <c:v>56.076000000000001</c:v>
                </c:pt>
                <c:pt idx="90">
                  <c:v>55.670999999999999</c:v>
                </c:pt>
                <c:pt idx="91">
                  <c:v>41.311</c:v>
                </c:pt>
                <c:pt idx="92">
                  <c:v>15.625999999999999</c:v>
                </c:pt>
                <c:pt idx="93">
                  <c:v>21.797000000000001</c:v>
                </c:pt>
                <c:pt idx="94">
                  <c:v>11.787000000000001</c:v>
                </c:pt>
                <c:pt idx="95">
                  <c:v>12.731999999999999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2D3-407B-8DB8-3C3F5DD0EBA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2D3-407B-8DB8-3C3F5DD0EBA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2D3-407B-8DB8-3C3F5DD0EB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122.98</c:v>
                </c:pt>
                <c:pt idx="49">
                  <c:v>73.27</c:v>
                </c:pt>
                <c:pt idx="50">
                  <c:v>22.57</c:v>
                </c:pt>
                <c:pt idx="51">
                  <c:v>20.010000000000002</c:v>
                </c:pt>
                <c:pt idx="52">
                  <c:v>20.010000000000002</c:v>
                </c:pt>
                <c:pt idx="53">
                  <c:v>15.01</c:v>
                </c:pt>
                <c:pt idx="54">
                  <c:v>20.010000000000002</c:v>
                </c:pt>
                <c:pt idx="55">
                  <c:v>6.97</c:v>
                </c:pt>
                <c:pt idx="56">
                  <c:v>2.21</c:v>
                </c:pt>
                <c:pt idx="57">
                  <c:v>0.01</c:v>
                </c:pt>
                <c:pt idx="58">
                  <c:v>0.01</c:v>
                </c:pt>
                <c:pt idx="59">
                  <c:v>-2.33</c:v>
                </c:pt>
                <c:pt idx="60">
                  <c:v>0</c:v>
                </c:pt>
                <c:pt idx="61">
                  <c:v>0</c:v>
                </c:pt>
                <c:pt idx="62">
                  <c:v>-0.77</c:v>
                </c:pt>
                <c:pt idx="63">
                  <c:v>-6.33</c:v>
                </c:pt>
                <c:pt idx="64">
                  <c:v>110.21</c:v>
                </c:pt>
                <c:pt idx="65">
                  <c:v>93.66</c:v>
                </c:pt>
                <c:pt idx="66">
                  <c:v>105.84</c:v>
                </c:pt>
                <c:pt idx="67">
                  <c:v>118.03</c:v>
                </c:pt>
                <c:pt idx="68">
                  <c:v>99.24</c:v>
                </c:pt>
                <c:pt idx="69">
                  <c:v>109.22</c:v>
                </c:pt>
                <c:pt idx="70">
                  <c:v>127.97</c:v>
                </c:pt>
                <c:pt idx="71">
                  <c:v>112.91</c:v>
                </c:pt>
                <c:pt idx="72">
                  <c:v>120</c:v>
                </c:pt>
                <c:pt idx="73">
                  <c:v>143.04</c:v>
                </c:pt>
                <c:pt idx="74">
                  <c:v>120.86</c:v>
                </c:pt>
                <c:pt idx="75">
                  <c:v>120</c:v>
                </c:pt>
                <c:pt idx="76">
                  <c:v>149.1</c:v>
                </c:pt>
                <c:pt idx="77">
                  <c:v>156.53</c:v>
                </c:pt>
                <c:pt idx="78">
                  <c:v>116.27</c:v>
                </c:pt>
                <c:pt idx="79">
                  <c:v>118.09</c:v>
                </c:pt>
                <c:pt idx="80">
                  <c:v>112</c:v>
                </c:pt>
                <c:pt idx="81">
                  <c:v>115.27</c:v>
                </c:pt>
                <c:pt idx="82">
                  <c:v>98.87</c:v>
                </c:pt>
                <c:pt idx="83">
                  <c:v>100.31</c:v>
                </c:pt>
                <c:pt idx="84">
                  <c:v>92.22</c:v>
                </c:pt>
                <c:pt idx="85">
                  <c:v>81.89</c:v>
                </c:pt>
                <c:pt idx="86">
                  <c:v>81.849999999999994</c:v>
                </c:pt>
                <c:pt idx="87">
                  <c:v>65.84</c:v>
                </c:pt>
                <c:pt idx="88">
                  <c:v>81.52</c:v>
                </c:pt>
                <c:pt idx="89">
                  <c:v>81.48</c:v>
                </c:pt>
                <c:pt idx="90">
                  <c:v>80.52</c:v>
                </c:pt>
                <c:pt idx="91">
                  <c:v>27.36</c:v>
                </c:pt>
                <c:pt idx="92">
                  <c:v>0.1</c:v>
                </c:pt>
                <c:pt idx="93">
                  <c:v>0.01</c:v>
                </c:pt>
                <c:pt idx="94">
                  <c:v>-2.1800000000000002</c:v>
                </c:pt>
                <c:pt idx="95">
                  <c:v>-10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2D3-407B-8DB8-3C3F5DD0EB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149.94900000000001</v>
      </c>
      <c r="AY5" s="25">
        <v>51.865000000000002</v>
      </c>
      <c r="AZ5" s="25">
        <v>58.808999999999997</v>
      </c>
      <c r="BA5" s="25">
        <v>103.566</v>
      </c>
      <c r="BB5" s="25">
        <v>104.736</v>
      </c>
      <c r="BC5" s="25">
        <v>116.01900000000001</v>
      </c>
      <c r="BD5" s="25">
        <v>72.397999999999996</v>
      </c>
      <c r="BE5" s="25">
        <v>112.245</v>
      </c>
      <c r="BF5" s="25">
        <v>196.59200000000001</v>
      </c>
      <c r="BG5" s="25">
        <v>196.80500000000001</v>
      </c>
      <c r="BH5" s="25">
        <v>185.739</v>
      </c>
      <c r="BI5" s="25">
        <v>153.1</v>
      </c>
      <c r="BJ5" s="25">
        <v>80.165000000000006</v>
      </c>
      <c r="BK5" s="25">
        <v>71.040999999999997</v>
      </c>
      <c r="BL5" s="25">
        <v>63.338000000000001</v>
      </c>
      <c r="BM5" s="25">
        <v>63.2</v>
      </c>
      <c r="BN5" s="25">
        <v>96.14</v>
      </c>
      <c r="BO5" s="25">
        <v>113.69199999999999</v>
      </c>
      <c r="BP5" s="25">
        <v>108.44</v>
      </c>
      <c r="BQ5" s="25">
        <v>107.22799999999999</v>
      </c>
      <c r="BR5" s="25">
        <v>138.86000000000001</v>
      </c>
      <c r="BS5" s="25">
        <v>143.62799999999999</v>
      </c>
      <c r="BT5" s="25">
        <v>144.34700000000001</v>
      </c>
      <c r="BU5" s="25">
        <v>159.096</v>
      </c>
      <c r="BV5" s="25">
        <v>82.658000000000001</v>
      </c>
      <c r="BW5" s="25">
        <v>78.322999999999993</v>
      </c>
      <c r="BX5" s="25">
        <v>77.522000000000006</v>
      </c>
      <c r="BY5" s="25">
        <v>72.915999999999997</v>
      </c>
      <c r="BZ5" s="25">
        <v>141.02500000000001</v>
      </c>
      <c r="CA5" s="25">
        <v>138.81800000000001</v>
      </c>
      <c r="CB5" s="25">
        <v>137.03299999999999</v>
      </c>
      <c r="CC5" s="25">
        <v>135.208</v>
      </c>
      <c r="CD5" s="25">
        <v>67.433000000000007</v>
      </c>
      <c r="CE5" s="25">
        <v>63.622</v>
      </c>
      <c r="CF5" s="25">
        <v>73.88</v>
      </c>
      <c r="CG5" s="25">
        <v>72.456999999999994</v>
      </c>
      <c r="CH5" s="25">
        <v>68.521000000000001</v>
      </c>
      <c r="CI5" s="25">
        <v>66.477999999999994</v>
      </c>
      <c r="CJ5" s="25">
        <v>60.048000000000002</v>
      </c>
      <c r="CK5" s="25">
        <v>55.9</v>
      </c>
      <c r="CL5" s="25">
        <v>72.677999999999997</v>
      </c>
      <c r="CM5" s="25">
        <v>64.540000000000006</v>
      </c>
      <c r="CN5" s="25">
        <v>63.9</v>
      </c>
      <c r="CO5" s="25">
        <v>69.334000000000003</v>
      </c>
      <c r="CP5" s="25">
        <v>23.992999999999999</v>
      </c>
      <c r="CQ5" s="25">
        <v>30.364000000000001</v>
      </c>
      <c r="CR5" s="25">
        <v>20.202000000000002</v>
      </c>
      <c r="CS5" s="25">
        <v>20.873000000000001</v>
      </c>
      <c r="CT5" s="26"/>
      <c r="CU5" s="26"/>
      <c r="CV5" s="26"/>
      <c r="CW5" s="27"/>
      <c r="CX5" s="28">
        <f t="array" ref="CX5">SUMPRODUCT(B5:CW5*0.25)</f>
        <v>1137.1809999999998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122.98</v>
      </c>
      <c r="AY8" s="37">
        <v>73.27</v>
      </c>
      <c r="AZ8" s="37">
        <v>22.57</v>
      </c>
      <c r="BA8" s="37">
        <v>20.010000000000002</v>
      </c>
      <c r="BB8" s="37">
        <v>20.010000000000002</v>
      </c>
      <c r="BC8" s="37">
        <v>15.01</v>
      </c>
      <c r="BD8" s="37">
        <v>20.010000000000002</v>
      </c>
      <c r="BE8" s="37">
        <v>6.97</v>
      </c>
      <c r="BF8" s="37">
        <v>2.21</v>
      </c>
      <c r="BG8" s="37">
        <v>0.01</v>
      </c>
      <c r="BH8" s="37">
        <v>0.01</v>
      </c>
      <c r="BI8" s="37">
        <v>-2.33</v>
      </c>
      <c r="BJ8" s="37">
        <v>0</v>
      </c>
      <c r="BK8" s="37">
        <v>0</v>
      </c>
      <c r="BL8" s="37">
        <v>-0.77</v>
      </c>
      <c r="BM8" s="37">
        <v>-6.33</v>
      </c>
      <c r="BN8" s="37">
        <v>110.21</v>
      </c>
      <c r="BO8" s="37">
        <v>93.66</v>
      </c>
      <c r="BP8" s="37">
        <v>105.84</v>
      </c>
      <c r="BQ8" s="37">
        <v>118.03</v>
      </c>
      <c r="BR8" s="37">
        <v>99.24</v>
      </c>
      <c r="BS8" s="37">
        <v>109.22</v>
      </c>
      <c r="BT8" s="37">
        <v>127.97</v>
      </c>
      <c r="BU8" s="37">
        <v>112.91</v>
      </c>
      <c r="BV8" s="37">
        <v>120</v>
      </c>
      <c r="BW8" s="37">
        <v>143.04</v>
      </c>
      <c r="BX8" s="37">
        <v>120.86</v>
      </c>
      <c r="BY8" s="37">
        <v>120</v>
      </c>
      <c r="BZ8" s="37">
        <v>149.1</v>
      </c>
      <c r="CA8" s="37">
        <v>156.53</v>
      </c>
      <c r="CB8" s="37">
        <v>116.27</v>
      </c>
      <c r="CC8" s="37">
        <v>118.09</v>
      </c>
      <c r="CD8" s="37">
        <v>112</v>
      </c>
      <c r="CE8" s="37">
        <v>115.27</v>
      </c>
      <c r="CF8" s="37">
        <v>98.87</v>
      </c>
      <c r="CG8" s="37">
        <v>100.31</v>
      </c>
      <c r="CH8" s="37">
        <v>92.22</v>
      </c>
      <c r="CI8" s="37">
        <v>81.89</v>
      </c>
      <c r="CJ8" s="37">
        <v>81.849999999999994</v>
      </c>
      <c r="CK8" s="37">
        <v>65.84</v>
      </c>
      <c r="CL8" s="37">
        <v>81.52</v>
      </c>
      <c r="CM8" s="37">
        <v>81.48</v>
      </c>
      <c r="CN8" s="37">
        <v>80.52</v>
      </c>
      <c r="CO8" s="37">
        <v>27.36</v>
      </c>
      <c r="CP8" s="37">
        <v>0.1</v>
      </c>
      <c r="CQ8" s="37">
        <v>0.01</v>
      </c>
      <c r="CR8" s="37">
        <v>-2.1800000000000002</v>
      </c>
      <c r="CS8" s="37">
        <v>-10</v>
      </c>
      <c r="CT8" s="38"/>
      <c r="CU8" s="38"/>
      <c r="CV8" s="38"/>
      <c r="CW8" s="39"/>
      <c r="CX8" s="40">
        <f>IF(SUM(B8:CW8)&lt;&gt;0,AVERAGEIF(B8:CW8,"&lt;&gt;"""),"")</f>
        <v>67.117916666666659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59.707500000000003</v>
      </c>
      <c r="AY9" s="43">
        <v>59.707500000000003</v>
      </c>
      <c r="AZ9" s="43">
        <v>59.707500000000003</v>
      </c>
      <c r="BA9" s="43">
        <v>59.707500000000003</v>
      </c>
      <c r="BB9" s="43">
        <v>15.5</v>
      </c>
      <c r="BC9" s="43">
        <v>15.5</v>
      </c>
      <c r="BD9" s="43">
        <v>15.5</v>
      </c>
      <c r="BE9" s="43">
        <v>15.5</v>
      </c>
      <c r="BF9" s="43">
        <v>-2.5000000000000001E-2</v>
      </c>
      <c r="BG9" s="43">
        <v>-2.5000000000000001E-2</v>
      </c>
      <c r="BH9" s="43">
        <v>-2.5000000000000001E-2</v>
      </c>
      <c r="BI9" s="43">
        <v>-2.5000000000000001E-2</v>
      </c>
      <c r="BJ9" s="43">
        <v>-1.7749999999999999</v>
      </c>
      <c r="BK9" s="43">
        <v>-1.7749999999999999</v>
      </c>
      <c r="BL9" s="43">
        <v>-1.7749999999999999</v>
      </c>
      <c r="BM9" s="43">
        <v>-1.7749999999999999</v>
      </c>
      <c r="BN9" s="43">
        <v>106.935</v>
      </c>
      <c r="BO9" s="43">
        <v>106.935</v>
      </c>
      <c r="BP9" s="43">
        <v>106.935</v>
      </c>
      <c r="BQ9" s="43">
        <v>106.935</v>
      </c>
      <c r="BR9" s="43">
        <v>112.33499999999999</v>
      </c>
      <c r="BS9" s="43">
        <v>112.33499999999999</v>
      </c>
      <c r="BT9" s="43">
        <v>112.33499999999999</v>
      </c>
      <c r="BU9" s="43">
        <v>112.33499999999999</v>
      </c>
      <c r="BV9" s="43">
        <v>125.97499999999999</v>
      </c>
      <c r="BW9" s="43">
        <v>125.97499999999999</v>
      </c>
      <c r="BX9" s="43">
        <v>125.97499999999999</v>
      </c>
      <c r="BY9" s="43">
        <v>125.97499999999999</v>
      </c>
      <c r="BZ9" s="43">
        <v>134.9975</v>
      </c>
      <c r="CA9" s="43">
        <v>134.9975</v>
      </c>
      <c r="CB9" s="43">
        <v>134.9975</v>
      </c>
      <c r="CC9" s="43">
        <v>134.9975</v>
      </c>
      <c r="CD9" s="43">
        <v>106.6125</v>
      </c>
      <c r="CE9" s="43">
        <v>106.6125</v>
      </c>
      <c r="CF9" s="43">
        <v>106.6125</v>
      </c>
      <c r="CG9" s="43">
        <v>106.6125</v>
      </c>
      <c r="CH9" s="43">
        <v>80.45</v>
      </c>
      <c r="CI9" s="43">
        <v>80.45</v>
      </c>
      <c r="CJ9" s="43">
        <v>80.45</v>
      </c>
      <c r="CK9" s="43">
        <v>80.45</v>
      </c>
      <c r="CL9" s="43">
        <v>67.72</v>
      </c>
      <c r="CM9" s="43">
        <v>67.72</v>
      </c>
      <c r="CN9" s="43">
        <v>67.72</v>
      </c>
      <c r="CO9" s="43">
        <v>67.72</v>
      </c>
      <c r="CP9" s="43">
        <v>-3.0175000000000001</v>
      </c>
      <c r="CQ9" s="43">
        <v>-3.0175000000000001</v>
      </c>
      <c r="CR9" s="43">
        <v>-3.0175000000000001</v>
      </c>
      <c r="CS9" s="43">
        <v>-3.0175000000000001</v>
      </c>
      <c r="CT9" s="44"/>
      <c r="CU9" s="44"/>
      <c r="CV9" s="44"/>
      <c r="CW9" s="45"/>
      <c r="CX9" s="46">
        <f>IF(SUM(B9:CW9)&lt;&gt;0,AVERAGEIF(B9:CW9,"&lt;&gt;"""),"")</f>
        <v>67.117916666666659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90</v>
      </c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9</v>
      </c>
      <c r="BO13" s="65">
        <v>27</v>
      </c>
      <c r="BP13" s="65">
        <v>3</v>
      </c>
      <c r="BQ13" s="65"/>
      <c r="BR13" s="65">
        <v>62.241999999999997</v>
      </c>
      <c r="BS13" s="65">
        <v>102.26</v>
      </c>
      <c r="BT13" s="65">
        <v>22.591999999999999</v>
      </c>
      <c r="BU13" s="65">
        <v>85.212000000000003</v>
      </c>
      <c r="BV13" s="65">
        <v>50</v>
      </c>
      <c r="BW13" s="65">
        <v>50</v>
      </c>
      <c r="BX13" s="65">
        <v>50</v>
      </c>
      <c r="BY13" s="65">
        <v>50</v>
      </c>
      <c r="BZ13" s="65">
        <v>50</v>
      </c>
      <c r="CA13" s="65">
        <v>50</v>
      </c>
      <c r="CB13" s="65">
        <v>44.031999999999996</v>
      </c>
      <c r="CC13" s="65">
        <v>38.320999999999998</v>
      </c>
      <c r="CD13" s="65">
        <v>65.603000000000009</v>
      </c>
      <c r="CE13" s="65">
        <v>60.622</v>
      </c>
      <c r="CF13" s="65">
        <v>68.680000000000007</v>
      </c>
      <c r="CG13" s="65">
        <v>67.456999999999994</v>
      </c>
      <c r="CH13" s="65">
        <v>68.521000000000001</v>
      </c>
      <c r="CI13" s="65">
        <v>66.447000000000003</v>
      </c>
      <c r="CJ13" s="65">
        <v>60.048000000000002</v>
      </c>
      <c r="CK13" s="65"/>
      <c r="CL13" s="65">
        <v>51.383000000000003</v>
      </c>
      <c r="CM13" s="65">
        <v>45.829000000000001</v>
      </c>
      <c r="CN13" s="65">
        <v>44.137</v>
      </c>
      <c r="CO13" s="65"/>
      <c r="CP13" s="65"/>
      <c r="CQ13" s="65"/>
      <c r="CR13" s="65"/>
      <c r="CS13" s="65">
        <v>19.23</v>
      </c>
      <c r="CT13" s="66"/>
      <c r="CU13" s="66"/>
      <c r="CV13" s="66"/>
      <c r="CW13" s="67"/>
      <c r="CX13" s="68">
        <f t="array" ref="CX13">SUMPRODUCT(B13:CW13*0.25)</f>
        <v>350.404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>
        <v>21.294999999999998</v>
      </c>
      <c r="CM14" s="65">
        <v>18.710999999999999</v>
      </c>
      <c r="CN14" s="65">
        <v>14.763000000000002</v>
      </c>
      <c r="CO14" s="65"/>
      <c r="CP14" s="65">
        <v>21.774999999999999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19.136000000000003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7.9</v>
      </c>
      <c r="AY15" s="71">
        <v>3.5990000000000002</v>
      </c>
      <c r="AZ15" s="71">
        <v>4.0090000000000003</v>
      </c>
      <c r="BA15" s="71">
        <v>13.351000000000001</v>
      </c>
      <c r="BB15" s="71">
        <v>7.3710000000000004</v>
      </c>
      <c r="BC15" s="71">
        <v>3.95</v>
      </c>
      <c r="BD15" s="71">
        <v>4.9000000000000004</v>
      </c>
      <c r="BE15" s="71">
        <v>20.844000000000001</v>
      </c>
      <c r="BF15" s="71"/>
      <c r="BG15" s="71">
        <v>0.70499999999999996</v>
      </c>
      <c r="BH15" s="71">
        <v>0.70899999999999996</v>
      </c>
      <c r="BI15" s="71"/>
      <c r="BJ15" s="71">
        <v>8.7650000000000006</v>
      </c>
      <c r="BK15" s="71">
        <v>4.5890000000000004</v>
      </c>
      <c r="BL15" s="71">
        <v>0.13800000000000001</v>
      </c>
      <c r="BM15" s="71"/>
      <c r="BN15" s="71">
        <v>5.44</v>
      </c>
      <c r="BO15" s="71">
        <v>2.0299999999999998</v>
      </c>
      <c r="BP15" s="71">
        <v>10.234</v>
      </c>
      <c r="BQ15" s="71">
        <v>10.675000000000001</v>
      </c>
      <c r="BR15" s="71">
        <v>1.798</v>
      </c>
      <c r="BS15" s="71">
        <v>0.45800000000000002</v>
      </c>
      <c r="BT15" s="71">
        <v>4.3529999999999998</v>
      </c>
      <c r="BU15" s="71">
        <v>7.0000000000000007E-2</v>
      </c>
      <c r="BV15" s="71"/>
      <c r="BW15" s="71"/>
      <c r="BX15" s="71"/>
      <c r="BY15" s="71"/>
      <c r="BZ15" s="71">
        <v>1.7430000000000001</v>
      </c>
      <c r="CA15" s="71">
        <v>0.83099999999999996</v>
      </c>
      <c r="CB15" s="71">
        <v>6.782</v>
      </c>
      <c r="CC15" s="71">
        <v>8.7249999999999996</v>
      </c>
      <c r="CD15" s="71">
        <v>1.83</v>
      </c>
      <c r="CE15" s="71">
        <v>3</v>
      </c>
      <c r="CF15" s="71"/>
      <c r="CG15" s="71"/>
      <c r="CH15" s="71"/>
      <c r="CI15" s="71"/>
      <c r="CJ15" s="71"/>
      <c r="CK15" s="71">
        <v>0.1</v>
      </c>
      <c r="CL15" s="71"/>
      <c r="CM15" s="71"/>
      <c r="CN15" s="71"/>
      <c r="CO15" s="71">
        <v>0.375</v>
      </c>
      <c r="CP15" s="71">
        <v>1.9550000000000001</v>
      </c>
      <c r="CQ15" s="71">
        <v>7.5190000000000001</v>
      </c>
      <c r="CR15" s="71">
        <v>20.202000000000002</v>
      </c>
      <c r="CS15" s="71">
        <v>1.643</v>
      </c>
      <c r="CT15" s="72"/>
      <c r="CU15" s="72"/>
      <c r="CV15" s="72"/>
      <c r="CW15" s="73"/>
      <c r="CX15" s="74">
        <f t="array" ref="CX15">SUMPRODUCT(B15:CW15*0.25)</f>
        <v>42.648250000000004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97.9</v>
      </c>
      <c r="AY17" s="77">
        <f t="shared" si="0"/>
        <v>3.5990000000000002</v>
      </c>
      <c r="AZ17" s="77">
        <f t="shared" si="0"/>
        <v>4.0090000000000003</v>
      </c>
      <c r="BA17" s="77">
        <f t="shared" si="0"/>
        <v>13.351000000000001</v>
      </c>
      <c r="BB17" s="77">
        <f t="shared" si="0"/>
        <v>7.3710000000000004</v>
      </c>
      <c r="BC17" s="77">
        <f t="shared" si="0"/>
        <v>3.95</v>
      </c>
      <c r="BD17" s="77">
        <f t="shared" si="0"/>
        <v>4.9000000000000004</v>
      </c>
      <c r="BE17" s="77">
        <f t="shared" si="0"/>
        <v>20.844000000000001</v>
      </c>
      <c r="BF17" s="77">
        <f t="shared" si="0"/>
        <v>0</v>
      </c>
      <c r="BG17" s="77">
        <f t="shared" si="0"/>
        <v>0.70499999999999996</v>
      </c>
      <c r="BH17" s="77">
        <f t="shared" si="0"/>
        <v>0.70899999999999996</v>
      </c>
      <c r="BI17" s="77">
        <f t="shared" si="0"/>
        <v>0</v>
      </c>
      <c r="BJ17" s="77">
        <f t="shared" si="0"/>
        <v>8.7650000000000006</v>
      </c>
      <c r="BK17" s="77">
        <f t="shared" si="0"/>
        <v>4.5890000000000004</v>
      </c>
      <c r="BL17" s="77">
        <f t="shared" si="0"/>
        <v>0.13800000000000001</v>
      </c>
      <c r="BM17" s="77">
        <f t="shared" si="0"/>
        <v>0</v>
      </c>
      <c r="BN17" s="77">
        <f t="shared" si="0"/>
        <v>14.440000000000001</v>
      </c>
      <c r="BO17" s="77">
        <f t="shared" ref="BO17:CW17" si="1">SUM(BO11:BO16)</f>
        <v>29.03</v>
      </c>
      <c r="BP17" s="77">
        <f t="shared" si="1"/>
        <v>13.234</v>
      </c>
      <c r="BQ17" s="77">
        <f t="shared" si="1"/>
        <v>10.675000000000001</v>
      </c>
      <c r="BR17" s="77">
        <f t="shared" si="1"/>
        <v>64.039999999999992</v>
      </c>
      <c r="BS17" s="77">
        <f t="shared" si="1"/>
        <v>102.718</v>
      </c>
      <c r="BT17" s="77">
        <f t="shared" si="1"/>
        <v>26.945</v>
      </c>
      <c r="BU17" s="77">
        <f t="shared" si="1"/>
        <v>85.281999999999996</v>
      </c>
      <c r="BV17" s="77">
        <f t="shared" si="1"/>
        <v>50</v>
      </c>
      <c r="BW17" s="77">
        <f t="shared" si="1"/>
        <v>50</v>
      </c>
      <c r="BX17" s="77">
        <f t="shared" si="1"/>
        <v>50</v>
      </c>
      <c r="BY17" s="77">
        <f t="shared" si="1"/>
        <v>50</v>
      </c>
      <c r="BZ17" s="77">
        <f t="shared" si="1"/>
        <v>51.743000000000002</v>
      </c>
      <c r="CA17" s="77">
        <f t="shared" si="1"/>
        <v>50.831000000000003</v>
      </c>
      <c r="CB17" s="77">
        <f t="shared" si="1"/>
        <v>50.813999999999993</v>
      </c>
      <c r="CC17" s="77">
        <f t="shared" si="1"/>
        <v>47.045999999999999</v>
      </c>
      <c r="CD17" s="77">
        <f t="shared" si="1"/>
        <v>67.433000000000007</v>
      </c>
      <c r="CE17" s="77">
        <f t="shared" si="1"/>
        <v>63.622</v>
      </c>
      <c r="CF17" s="77">
        <f t="shared" si="1"/>
        <v>68.680000000000007</v>
      </c>
      <c r="CG17" s="77">
        <f t="shared" si="1"/>
        <v>67.456999999999994</v>
      </c>
      <c r="CH17" s="77">
        <f t="shared" si="1"/>
        <v>68.521000000000001</v>
      </c>
      <c r="CI17" s="77">
        <f t="shared" si="1"/>
        <v>66.447000000000003</v>
      </c>
      <c r="CJ17" s="77">
        <f t="shared" si="1"/>
        <v>60.048000000000002</v>
      </c>
      <c r="CK17" s="77">
        <f t="shared" si="1"/>
        <v>0.1</v>
      </c>
      <c r="CL17" s="77">
        <f t="shared" si="1"/>
        <v>72.677999999999997</v>
      </c>
      <c r="CM17" s="77">
        <f t="shared" si="1"/>
        <v>64.539999999999992</v>
      </c>
      <c r="CN17" s="77">
        <f t="shared" si="1"/>
        <v>58.900000000000006</v>
      </c>
      <c r="CO17" s="77">
        <f t="shared" si="1"/>
        <v>0.375</v>
      </c>
      <c r="CP17" s="77">
        <f t="shared" si="1"/>
        <v>23.729999999999997</v>
      </c>
      <c r="CQ17" s="77">
        <f t="shared" si="1"/>
        <v>7.5190000000000001</v>
      </c>
      <c r="CR17" s="77">
        <f t="shared" si="1"/>
        <v>20.202000000000002</v>
      </c>
      <c r="CS17" s="77">
        <f t="shared" si="1"/>
        <v>20.873000000000001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412.18825000000004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3.6</v>
      </c>
      <c r="AY20" s="88">
        <v>3.6</v>
      </c>
      <c r="AZ20" s="88">
        <v>3.6</v>
      </c>
      <c r="BA20" s="88">
        <v>3.6</v>
      </c>
      <c r="BB20" s="88">
        <v>3.6</v>
      </c>
      <c r="BC20" s="88">
        <v>3.6</v>
      </c>
      <c r="BD20" s="88">
        <v>3.6</v>
      </c>
      <c r="BE20" s="88">
        <v>1.4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6.65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4.4000000000000004</v>
      </c>
      <c r="AZ21" s="94">
        <v>4.4000000000000004</v>
      </c>
      <c r="BA21" s="94">
        <v>7.6</v>
      </c>
      <c r="BB21" s="94">
        <v>4.4000000000000004</v>
      </c>
      <c r="BC21" s="94">
        <v>4.4000000000000004</v>
      </c>
      <c r="BD21" s="94">
        <v>4.4000000000000004</v>
      </c>
      <c r="BE21" s="94">
        <v>4.4000000000000004</v>
      </c>
      <c r="BF21" s="94"/>
      <c r="BG21" s="94"/>
      <c r="BH21" s="94"/>
      <c r="BI21" s="94"/>
      <c r="BJ21" s="94">
        <v>8.1999999999999993</v>
      </c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10.549999999999997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48.448999999999998</v>
      </c>
      <c r="AY22" s="99">
        <v>40.265999999999998</v>
      </c>
      <c r="AZ22" s="99">
        <v>46.800000000000004</v>
      </c>
      <c r="BA22" s="99">
        <v>79.015000000000001</v>
      </c>
      <c r="BB22" s="99">
        <v>89.364999999999995</v>
      </c>
      <c r="BC22" s="99">
        <v>104.06899999999999</v>
      </c>
      <c r="BD22" s="99">
        <v>59.498000000000005</v>
      </c>
      <c r="BE22" s="99">
        <v>85.600999999999999</v>
      </c>
      <c r="BF22" s="99">
        <v>43.491999999999997</v>
      </c>
      <c r="BG22" s="99">
        <v>43</v>
      </c>
      <c r="BH22" s="99">
        <v>31.93</v>
      </c>
      <c r="BI22" s="99"/>
      <c r="BJ22" s="99"/>
      <c r="BK22" s="99">
        <v>3.2519999999999998</v>
      </c>
      <c r="BL22" s="99"/>
      <c r="BM22" s="99"/>
      <c r="BN22" s="99">
        <v>80.400000000000006</v>
      </c>
      <c r="BO22" s="99">
        <v>84.662000000000006</v>
      </c>
      <c r="BP22" s="99">
        <v>95.206000000000003</v>
      </c>
      <c r="BQ22" s="99">
        <v>96.552999999999997</v>
      </c>
      <c r="BR22" s="99">
        <v>63.82</v>
      </c>
      <c r="BS22" s="99">
        <v>16.309999999999999</v>
      </c>
      <c r="BT22" s="99">
        <v>75.902000000000001</v>
      </c>
      <c r="BU22" s="99">
        <v>44.213999999999999</v>
      </c>
      <c r="BV22" s="99">
        <v>22.058</v>
      </c>
      <c r="BW22" s="99">
        <v>22.523</v>
      </c>
      <c r="BX22" s="99">
        <v>27.521999999999998</v>
      </c>
      <c r="BY22" s="99">
        <v>7.3159999999999998</v>
      </c>
      <c r="BZ22" s="99">
        <v>84.281999999999996</v>
      </c>
      <c r="CA22" s="99">
        <v>70.986999999999995</v>
      </c>
      <c r="CB22" s="99">
        <v>86.218999999999994</v>
      </c>
      <c r="CC22" s="99">
        <v>88.162000000000006</v>
      </c>
      <c r="CD22" s="99"/>
      <c r="CE22" s="99"/>
      <c r="CF22" s="99"/>
      <c r="CG22" s="99"/>
      <c r="CH22" s="99"/>
      <c r="CI22" s="99">
        <v>3.1E-2</v>
      </c>
      <c r="CJ22" s="99"/>
      <c r="CK22" s="99">
        <v>55.8</v>
      </c>
      <c r="CL22" s="99"/>
      <c r="CM22" s="99"/>
      <c r="CN22" s="99"/>
      <c r="CO22" s="99">
        <v>68.959000000000003</v>
      </c>
      <c r="CP22" s="99">
        <v>0.26300000000000001</v>
      </c>
      <c r="CQ22" s="99">
        <v>22.844999999999999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447.19274999999993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52.048999999999999</v>
      </c>
      <c r="AY27" s="107">
        <f t="shared" si="3"/>
        <v>48.265999999999998</v>
      </c>
      <c r="AZ27" s="107">
        <f t="shared" si="3"/>
        <v>54.800000000000004</v>
      </c>
      <c r="BA27" s="107">
        <f t="shared" si="3"/>
        <v>90.215000000000003</v>
      </c>
      <c r="BB27" s="107">
        <f t="shared" si="3"/>
        <v>97.364999999999995</v>
      </c>
      <c r="BC27" s="107">
        <f t="shared" si="3"/>
        <v>112.06899999999999</v>
      </c>
      <c r="BD27" s="107">
        <f t="shared" si="3"/>
        <v>67.498000000000005</v>
      </c>
      <c r="BE27" s="107">
        <f t="shared" si="3"/>
        <v>91.400999999999996</v>
      </c>
      <c r="BF27" s="107">
        <f t="shared" si="3"/>
        <v>43.491999999999997</v>
      </c>
      <c r="BG27" s="107">
        <f t="shared" si="3"/>
        <v>43</v>
      </c>
      <c r="BH27" s="107">
        <f t="shared" si="3"/>
        <v>31.93</v>
      </c>
      <c r="BI27" s="107">
        <f t="shared" si="3"/>
        <v>0</v>
      </c>
      <c r="BJ27" s="107">
        <f t="shared" si="3"/>
        <v>8.1999999999999993</v>
      </c>
      <c r="BK27" s="107">
        <f t="shared" si="3"/>
        <v>3.2519999999999998</v>
      </c>
      <c r="BL27" s="107">
        <f t="shared" si="3"/>
        <v>0</v>
      </c>
      <c r="BM27" s="107">
        <f t="shared" si="3"/>
        <v>0</v>
      </c>
      <c r="BN27" s="107">
        <f t="shared" si="3"/>
        <v>80.400000000000006</v>
      </c>
      <c r="BO27" s="107">
        <f t="shared" si="3"/>
        <v>84.662000000000006</v>
      </c>
      <c r="BP27" s="107">
        <f t="shared" si="3"/>
        <v>95.206000000000003</v>
      </c>
      <c r="BQ27" s="107">
        <f t="shared" si="3"/>
        <v>96.552999999999997</v>
      </c>
      <c r="BR27" s="107">
        <f t="shared" si="3"/>
        <v>63.82</v>
      </c>
      <c r="BS27" s="107">
        <f t="shared" si="3"/>
        <v>16.309999999999999</v>
      </c>
      <c r="BT27" s="107">
        <f t="shared" si="3"/>
        <v>75.902000000000001</v>
      </c>
      <c r="BU27" s="107">
        <f t="shared" si="3"/>
        <v>44.213999999999999</v>
      </c>
      <c r="BV27" s="107">
        <f t="shared" si="3"/>
        <v>22.058</v>
      </c>
      <c r="BW27" s="107">
        <f t="shared" si="3"/>
        <v>22.523</v>
      </c>
      <c r="BX27" s="107">
        <f t="shared" si="3"/>
        <v>27.521999999999998</v>
      </c>
      <c r="BY27" s="107">
        <f t="shared" si="3"/>
        <v>7.3159999999999998</v>
      </c>
      <c r="BZ27" s="107">
        <f t="shared" si="3"/>
        <v>84.281999999999996</v>
      </c>
      <c r="CA27" s="107">
        <f t="shared" si="3"/>
        <v>70.986999999999995</v>
      </c>
      <c r="CB27" s="107">
        <f t="shared" si="3"/>
        <v>86.218999999999994</v>
      </c>
      <c r="CC27" s="107">
        <f t="shared" si="3"/>
        <v>88.162000000000006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3.1E-2</v>
      </c>
      <c r="CJ27" s="107">
        <f t="shared" si="4"/>
        <v>0</v>
      </c>
      <c r="CK27" s="107">
        <f t="shared" si="4"/>
        <v>55.8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68.959000000000003</v>
      </c>
      <c r="CP27" s="107">
        <f t="shared" si="4"/>
        <v>0.26300000000000001</v>
      </c>
      <c r="CQ27" s="107">
        <f t="shared" si="4"/>
        <v>22.844999999999999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464.39274999999992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149.94900000000001</v>
      </c>
      <c r="AY31" s="94">
        <v>51.865000000000002</v>
      </c>
      <c r="AZ31" s="94">
        <v>58.808999999999997</v>
      </c>
      <c r="BA31" s="94">
        <v>103.566</v>
      </c>
      <c r="BB31" s="94">
        <v>104.736</v>
      </c>
      <c r="BC31" s="94">
        <v>116.01900000000001</v>
      </c>
      <c r="BD31" s="94">
        <v>72.397999999999996</v>
      </c>
      <c r="BE31" s="94">
        <v>112.245</v>
      </c>
      <c r="BF31" s="94">
        <v>43.491999999999997</v>
      </c>
      <c r="BG31" s="94">
        <v>43.704999999999998</v>
      </c>
      <c r="BH31" s="94">
        <v>32.639000000000003</v>
      </c>
      <c r="BI31" s="94"/>
      <c r="BJ31" s="94">
        <v>16.965</v>
      </c>
      <c r="BK31" s="94">
        <v>7.8410000000000002</v>
      </c>
      <c r="BL31" s="94">
        <v>0.13800000000000001</v>
      </c>
      <c r="BM31" s="94"/>
      <c r="BN31" s="94">
        <v>94.84</v>
      </c>
      <c r="BO31" s="94">
        <v>113.69199999999999</v>
      </c>
      <c r="BP31" s="94">
        <v>108.44</v>
      </c>
      <c r="BQ31" s="94">
        <v>107.22799999999999</v>
      </c>
      <c r="BR31" s="94">
        <v>127.86</v>
      </c>
      <c r="BS31" s="94">
        <v>119.02800000000001</v>
      </c>
      <c r="BT31" s="94">
        <v>102.84699999999999</v>
      </c>
      <c r="BU31" s="94">
        <v>129.49600000000001</v>
      </c>
      <c r="BV31" s="94">
        <v>72.058000000000007</v>
      </c>
      <c r="BW31" s="94">
        <v>72.522999999999996</v>
      </c>
      <c r="BX31" s="94">
        <v>77.522000000000006</v>
      </c>
      <c r="BY31" s="94">
        <v>57.316000000000003</v>
      </c>
      <c r="BZ31" s="94">
        <v>136.02500000000001</v>
      </c>
      <c r="CA31" s="94">
        <v>121.818</v>
      </c>
      <c r="CB31" s="94">
        <v>137.03299999999999</v>
      </c>
      <c r="CC31" s="94">
        <v>135.208</v>
      </c>
      <c r="CD31" s="94">
        <v>67.433000000000007</v>
      </c>
      <c r="CE31" s="94">
        <v>63.622</v>
      </c>
      <c r="CF31" s="94">
        <v>68.680000000000007</v>
      </c>
      <c r="CG31" s="94">
        <v>67.456999999999994</v>
      </c>
      <c r="CH31" s="94">
        <v>68.521000000000001</v>
      </c>
      <c r="CI31" s="94">
        <v>66.477999999999994</v>
      </c>
      <c r="CJ31" s="94">
        <v>60.048000000000002</v>
      </c>
      <c r="CK31" s="94">
        <v>55.9</v>
      </c>
      <c r="CL31" s="94">
        <v>72.677999999999997</v>
      </c>
      <c r="CM31" s="94">
        <v>64.540000000000006</v>
      </c>
      <c r="CN31" s="94">
        <v>58.9</v>
      </c>
      <c r="CO31" s="94">
        <v>69.334000000000003</v>
      </c>
      <c r="CP31" s="94">
        <v>23.992999999999999</v>
      </c>
      <c r="CQ31" s="94">
        <v>30.364000000000001</v>
      </c>
      <c r="CR31" s="94">
        <v>20.202000000000002</v>
      </c>
      <c r="CS31" s="94">
        <v>20.873000000000001</v>
      </c>
      <c r="CT31" s="95"/>
      <c r="CU31" s="95"/>
      <c r="CV31" s="95"/>
      <c r="CW31" s="96"/>
      <c r="CX31" s="97">
        <f t="array" ref="CX31">SUMPRODUCT(B31:CW31*0.25)</f>
        <v>876.58100000000002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149.94900000000001</v>
      </c>
      <c r="AY33" s="77">
        <f t="shared" si="5"/>
        <v>51.865000000000002</v>
      </c>
      <c r="AZ33" s="77">
        <f t="shared" si="5"/>
        <v>58.808999999999997</v>
      </c>
      <c r="BA33" s="77">
        <f t="shared" si="5"/>
        <v>103.566</v>
      </c>
      <c r="BB33" s="77">
        <f t="shared" si="5"/>
        <v>104.736</v>
      </c>
      <c r="BC33" s="77">
        <f t="shared" si="5"/>
        <v>116.01900000000001</v>
      </c>
      <c r="BD33" s="77">
        <f t="shared" si="5"/>
        <v>72.397999999999996</v>
      </c>
      <c r="BE33" s="77">
        <f t="shared" si="5"/>
        <v>112.245</v>
      </c>
      <c r="BF33" s="77">
        <f t="shared" si="5"/>
        <v>43.491999999999997</v>
      </c>
      <c r="BG33" s="77">
        <f t="shared" si="5"/>
        <v>43.704999999999998</v>
      </c>
      <c r="BH33" s="77">
        <f t="shared" si="5"/>
        <v>32.639000000000003</v>
      </c>
      <c r="BI33" s="77">
        <f t="shared" si="5"/>
        <v>0</v>
      </c>
      <c r="BJ33" s="77">
        <f t="shared" si="5"/>
        <v>16.965</v>
      </c>
      <c r="BK33" s="77">
        <f t="shared" si="5"/>
        <v>7.8410000000000002</v>
      </c>
      <c r="BL33" s="77">
        <f t="shared" si="5"/>
        <v>0.13800000000000001</v>
      </c>
      <c r="BM33" s="77">
        <f t="shared" si="5"/>
        <v>0</v>
      </c>
      <c r="BN33" s="77">
        <f t="shared" si="5"/>
        <v>94.84</v>
      </c>
      <c r="BO33" s="77">
        <f t="shared" ref="BO33:CW33" si="6">SUM(BO30:BO32)</f>
        <v>113.69199999999999</v>
      </c>
      <c r="BP33" s="77">
        <f t="shared" si="6"/>
        <v>108.44</v>
      </c>
      <c r="BQ33" s="77">
        <f t="shared" si="6"/>
        <v>107.22799999999999</v>
      </c>
      <c r="BR33" s="77">
        <f t="shared" si="6"/>
        <v>127.86</v>
      </c>
      <c r="BS33" s="77">
        <f t="shared" si="6"/>
        <v>119.02800000000001</v>
      </c>
      <c r="BT33" s="77">
        <f t="shared" si="6"/>
        <v>102.84699999999999</v>
      </c>
      <c r="BU33" s="77">
        <f t="shared" si="6"/>
        <v>129.49600000000001</v>
      </c>
      <c r="BV33" s="77">
        <f t="shared" si="6"/>
        <v>72.058000000000007</v>
      </c>
      <c r="BW33" s="77">
        <f t="shared" si="6"/>
        <v>72.522999999999996</v>
      </c>
      <c r="BX33" s="77">
        <f t="shared" si="6"/>
        <v>77.522000000000006</v>
      </c>
      <c r="BY33" s="77">
        <f t="shared" si="6"/>
        <v>57.316000000000003</v>
      </c>
      <c r="BZ33" s="77">
        <f t="shared" si="6"/>
        <v>136.02500000000001</v>
      </c>
      <c r="CA33" s="77">
        <f t="shared" si="6"/>
        <v>121.818</v>
      </c>
      <c r="CB33" s="77">
        <f t="shared" si="6"/>
        <v>137.03299999999999</v>
      </c>
      <c r="CC33" s="77">
        <f t="shared" si="6"/>
        <v>135.208</v>
      </c>
      <c r="CD33" s="77">
        <f t="shared" si="6"/>
        <v>67.433000000000007</v>
      </c>
      <c r="CE33" s="77">
        <f t="shared" si="6"/>
        <v>63.622</v>
      </c>
      <c r="CF33" s="77">
        <f t="shared" si="6"/>
        <v>68.680000000000007</v>
      </c>
      <c r="CG33" s="77">
        <f t="shared" si="6"/>
        <v>67.456999999999994</v>
      </c>
      <c r="CH33" s="77">
        <f t="shared" si="6"/>
        <v>68.521000000000001</v>
      </c>
      <c r="CI33" s="77">
        <f t="shared" si="6"/>
        <v>66.477999999999994</v>
      </c>
      <c r="CJ33" s="77">
        <f t="shared" si="6"/>
        <v>60.048000000000002</v>
      </c>
      <c r="CK33" s="77">
        <f t="shared" si="6"/>
        <v>55.9</v>
      </c>
      <c r="CL33" s="77">
        <f t="shared" si="6"/>
        <v>72.677999999999997</v>
      </c>
      <c r="CM33" s="77">
        <f t="shared" si="6"/>
        <v>64.540000000000006</v>
      </c>
      <c r="CN33" s="77">
        <f t="shared" si="6"/>
        <v>58.9</v>
      </c>
      <c r="CO33" s="77">
        <f t="shared" si="6"/>
        <v>69.334000000000003</v>
      </c>
      <c r="CP33" s="77">
        <f t="shared" si="6"/>
        <v>23.992999999999999</v>
      </c>
      <c r="CQ33" s="77">
        <f t="shared" si="6"/>
        <v>30.364000000000001</v>
      </c>
      <c r="CR33" s="77">
        <f t="shared" si="6"/>
        <v>20.202000000000002</v>
      </c>
      <c r="CS33" s="77">
        <f t="shared" si="6"/>
        <v>20.873000000000001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876.58100000000002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1.3</v>
      </c>
      <c r="BO38" s="120"/>
      <c r="BP38" s="120"/>
      <c r="BQ38" s="120"/>
      <c r="BR38" s="120">
        <v>11</v>
      </c>
      <c r="BS38" s="120">
        <v>24.6</v>
      </c>
      <c r="BT38" s="120">
        <v>41.5</v>
      </c>
      <c r="BU38" s="120">
        <v>29.6</v>
      </c>
      <c r="BV38" s="120">
        <v>10.6</v>
      </c>
      <c r="BW38" s="120">
        <v>5.8</v>
      </c>
      <c r="BX38" s="120"/>
      <c r="BY38" s="120">
        <v>15.6</v>
      </c>
      <c r="BZ38" s="120">
        <v>5</v>
      </c>
      <c r="CA38" s="120">
        <v>17</v>
      </c>
      <c r="CB38" s="120"/>
      <c r="CC38" s="120"/>
      <c r="CD38" s="120"/>
      <c r="CE38" s="120"/>
      <c r="CF38" s="120">
        <v>5.2</v>
      </c>
      <c r="CG38" s="120">
        <v>5</v>
      </c>
      <c r="CH38" s="120"/>
      <c r="CI38" s="120"/>
      <c r="CJ38" s="120"/>
      <c r="CK38" s="120"/>
      <c r="CL38" s="120"/>
      <c r="CM38" s="120"/>
      <c r="CN38" s="120">
        <v>5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44.3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153.1</v>
      </c>
      <c r="BG40" s="120">
        <v>153.1</v>
      </c>
      <c r="BH40" s="120">
        <v>153.1</v>
      </c>
      <c r="BI40" s="120">
        <v>153.1</v>
      </c>
      <c r="BJ40" s="120">
        <v>63.2</v>
      </c>
      <c r="BK40" s="120">
        <v>63.2</v>
      </c>
      <c r="BL40" s="120">
        <v>63.2</v>
      </c>
      <c r="BM40" s="120">
        <v>63.2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216.30000000000004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153.1</v>
      </c>
      <c r="BG41" s="107">
        <f t="shared" si="7"/>
        <v>153.1</v>
      </c>
      <c r="BH41" s="107">
        <f t="shared" si="7"/>
        <v>153.1</v>
      </c>
      <c r="BI41" s="107">
        <f t="shared" si="7"/>
        <v>153.1</v>
      </c>
      <c r="BJ41" s="107">
        <f t="shared" si="7"/>
        <v>63.2</v>
      </c>
      <c r="BK41" s="107">
        <f t="shared" si="7"/>
        <v>63.2</v>
      </c>
      <c r="BL41" s="107">
        <f t="shared" si="7"/>
        <v>63.2</v>
      </c>
      <c r="BM41" s="107">
        <f t="shared" si="7"/>
        <v>63.2</v>
      </c>
      <c r="BN41" s="107">
        <f t="shared" si="7"/>
        <v>1.3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11</v>
      </c>
      <c r="BS41" s="107">
        <f t="shared" si="8"/>
        <v>24.6</v>
      </c>
      <c r="BT41" s="107">
        <f t="shared" si="8"/>
        <v>41.5</v>
      </c>
      <c r="BU41" s="107">
        <f t="shared" si="8"/>
        <v>29.6</v>
      </c>
      <c r="BV41" s="107">
        <f t="shared" si="8"/>
        <v>10.6</v>
      </c>
      <c r="BW41" s="107">
        <f t="shared" si="8"/>
        <v>5.8</v>
      </c>
      <c r="BX41" s="107">
        <f t="shared" si="8"/>
        <v>0</v>
      </c>
      <c r="BY41" s="107">
        <f t="shared" si="8"/>
        <v>15.6</v>
      </c>
      <c r="BZ41" s="107">
        <f t="shared" si="8"/>
        <v>5</v>
      </c>
      <c r="CA41" s="107">
        <f t="shared" si="8"/>
        <v>17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5.2</v>
      </c>
      <c r="CG41" s="107">
        <f t="shared" si="8"/>
        <v>5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5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260.60000000000002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1.3</v>
      </c>
      <c r="BO46" s="120"/>
      <c r="BP46" s="120"/>
      <c r="BQ46" s="120"/>
      <c r="BR46" s="120">
        <v>11</v>
      </c>
      <c r="BS46" s="120">
        <v>24.6</v>
      </c>
      <c r="BT46" s="120">
        <v>41.5</v>
      </c>
      <c r="BU46" s="120">
        <v>29.6</v>
      </c>
      <c r="BV46" s="120">
        <v>10.6</v>
      </c>
      <c r="BW46" s="120">
        <v>5.8</v>
      </c>
      <c r="BX46" s="120"/>
      <c r="BY46" s="120">
        <v>15.6</v>
      </c>
      <c r="BZ46" s="120">
        <v>5</v>
      </c>
      <c r="CA46" s="120">
        <v>17</v>
      </c>
      <c r="CB46" s="120"/>
      <c r="CC46" s="120"/>
      <c r="CD46" s="120"/>
      <c r="CE46" s="120"/>
      <c r="CF46" s="120">
        <v>5.2</v>
      </c>
      <c r="CG46" s="120">
        <v>5</v>
      </c>
      <c r="CH46" s="120"/>
      <c r="CI46" s="120"/>
      <c r="CJ46" s="120"/>
      <c r="CK46" s="120"/>
      <c r="CL46" s="120"/>
      <c r="CM46" s="120"/>
      <c r="CN46" s="120">
        <v>5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44.3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153.1</v>
      </c>
      <c r="BG48" s="120">
        <v>153.1</v>
      </c>
      <c r="BH48" s="120">
        <v>153.1</v>
      </c>
      <c r="BI48" s="120">
        <v>153.1</v>
      </c>
      <c r="BJ48" s="120">
        <v>63.2</v>
      </c>
      <c r="BK48" s="120">
        <v>63.2</v>
      </c>
      <c r="BL48" s="120">
        <v>63.2</v>
      </c>
      <c r="BM48" s="120">
        <v>63.2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216.30000000000004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153.1</v>
      </c>
      <c r="BG50" s="107">
        <f t="shared" si="9"/>
        <v>153.1</v>
      </c>
      <c r="BH50" s="107">
        <f t="shared" si="9"/>
        <v>153.1</v>
      </c>
      <c r="BI50" s="107">
        <f t="shared" si="9"/>
        <v>153.1</v>
      </c>
      <c r="BJ50" s="107">
        <f t="shared" si="9"/>
        <v>63.2</v>
      </c>
      <c r="BK50" s="107">
        <f t="shared" si="9"/>
        <v>63.2</v>
      </c>
      <c r="BL50" s="107">
        <f t="shared" si="9"/>
        <v>63.2</v>
      </c>
      <c r="BM50" s="107">
        <f t="shared" si="9"/>
        <v>63.2</v>
      </c>
      <c r="BN50" s="107">
        <f t="shared" si="9"/>
        <v>1.3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11</v>
      </c>
      <c r="BS50" s="107">
        <f t="shared" si="10"/>
        <v>24.6</v>
      </c>
      <c r="BT50" s="107">
        <f t="shared" si="10"/>
        <v>41.5</v>
      </c>
      <c r="BU50" s="107">
        <f t="shared" si="10"/>
        <v>29.6</v>
      </c>
      <c r="BV50" s="107">
        <f t="shared" si="10"/>
        <v>10.6</v>
      </c>
      <c r="BW50" s="107">
        <f t="shared" si="10"/>
        <v>5.8</v>
      </c>
      <c r="BX50" s="107">
        <f t="shared" si="10"/>
        <v>0</v>
      </c>
      <c r="BY50" s="107">
        <f t="shared" si="10"/>
        <v>15.6</v>
      </c>
      <c r="BZ50" s="107">
        <f t="shared" si="10"/>
        <v>5</v>
      </c>
      <c r="CA50" s="107">
        <f t="shared" si="10"/>
        <v>17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5.2</v>
      </c>
      <c r="CG50" s="107">
        <f t="shared" si="10"/>
        <v>5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5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260.60000000000002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149.94900000000001</v>
      </c>
      <c r="AY53" s="107">
        <f t="shared" si="13"/>
        <v>51.864999999999995</v>
      </c>
      <c r="AZ53" s="107">
        <f t="shared" si="13"/>
        <v>58.809000000000005</v>
      </c>
      <c r="BA53" s="107">
        <f t="shared" si="13"/>
        <v>103.566</v>
      </c>
      <c r="BB53" s="107">
        <f t="shared" si="13"/>
        <v>104.73599999999999</v>
      </c>
      <c r="BC53" s="107">
        <f t="shared" si="13"/>
        <v>116.01899999999999</v>
      </c>
      <c r="BD53" s="107">
        <f t="shared" si="13"/>
        <v>72.39800000000001</v>
      </c>
      <c r="BE53" s="107">
        <f t="shared" si="13"/>
        <v>112.245</v>
      </c>
      <c r="BF53" s="107">
        <f t="shared" si="13"/>
        <v>196.59199999999998</v>
      </c>
      <c r="BG53" s="107">
        <f t="shared" si="13"/>
        <v>196.80500000000001</v>
      </c>
      <c r="BH53" s="107">
        <f t="shared" si="13"/>
        <v>185.739</v>
      </c>
      <c r="BI53" s="107">
        <f t="shared" si="13"/>
        <v>153.1</v>
      </c>
      <c r="BJ53" s="107">
        <f t="shared" si="13"/>
        <v>80.165000000000006</v>
      </c>
      <c r="BK53" s="107">
        <f t="shared" si="13"/>
        <v>71.040999999999997</v>
      </c>
      <c r="BL53" s="107">
        <f t="shared" si="13"/>
        <v>63.338000000000001</v>
      </c>
      <c r="BM53" s="107">
        <f t="shared" si="13"/>
        <v>63.2</v>
      </c>
      <c r="BN53" s="107">
        <f t="shared" si="13"/>
        <v>96.14</v>
      </c>
      <c r="BO53" s="107">
        <f t="shared" ref="BO53:CX53" si="14">BO17+BO27+BO41</f>
        <v>113.69200000000001</v>
      </c>
      <c r="BP53" s="107">
        <f t="shared" si="14"/>
        <v>108.44</v>
      </c>
      <c r="BQ53" s="107">
        <f t="shared" si="14"/>
        <v>107.22799999999999</v>
      </c>
      <c r="BR53" s="107">
        <f t="shared" si="14"/>
        <v>138.85999999999999</v>
      </c>
      <c r="BS53" s="107">
        <f t="shared" si="14"/>
        <v>143.62800000000001</v>
      </c>
      <c r="BT53" s="107">
        <f t="shared" si="14"/>
        <v>144.34700000000001</v>
      </c>
      <c r="BU53" s="107">
        <f t="shared" si="14"/>
        <v>159.09599999999998</v>
      </c>
      <c r="BV53" s="107">
        <f t="shared" si="14"/>
        <v>82.657999999999987</v>
      </c>
      <c r="BW53" s="107">
        <f t="shared" si="14"/>
        <v>78.322999999999993</v>
      </c>
      <c r="BX53" s="107">
        <f t="shared" si="14"/>
        <v>77.521999999999991</v>
      </c>
      <c r="BY53" s="107">
        <f t="shared" si="14"/>
        <v>72.915999999999997</v>
      </c>
      <c r="BZ53" s="107">
        <f t="shared" si="14"/>
        <v>141.02500000000001</v>
      </c>
      <c r="CA53" s="107">
        <f t="shared" si="14"/>
        <v>138.81799999999998</v>
      </c>
      <c r="CB53" s="107">
        <f t="shared" si="14"/>
        <v>137.03299999999999</v>
      </c>
      <c r="CC53" s="107">
        <f t="shared" si="14"/>
        <v>135.208</v>
      </c>
      <c r="CD53" s="107">
        <f t="shared" si="14"/>
        <v>67.433000000000007</v>
      </c>
      <c r="CE53" s="107">
        <f t="shared" si="14"/>
        <v>63.622</v>
      </c>
      <c r="CF53" s="107">
        <f t="shared" si="14"/>
        <v>73.88000000000001</v>
      </c>
      <c r="CG53" s="107">
        <f t="shared" si="14"/>
        <v>72.456999999999994</v>
      </c>
      <c r="CH53" s="107">
        <f t="shared" si="14"/>
        <v>68.521000000000001</v>
      </c>
      <c r="CI53" s="107">
        <f t="shared" si="14"/>
        <v>66.478000000000009</v>
      </c>
      <c r="CJ53" s="107">
        <f t="shared" si="14"/>
        <v>60.048000000000002</v>
      </c>
      <c r="CK53" s="107">
        <f t="shared" si="14"/>
        <v>55.9</v>
      </c>
      <c r="CL53" s="107">
        <f t="shared" si="14"/>
        <v>72.677999999999997</v>
      </c>
      <c r="CM53" s="107">
        <f t="shared" si="14"/>
        <v>64.539999999999992</v>
      </c>
      <c r="CN53" s="107">
        <f t="shared" si="14"/>
        <v>63.900000000000006</v>
      </c>
      <c r="CO53" s="107">
        <f t="shared" si="14"/>
        <v>69.334000000000003</v>
      </c>
      <c r="CP53" s="107">
        <f t="shared" si="14"/>
        <v>23.992999999999999</v>
      </c>
      <c r="CQ53" s="107">
        <f t="shared" si="14"/>
        <v>30.363999999999997</v>
      </c>
      <c r="CR53" s="107">
        <f t="shared" si="14"/>
        <v>20.202000000000002</v>
      </c>
      <c r="CS53" s="107">
        <f t="shared" si="14"/>
        <v>20.873000000000001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1137.181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149.94900000000001</v>
      </c>
      <c r="AY5" s="25">
        <v>51.865000000000002</v>
      </c>
      <c r="AZ5" s="25">
        <v>58.808999999999997</v>
      </c>
      <c r="BA5" s="25">
        <v>103.566</v>
      </c>
      <c r="BB5" s="25">
        <v>104.736</v>
      </c>
      <c r="BC5" s="25">
        <v>116.01900000000001</v>
      </c>
      <c r="BD5" s="25">
        <v>72.397999999999996</v>
      </c>
      <c r="BE5" s="25">
        <v>112.245</v>
      </c>
      <c r="BF5" s="25">
        <v>196.54499999999999</v>
      </c>
      <c r="BG5" s="25">
        <v>196.75800000000001</v>
      </c>
      <c r="BH5" s="25">
        <v>185.69200000000001</v>
      </c>
      <c r="BI5" s="25">
        <v>153.053</v>
      </c>
      <c r="BJ5" s="25">
        <v>80.185000000000002</v>
      </c>
      <c r="BK5" s="25">
        <v>71.061000000000007</v>
      </c>
      <c r="BL5" s="25">
        <v>63.357999999999997</v>
      </c>
      <c r="BM5" s="25">
        <v>63.22</v>
      </c>
      <c r="BN5" s="25">
        <v>96.125</v>
      </c>
      <c r="BO5" s="25">
        <v>113.72199999999999</v>
      </c>
      <c r="BP5" s="25">
        <v>108.47</v>
      </c>
      <c r="BQ5" s="25">
        <v>107.258</v>
      </c>
      <c r="BR5" s="25">
        <v>138.898</v>
      </c>
      <c r="BS5" s="25">
        <v>143.62799999999999</v>
      </c>
      <c r="BT5" s="25">
        <v>144.358</v>
      </c>
      <c r="BU5" s="25">
        <v>159.096</v>
      </c>
      <c r="BV5" s="25">
        <v>82.658000000000001</v>
      </c>
      <c r="BW5" s="25">
        <v>78.275000000000006</v>
      </c>
      <c r="BX5" s="25">
        <v>77.522000000000006</v>
      </c>
      <c r="BY5" s="25">
        <v>72.915999999999997</v>
      </c>
      <c r="BZ5" s="25">
        <v>141.047</v>
      </c>
      <c r="CA5" s="25">
        <v>138.84</v>
      </c>
      <c r="CB5" s="25">
        <v>137.05500000000001</v>
      </c>
      <c r="CC5" s="25">
        <v>135.22999999999999</v>
      </c>
      <c r="CD5" s="25">
        <v>67.433000000000007</v>
      </c>
      <c r="CE5" s="25">
        <v>63.622</v>
      </c>
      <c r="CF5" s="25">
        <v>73.885000000000005</v>
      </c>
      <c r="CG5" s="25">
        <v>72.456999999999994</v>
      </c>
      <c r="CH5" s="25">
        <v>68.521000000000001</v>
      </c>
      <c r="CI5" s="25">
        <v>66.477999999999994</v>
      </c>
      <c r="CJ5" s="25">
        <v>60.048000000000002</v>
      </c>
      <c r="CK5" s="25">
        <v>55.9</v>
      </c>
      <c r="CL5" s="25">
        <v>72.677999999999997</v>
      </c>
      <c r="CM5" s="25">
        <v>64.540000000000006</v>
      </c>
      <c r="CN5" s="25">
        <v>63.9</v>
      </c>
      <c r="CO5" s="25">
        <v>69.334000000000003</v>
      </c>
      <c r="CP5" s="25">
        <v>23.992999999999999</v>
      </c>
      <c r="CQ5" s="25">
        <v>30.364000000000001</v>
      </c>
      <c r="CR5" s="25">
        <v>20.202000000000002</v>
      </c>
      <c r="CS5" s="25">
        <v>20.873000000000001</v>
      </c>
      <c r="CT5" s="26"/>
      <c r="CU5" s="26"/>
      <c r="CV5" s="26"/>
      <c r="CW5" s="27"/>
      <c r="CX5" s="28">
        <f t="array" ref="CX5">SUMPRODUCT(B5:CW5*0.25)</f>
        <v>1137.1962499999997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122.98</v>
      </c>
      <c r="AY8" s="37">
        <v>73.27</v>
      </c>
      <c r="AZ8" s="37">
        <v>22.57</v>
      </c>
      <c r="BA8" s="37">
        <v>20.010000000000002</v>
      </c>
      <c r="BB8" s="37">
        <v>20.010000000000002</v>
      </c>
      <c r="BC8" s="37">
        <v>15.01</v>
      </c>
      <c r="BD8" s="37">
        <v>20.010000000000002</v>
      </c>
      <c r="BE8" s="37">
        <v>6.97</v>
      </c>
      <c r="BF8" s="37">
        <v>2.21</v>
      </c>
      <c r="BG8" s="37">
        <v>0.01</v>
      </c>
      <c r="BH8" s="37">
        <v>0.01</v>
      </c>
      <c r="BI8" s="37">
        <v>-2.33</v>
      </c>
      <c r="BJ8" s="37">
        <v>0</v>
      </c>
      <c r="BK8" s="37">
        <v>0</v>
      </c>
      <c r="BL8" s="37">
        <v>-0.77</v>
      </c>
      <c r="BM8" s="37">
        <v>-6.33</v>
      </c>
      <c r="BN8" s="37">
        <v>110.21</v>
      </c>
      <c r="BO8" s="37">
        <v>93.66</v>
      </c>
      <c r="BP8" s="37">
        <v>105.84</v>
      </c>
      <c r="BQ8" s="37">
        <v>118.03</v>
      </c>
      <c r="BR8" s="37">
        <v>99.24</v>
      </c>
      <c r="BS8" s="37">
        <v>109.22</v>
      </c>
      <c r="BT8" s="37">
        <v>127.97</v>
      </c>
      <c r="BU8" s="37">
        <v>112.91</v>
      </c>
      <c r="BV8" s="37">
        <v>120</v>
      </c>
      <c r="BW8" s="37">
        <v>143.04</v>
      </c>
      <c r="BX8" s="37">
        <v>120.86</v>
      </c>
      <c r="BY8" s="37">
        <v>120</v>
      </c>
      <c r="BZ8" s="37">
        <v>149.1</v>
      </c>
      <c r="CA8" s="37">
        <v>156.53</v>
      </c>
      <c r="CB8" s="37">
        <v>116.27</v>
      </c>
      <c r="CC8" s="37">
        <v>118.09</v>
      </c>
      <c r="CD8" s="37">
        <v>112</v>
      </c>
      <c r="CE8" s="37">
        <v>115.27</v>
      </c>
      <c r="CF8" s="37">
        <v>98.87</v>
      </c>
      <c r="CG8" s="37">
        <v>100.31</v>
      </c>
      <c r="CH8" s="37">
        <v>92.22</v>
      </c>
      <c r="CI8" s="37">
        <v>81.89</v>
      </c>
      <c r="CJ8" s="37">
        <v>81.849999999999994</v>
      </c>
      <c r="CK8" s="37">
        <v>65.84</v>
      </c>
      <c r="CL8" s="37">
        <v>81.52</v>
      </c>
      <c r="CM8" s="37">
        <v>81.48</v>
      </c>
      <c r="CN8" s="37">
        <v>80.52</v>
      </c>
      <c r="CO8" s="37">
        <v>27.36</v>
      </c>
      <c r="CP8" s="37">
        <v>0.1</v>
      </c>
      <c r="CQ8" s="37">
        <v>0.01</v>
      </c>
      <c r="CR8" s="37">
        <v>-2.1800000000000002</v>
      </c>
      <c r="CS8" s="37">
        <v>-10</v>
      </c>
      <c r="CT8" s="38"/>
      <c r="CU8" s="38"/>
      <c r="CV8" s="38"/>
      <c r="CW8" s="39"/>
      <c r="CX8" s="40">
        <f>IF(SUM(B8:CW8)&lt;&gt;0,AVERAGEIF(B8:CW8,"&lt;&gt;"""),"")</f>
        <v>67.117916666666659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59.707500000000003</v>
      </c>
      <c r="AY9" s="43">
        <v>59.707500000000003</v>
      </c>
      <c r="AZ9" s="43">
        <v>59.707500000000003</v>
      </c>
      <c r="BA9" s="43">
        <v>59.707500000000003</v>
      </c>
      <c r="BB9" s="43">
        <v>15.5</v>
      </c>
      <c r="BC9" s="43">
        <v>15.5</v>
      </c>
      <c r="BD9" s="43">
        <v>15.5</v>
      </c>
      <c r="BE9" s="43">
        <v>15.5</v>
      </c>
      <c r="BF9" s="43">
        <v>-2.5000000000000001E-2</v>
      </c>
      <c r="BG9" s="43">
        <v>-2.5000000000000001E-2</v>
      </c>
      <c r="BH9" s="43">
        <v>-2.5000000000000001E-2</v>
      </c>
      <c r="BI9" s="43">
        <v>-2.5000000000000001E-2</v>
      </c>
      <c r="BJ9" s="43">
        <v>-1.7749999999999999</v>
      </c>
      <c r="BK9" s="43">
        <v>-1.7749999999999999</v>
      </c>
      <c r="BL9" s="43">
        <v>-1.7749999999999999</v>
      </c>
      <c r="BM9" s="43">
        <v>-1.7749999999999999</v>
      </c>
      <c r="BN9" s="43">
        <v>106.935</v>
      </c>
      <c r="BO9" s="43">
        <v>106.935</v>
      </c>
      <c r="BP9" s="43">
        <v>106.935</v>
      </c>
      <c r="BQ9" s="43">
        <v>106.935</v>
      </c>
      <c r="BR9" s="43">
        <v>112.33499999999999</v>
      </c>
      <c r="BS9" s="43">
        <v>112.33499999999999</v>
      </c>
      <c r="BT9" s="43">
        <v>112.33499999999999</v>
      </c>
      <c r="BU9" s="43">
        <v>112.33499999999999</v>
      </c>
      <c r="BV9" s="43">
        <v>125.97499999999999</v>
      </c>
      <c r="BW9" s="43">
        <v>125.97499999999999</v>
      </c>
      <c r="BX9" s="43">
        <v>125.97499999999999</v>
      </c>
      <c r="BY9" s="43">
        <v>125.97499999999999</v>
      </c>
      <c r="BZ9" s="43">
        <v>134.9975</v>
      </c>
      <c r="CA9" s="43">
        <v>134.9975</v>
      </c>
      <c r="CB9" s="43">
        <v>134.9975</v>
      </c>
      <c r="CC9" s="43">
        <v>134.9975</v>
      </c>
      <c r="CD9" s="43">
        <v>106.6125</v>
      </c>
      <c r="CE9" s="43">
        <v>106.6125</v>
      </c>
      <c r="CF9" s="43">
        <v>106.6125</v>
      </c>
      <c r="CG9" s="43">
        <v>106.6125</v>
      </c>
      <c r="CH9" s="43">
        <v>80.45</v>
      </c>
      <c r="CI9" s="43">
        <v>80.45</v>
      </c>
      <c r="CJ9" s="43">
        <v>80.45</v>
      </c>
      <c r="CK9" s="43">
        <v>80.45</v>
      </c>
      <c r="CL9" s="43">
        <v>67.72</v>
      </c>
      <c r="CM9" s="43">
        <v>67.72</v>
      </c>
      <c r="CN9" s="43">
        <v>67.72</v>
      </c>
      <c r="CO9" s="43">
        <v>67.72</v>
      </c>
      <c r="CP9" s="43">
        <v>-3.0175000000000001</v>
      </c>
      <c r="CQ9" s="43">
        <v>-3.0175000000000001</v>
      </c>
      <c r="CR9" s="43">
        <v>-3.0175000000000001</v>
      </c>
      <c r="CS9" s="43">
        <v>-3.0175000000000001</v>
      </c>
      <c r="CT9" s="44"/>
      <c r="CU9" s="44"/>
      <c r="CV9" s="44"/>
      <c r="CW9" s="45"/>
      <c r="CX9" s="46">
        <f>IF(SUM(B9:CW9)&lt;&gt;0,AVERAGEIF(B9:CW9,"&lt;&gt;"""),"")</f>
        <v>67.117916666666659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8.83</v>
      </c>
      <c r="CP13" s="65"/>
      <c r="CQ13" s="65">
        <v>5.2999999999999999E-2</v>
      </c>
      <c r="CR13" s="65"/>
      <c r="CS13" s="65"/>
      <c r="CT13" s="66"/>
      <c r="CU13" s="66"/>
      <c r="CV13" s="66"/>
      <c r="CW13" s="67"/>
      <c r="CX13" s="68">
        <f t="array" ref="CX13">SUMPRODUCT(B13:CW13*0.25)</f>
        <v>2.2207500000000002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149.29599999999999</v>
      </c>
      <c r="AY15" s="71">
        <v>50.932000000000002</v>
      </c>
      <c r="AZ15" s="71">
        <v>58.609000000000002</v>
      </c>
      <c r="BA15" s="71">
        <v>103.366</v>
      </c>
      <c r="BB15" s="71">
        <v>99.135999999999996</v>
      </c>
      <c r="BC15" s="71">
        <v>109.69199999999999</v>
      </c>
      <c r="BD15" s="71">
        <v>66.897999999999996</v>
      </c>
      <c r="BE15" s="71">
        <v>105.75</v>
      </c>
      <c r="BF15" s="71">
        <v>189.977</v>
      </c>
      <c r="BG15" s="71">
        <v>190.792</v>
      </c>
      <c r="BH15" s="71">
        <v>179.892</v>
      </c>
      <c r="BI15" s="71">
        <v>147.41900000000001</v>
      </c>
      <c r="BJ15" s="71">
        <v>73.436999999999998</v>
      </c>
      <c r="BK15" s="71">
        <v>64.212999999999994</v>
      </c>
      <c r="BL15" s="71">
        <v>56.948999999999998</v>
      </c>
      <c r="BM15" s="71">
        <v>56.71</v>
      </c>
      <c r="BN15" s="71">
        <v>6.7830000000000004</v>
      </c>
      <c r="BO15" s="71">
        <v>26.710999999999999</v>
      </c>
      <c r="BP15" s="71">
        <v>17.152000000000001</v>
      </c>
      <c r="BQ15" s="71">
        <v>17.975000000000001</v>
      </c>
      <c r="BR15" s="71">
        <v>27.62</v>
      </c>
      <c r="BS15" s="71">
        <v>31.88</v>
      </c>
      <c r="BT15" s="71">
        <v>33.258000000000003</v>
      </c>
      <c r="BU15" s="71">
        <v>46.639000000000003</v>
      </c>
      <c r="BV15" s="71">
        <v>55.36</v>
      </c>
      <c r="BW15" s="71">
        <v>53.51</v>
      </c>
      <c r="BX15" s="71">
        <v>56.155999999999999</v>
      </c>
      <c r="BY15" s="71">
        <v>51.75</v>
      </c>
      <c r="BZ15" s="71">
        <v>46.942</v>
      </c>
      <c r="CA15" s="71">
        <v>43.722999999999999</v>
      </c>
      <c r="CB15" s="71">
        <v>41.902999999999999</v>
      </c>
      <c r="CC15" s="71">
        <v>40.444000000000003</v>
      </c>
      <c r="CD15" s="71">
        <v>51.325000000000003</v>
      </c>
      <c r="CE15" s="71">
        <v>47.875999999999998</v>
      </c>
      <c r="CF15" s="71">
        <v>58.377000000000002</v>
      </c>
      <c r="CG15" s="71">
        <v>57.249000000000002</v>
      </c>
      <c r="CH15" s="71">
        <v>67.552000000000007</v>
      </c>
      <c r="CI15" s="71">
        <v>62.478000000000002</v>
      </c>
      <c r="CJ15" s="71">
        <v>59.241</v>
      </c>
      <c r="CK15" s="71">
        <v>55.094000000000001</v>
      </c>
      <c r="CL15" s="71">
        <v>63.95</v>
      </c>
      <c r="CM15" s="71">
        <v>56.076000000000001</v>
      </c>
      <c r="CN15" s="71">
        <v>55.670999999999999</v>
      </c>
      <c r="CO15" s="71">
        <v>41.311</v>
      </c>
      <c r="CP15" s="71">
        <v>15.625999999999999</v>
      </c>
      <c r="CQ15" s="71">
        <v>21.797000000000001</v>
      </c>
      <c r="CR15" s="71">
        <v>11.787000000000001</v>
      </c>
      <c r="CS15" s="71">
        <v>12.731999999999999</v>
      </c>
      <c r="CT15" s="72"/>
      <c r="CU15" s="72"/>
      <c r="CV15" s="72"/>
      <c r="CW15" s="73"/>
      <c r="CX15" s="74">
        <f t="array" ref="CX15">SUMPRODUCT(B15:CW15*0.25)</f>
        <v>759.75399999999979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149.29599999999999</v>
      </c>
      <c r="AY17" s="77">
        <f t="shared" si="0"/>
        <v>50.932000000000002</v>
      </c>
      <c r="AZ17" s="77">
        <f t="shared" si="0"/>
        <v>58.609000000000002</v>
      </c>
      <c r="BA17" s="77">
        <f t="shared" si="0"/>
        <v>103.366</v>
      </c>
      <c r="BB17" s="77">
        <f t="shared" si="0"/>
        <v>99.135999999999996</v>
      </c>
      <c r="BC17" s="77">
        <f t="shared" si="0"/>
        <v>109.69199999999999</v>
      </c>
      <c r="BD17" s="77">
        <f t="shared" si="0"/>
        <v>66.897999999999996</v>
      </c>
      <c r="BE17" s="77">
        <f t="shared" si="0"/>
        <v>105.75</v>
      </c>
      <c r="BF17" s="77">
        <f t="shared" si="0"/>
        <v>189.977</v>
      </c>
      <c r="BG17" s="77">
        <f t="shared" si="0"/>
        <v>190.792</v>
      </c>
      <c r="BH17" s="77">
        <f t="shared" si="0"/>
        <v>179.892</v>
      </c>
      <c r="BI17" s="77">
        <f t="shared" si="0"/>
        <v>147.41900000000001</v>
      </c>
      <c r="BJ17" s="77">
        <f t="shared" si="0"/>
        <v>73.436999999999998</v>
      </c>
      <c r="BK17" s="77">
        <f t="shared" si="0"/>
        <v>64.212999999999994</v>
      </c>
      <c r="BL17" s="77">
        <f t="shared" si="0"/>
        <v>56.948999999999998</v>
      </c>
      <c r="BM17" s="77">
        <f t="shared" si="0"/>
        <v>56.71</v>
      </c>
      <c r="BN17" s="77">
        <f t="shared" si="0"/>
        <v>6.7830000000000004</v>
      </c>
      <c r="BO17" s="77">
        <f t="shared" ref="BO17:CW17" si="1">SUM(BO11:BO16)</f>
        <v>26.710999999999999</v>
      </c>
      <c r="BP17" s="77">
        <f t="shared" si="1"/>
        <v>17.152000000000001</v>
      </c>
      <c r="BQ17" s="77">
        <f t="shared" si="1"/>
        <v>17.975000000000001</v>
      </c>
      <c r="BR17" s="77">
        <f t="shared" si="1"/>
        <v>27.62</v>
      </c>
      <c r="BS17" s="77">
        <f t="shared" si="1"/>
        <v>31.88</v>
      </c>
      <c r="BT17" s="77">
        <f t="shared" si="1"/>
        <v>33.258000000000003</v>
      </c>
      <c r="BU17" s="77">
        <f t="shared" si="1"/>
        <v>46.639000000000003</v>
      </c>
      <c r="BV17" s="77">
        <f t="shared" si="1"/>
        <v>55.36</v>
      </c>
      <c r="BW17" s="77">
        <f t="shared" si="1"/>
        <v>53.51</v>
      </c>
      <c r="BX17" s="77">
        <f t="shared" si="1"/>
        <v>56.155999999999999</v>
      </c>
      <c r="BY17" s="77">
        <f t="shared" si="1"/>
        <v>51.75</v>
      </c>
      <c r="BZ17" s="77">
        <f t="shared" si="1"/>
        <v>46.942</v>
      </c>
      <c r="CA17" s="77">
        <f t="shared" si="1"/>
        <v>43.722999999999999</v>
      </c>
      <c r="CB17" s="77">
        <f t="shared" si="1"/>
        <v>41.902999999999999</v>
      </c>
      <c r="CC17" s="77">
        <f t="shared" si="1"/>
        <v>40.444000000000003</v>
      </c>
      <c r="CD17" s="77">
        <f t="shared" si="1"/>
        <v>51.325000000000003</v>
      </c>
      <c r="CE17" s="77">
        <f t="shared" si="1"/>
        <v>47.875999999999998</v>
      </c>
      <c r="CF17" s="77">
        <f t="shared" si="1"/>
        <v>58.377000000000002</v>
      </c>
      <c r="CG17" s="77">
        <f t="shared" si="1"/>
        <v>57.249000000000002</v>
      </c>
      <c r="CH17" s="77">
        <f t="shared" si="1"/>
        <v>67.552000000000007</v>
      </c>
      <c r="CI17" s="77">
        <f t="shared" si="1"/>
        <v>62.478000000000002</v>
      </c>
      <c r="CJ17" s="77">
        <f t="shared" si="1"/>
        <v>59.241</v>
      </c>
      <c r="CK17" s="77">
        <f t="shared" si="1"/>
        <v>55.094000000000001</v>
      </c>
      <c r="CL17" s="77">
        <f t="shared" si="1"/>
        <v>63.95</v>
      </c>
      <c r="CM17" s="77">
        <f t="shared" si="1"/>
        <v>56.076000000000001</v>
      </c>
      <c r="CN17" s="77">
        <f t="shared" si="1"/>
        <v>55.670999999999999</v>
      </c>
      <c r="CO17" s="77">
        <f t="shared" si="1"/>
        <v>50.140999999999998</v>
      </c>
      <c r="CP17" s="77">
        <f t="shared" si="1"/>
        <v>15.625999999999999</v>
      </c>
      <c r="CQ17" s="77">
        <f t="shared" si="1"/>
        <v>21.85</v>
      </c>
      <c r="CR17" s="77">
        <f t="shared" si="1"/>
        <v>11.787000000000001</v>
      </c>
      <c r="CS17" s="77">
        <f t="shared" si="1"/>
        <v>12.731999999999999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761.97474999999974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0.2</v>
      </c>
      <c r="AZ21" s="94">
        <v>0.2</v>
      </c>
      <c r="BA21" s="94">
        <v>0.2</v>
      </c>
      <c r="BB21" s="94">
        <v>2.7</v>
      </c>
      <c r="BC21" s="94">
        <v>2.7</v>
      </c>
      <c r="BD21" s="94">
        <v>2.7</v>
      </c>
      <c r="BE21" s="94">
        <v>2.7</v>
      </c>
      <c r="BF21" s="94">
        <v>2.7</v>
      </c>
      <c r="BG21" s="94">
        <v>2.6</v>
      </c>
      <c r="BH21" s="94">
        <v>2.6</v>
      </c>
      <c r="BI21" s="94">
        <v>2.6</v>
      </c>
      <c r="BJ21" s="94">
        <v>2.2999999999999998</v>
      </c>
      <c r="BK21" s="94">
        <v>2.4</v>
      </c>
      <c r="BL21" s="94">
        <v>2.2999999999999998</v>
      </c>
      <c r="BM21" s="94">
        <v>2.2999999999999998</v>
      </c>
      <c r="BN21" s="94">
        <v>8.2639999999999993</v>
      </c>
      <c r="BO21" s="94">
        <v>7</v>
      </c>
      <c r="BP21" s="94">
        <v>8.3279999999999994</v>
      </c>
      <c r="BQ21" s="94">
        <v>8.2279999999999998</v>
      </c>
      <c r="BR21" s="94">
        <v>6.6</v>
      </c>
      <c r="BS21" s="94">
        <v>6.6</v>
      </c>
      <c r="BT21" s="94">
        <v>6.6</v>
      </c>
      <c r="BU21" s="94">
        <v>6.6</v>
      </c>
      <c r="BV21" s="94">
        <v>6.4</v>
      </c>
      <c r="BW21" s="94">
        <v>6.4</v>
      </c>
      <c r="BX21" s="94">
        <v>6.4</v>
      </c>
      <c r="BY21" s="94">
        <v>6.4</v>
      </c>
      <c r="BZ21" s="94">
        <v>6.3</v>
      </c>
      <c r="CA21" s="94">
        <v>6.3</v>
      </c>
      <c r="CB21" s="94">
        <v>6.3</v>
      </c>
      <c r="CC21" s="94">
        <v>6.2</v>
      </c>
      <c r="CD21" s="94">
        <v>6.2</v>
      </c>
      <c r="CE21" s="94">
        <v>6.1</v>
      </c>
      <c r="CF21" s="94">
        <v>6</v>
      </c>
      <c r="CG21" s="94">
        <v>5.9</v>
      </c>
      <c r="CH21" s="94"/>
      <c r="CI21" s="94"/>
      <c r="CJ21" s="94"/>
      <c r="CK21" s="94"/>
      <c r="CL21" s="94">
        <v>3.6</v>
      </c>
      <c r="CM21" s="94">
        <v>3.6</v>
      </c>
      <c r="CN21" s="94">
        <v>3.5</v>
      </c>
      <c r="CO21" s="94">
        <v>3.5</v>
      </c>
      <c r="CP21" s="94">
        <v>3.5</v>
      </c>
      <c r="CQ21" s="94">
        <v>3.4</v>
      </c>
      <c r="CR21" s="94">
        <v>3.4</v>
      </c>
      <c r="CS21" s="94">
        <v>3.4</v>
      </c>
      <c r="CT21" s="95"/>
      <c r="CU21" s="95"/>
      <c r="CV21" s="95"/>
      <c r="CW21" s="96"/>
      <c r="CX21" s="97">
        <f t="array" ref="CX21">SUMPRODUCT(B21:CW21*0.25)</f>
        <v>48.055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0.65300000000000002</v>
      </c>
      <c r="AY22" s="99">
        <v>0.73299999999999998</v>
      </c>
      <c r="AZ22" s="99"/>
      <c r="BA22" s="99"/>
      <c r="BB22" s="99">
        <v>2.9</v>
      </c>
      <c r="BC22" s="99">
        <v>3.6269999999999998</v>
      </c>
      <c r="BD22" s="99">
        <v>2.8</v>
      </c>
      <c r="BE22" s="99">
        <v>3.7949999999999999</v>
      </c>
      <c r="BF22" s="99">
        <v>3.8680000000000003</v>
      </c>
      <c r="BG22" s="99">
        <v>3.3660000000000001</v>
      </c>
      <c r="BH22" s="99">
        <v>3.2</v>
      </c>
      <c r="BI22" s="99">
        <v>3.0340000000000003</v>
      </c>
      <c r="BJ22" s="99">
        <v>3.448</v>
      </c>
      <c r="BK22" s="99">
        <v>3.448</v>
      </c>
      <c r="BL22" s="99">
        <v>3.109</v>
      </c>
      <c r="BM22" s="99">
        <v>3.21</v>
      </c>
      <c r="BN22" s="99">
        <v>9.6780000000000008</v>
      </c>
      <c r="BO22" s="99">
        <v>8.6110000000000007</v>
      </c>
      <c r="BP22" s="99">
        <v>11.59</v>
      </c>
      <c r="BQ22" s="99">
        <v>9.6549999999999994</v>
      </c>
      <c r="BR22" s="99">
        <v>9.5780000000000012</v>
      </c>
      <c r="BS22" s="99">
        <v>10.048</v>
      </c>
      <c r="BT22" s="99">
        <v>9.4</v>
      </c>
      <c r="BU22" s="99">
        <v>10.757</v>
      </c>
      <c r="BV22" s="99">
        <v>20.898</v>
      </c>
      <c r="BW22" s="99">
        <v>18.364999999999998</v>
      </c>
      <c r="BX22" s="99">
        <v>14.565999999999999</v>
      </c>
      <c r="BY22" s="99">
        <v>14.765999999999998</v>
      </c>
      <c r="BZ22" s="99">
        <v>9.7050000000000001</v>
      </c>
      <c r="CA22" s="99">
        <v>10.716999999999999</v>
      </c>
      <c r="CB22" s="99">
        <v>10.751999999999999</v>
      </c>
      <c r="CC22" s="99">
        <v>10.486000000000001</v>
      </c>
      <c r="CD22" s="99">
        <v>9.9079999999999995</v>
      </c>
      <c r="CE22" s="99">
        <v>9.6460000000000008</v>
      </c>
      <c r="CF22" s="99">
        <v>9.5079999999999991</v>
      </c>
      <c r="CG22" s="99">
        <v>9.3079999999999998</v>
      </c>
      <c r="CH22" s="99">
        <v>0.96899999999999997</v>
      </c>
      <c r="CI22" s="99">
        <v>4</v>
      </c>
      <c r="CJ22" s="99">
        <v>0.80700000000000005</v>
      </c>
      <c r="CK22" s="99">
        <v>0.80600000000000005</v>
      </c>
      <c r="CL22" s="99">
        <v>5.1280000000000001</v>
      </c>
      <c r="CM22" s="99">
        <v>4.8639999999999999</v>
      </c>
      <c r="CN22" s="99">
        <v>4.7290000000000001</v>
      </c>
      <c r="CO22" s="99">
        <v>4.6930000000000005</v>
      </c>
      <c r="CP22" s="99">
        <v>4.867</v>
      </c>
      <c r="CQ22" s="99">
        <v>5.1139999999999999</v>
      </c>
      <c r="CR22" s="99">
        <v>5.0149999999999997</v>
      </c>
      <c r="CS22" s="99">
        <v>4.7409999999999997</v>
      </c>
      <c r="CT22" s="100"/>
      <c r="CU22" s="100"/>
      <c r="CV22" s="100"/>
      <c r="CW22" s="96"/>
      <c r="CX22" s="97">
        <f t="array" ref="CX22">SUMPRODUCT(B22:CW22*0.25)</f>
        <v>78.716499999999968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0.65300000000000002</v>
      </c>
      <c r="AY27" s="107">
        <f t="shared" si="2"/>
        <v>0.93300000000000005</v>
      </c>
      <c r="AZ27" s="107">
        <f t="shared" si="2"/>
        <v>0.2</v>
      </c>
      <c r="BA27" s="107">
        <f t="shared" si="2"/>
        <v>0.2</v>
      </c>
      <c r="BB27" s="107">
        <f t="shared" si="2"/>
        <v>5.6</v>
      </c>
      <c r="BC27" s="107">
        <f t="shared" si="2"/>
        <v>6.327</v>
      </c>
      <c r="BD27" s="107">
        <f t="shared" si="2"/>
        <v>5.5</v>
      </c>
      <c r="BE27" s="107">
        <f t="shared" si="2"/>
        <v>6.4950000000000001</v>
      </c>
      <c r="BF27" s="107">
        <f t="shared" si="2"/>
        <v>6.5680000000000005</v>
      </c>
      <c r="BG27" s="107">
        <f t="shared" si="2"/>
        <v>5.9660000000000002</v>
      </c>
      <c r="BH27" s="107">
        <f t="shared" si="2"/>
        <v>5.8000000000000007</v>
      </c>
      <c r="BI27" s="107">
        <f t="shared" si="2"/>
        <v>5.6340000000000003</v>
      </c>
      <c r="BJ27" s="107">
        <f t="shared" si="2"/>
        <v>5.7479999999999993</v>
      </c>
      <c r="BK27" s="107">
        <f t="shared" si="2"/>
        <v>5.8479999999999999</v>
      </c>
      <c r="BL27" s="107">
        <f t="shared" si="2"/>
        <v>5.4089999999999998</v>
      </c>
      <c r="BM27" s="107">
        <f t="shared" si="2"/>
        <v>5.51</v>
      </c>
      <c r="BN27" s="107">
        <f t="shared" si="2"/>
        <v>17.942</v>
      </c>
      <c r="BO27" s="107">
        <f t="shared" ref="BO27:CW27" si="3">SUM(BO20:BO26)</f>
        <v>15.611000000000001</v>
      </c>
      <c r="BP27" s="107">
        <f t="shared" si="3"/>
        <v>19.917999999999999</v>
      </c>
      <c r="BQ27" s="107">
        <f t="shared" si="3"/>
        <v>17.882999999999999</v>
      </c>
      <c r="BR27" s="107">
        <f t="shared" si="3"/>
        <v>16.178000000000001</v>
      </c>
      <c r="BS27" s="107">
        <f t="shared" si="3"/>
        <v>16.648</v>
      </c>
      <c r="BT27" s="107">
        <f t="shared" si="3"/>
        <v>16</v>
      </c>
      <c r="BU27" s="107">
        <f t="shared" si="3"/>
        <v>17.356999999999999</v>
      </c>
      <c r="BV27" s="107">
        <f t="shared" si="3"/>
        <v>27.298000000000002</v>
      </c>
      <c r="BW27" s="107">
        <f t="shared" si="3"/>
        <v>24.765000000000001</v>
      </c>
      <c r="BX27" s="107">
        <f t="shared" si="3"/>
        <v>20.966000000000001</v>
      </c>
      <c r="BY27" s="107">
        <f t="shared" si="3"/>
        <v>21.165999999999997</v>
      </c>
      <c r="BZ27" s="107">
        <f t="shared" si="3"/>
        <v>16.004999999999999</v>
      </c>
      <c r="CA27" s="107">
        <f t="shared" si="3"/>
        <v>17.016999999999999</v>
      </c>
      <c r="CB27" s="107">
        <f t="shared" si="3"/>
        <v>17.052</v>
      </c>
      <c r="CC27" s="107">
        <f t="shared" si="3"/>
        <v>16.686</v>
      </c>
      <c r="CD27" s="107">
        <f t="shared" si="3"/>
        <v>16.108000000000001</v>
      </c>
      <c r="CE27" s="107">
        <f t="shared" si="3"/>
        <v>15.746</v>
      </c>
      <c r="CF27" s="107">
        <f t="shared" si="3"/>
        <v>15.507999999999999</v>
      </c>
      <c r="CG27" s="107">
        <f t="shared" si="3"/>
        <v>15.208</v>
      </c>
      <c r="CH27" s="107">
        <f t="shared" si="3"/>
        <v>0.96899999999999997</v>
      </c>
      <c r="CI27" s="107">
        <f t="shared" si="3"/>
        <v>4</v>
      </c>
      <c r="CJ27" s="107">
        <f t="shared" si="3"/>
        <v>0.80700000000000005</v>
      </c>
      <c r="CK27" s="107">
        <f t="shared" si="3"/>
        <v>0.80600000000000005</v>
      </c>
      <c r="CL27" s="107">
        <f t="shared" si="3"/>
        <v>8.7279999999999998</v>
      </c>
      <c r="CM27" s="107">
        <f t="shared" si="3"/>
        <v>8.4640000000000004</v>
      </c>
      <c r="CN27" s="107">
        <f t="shared" si="3"/>
        <v>8.2289999999999992</v>
      </c>
      <c r="CO27" s="107">
        <f t="shared" si="3"/>
        <v>8.1930000000000014</v>
      </c>
      <c r="CP27" s="107">
        <f t="shared" si="3"/>
        <v>8.3670000000000009</v>
      </c>
      <c r="CQ27" s="107">
        <f t="shared" si="3"/>
        <v>8.5139999999999993</v>
      </c>
      <c r="CR27" s="107">
        <f t="shared" si="3"/>
        <v>8.4149999999999991</v>
      </c>
      <c r="CS27" s="107">
        <f t="shared" si="3"/>
        <v>8.141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126.77149999999997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149.94900000000001</v>
      </c>
      <c r="AY31" s="94">
        <v>51.865000000000002</v>
      </c>
      <c r="AZ31" s="94">
        <v>58.808999999999997</v>
      </c>
      <c r="BA31" s="94">
        <v>103.566</v>
      </c>
      <c r="BB31" s="94">
        <v>104.736</v>
      </c>
      <c r="BC31" s="94">
        <v>116.01900000000001</v>
      </c>
      <c r="BD31" s="94">
        <v>72.397999999999996</v>
      </c>
      <c r="BE31" s="94">
        <v>112.245</v>
      </c>
      <c r="BF31" s="94">
        <v>196.54499999999999</v>
      </c>
      <c r="BG31" s="94">
        <v>196.75800000000001</v>
      </c>
      <c r="BH31" s="94">
        <v>185.69200000000001</v>
      </c>
      <c r="BI31" s="94">
        <v>153.053</v>
      </c>
      <c r="BJ31" s="94">
        <v>79.185000000000002</v>
      </c>
      <c r="BK31" s="94">
        <v>70.061000000000007</v>
      </c>
      <c r="BL31" s="94">
        <v>62.357999999999997</v>
      </c>
      <c r="BM31" s="94">
        <v>62.22</v>
      </c>
      <c r="BN31" s="94">
        <v>24.725000000000001</v>
      </c>
      <c r="BO31" s="94">
        <v>42.322000000000003</v>
      </c>
      <c r="BP31" s="94">
        <v>37.07</v>
      </c>
      <c r="BQ31" s="94">
        <v>35.857999999999997</v>
      </c>
      <c r="BR31" s="94">
        <v>43.798000000000002</v>
      </c>
      <c r="BS31" s="94">
        <v>48.527999999999999</v>
      </c>
      <c r="BT31" s="94">
        <v>49.258000000000003</v>
      </c>
      <c r="BU31" s="94">
        <v>63.996000000000002</v>
      </c>
      <c r="BV31" s="94">
        <v>82.658000000000001</v>
      </c>
      <c r="BW31" s="94">
        <v>78.275000000000006</v>
      </c>
      <c r="BX31" s="94">
        <v>77.122</v>
      </c>
      <c r="BY31" s="94">
        <v>72.915999999999997</v>
      </c>
      <c r="BZ31" s="94">
        <v>62.947000000000003</v>
      </c>
      <c r="CA31" s="94">
        <v>60.74</v>
      </c>
      <c r="CB31" s="94">
        <v>58.954999999999998</v>
      </c>
      <c r="CC31" s="94">
        <v>57.13</v>
      </c>
      <c r="CD31" s="94">
        <v>67.433000000000007</v>
      </c>
      <c r="CE31" s="94">
        <v>63.622</v>
      </c>
      <c r="CF31" s="94">
        <v>73.885000000000005</v>
      </c>
      <c r="CG31" s="94">
        <v>72.456999999999994</v>
      </c>
      <c r="CH31" s="94">
        <v>68.521000000000001</v>
      </c>
      <c r="CI31" s="94">
        <v>66.477999999999994</v>
      </c>
      <c r="CJ31" s="94">
        <v>60.048000000000002</v>
      </c>
      <c r="CK31" s="94">
        <v>55.9</v>
      </c>
      <c r="CL31" s="94">
        <v>72.677999999999997</v>
      </c>
      <c r="CM31" s="94">
        <v>64.540000000000006</v>
      </c>
      <c r="CN31" s="94">
        <v>63.9</v>
      </c>
      <c r="CO31" s="94">
        <v>58.334000000000003</v>
      </c>
      <c r="CP31" s="94">
        <v>23.992999999999999</v>
      </c>
      <c r="CQ31" s="94">
        <v>30.364000000000001</v>
      </c>
      <c r="CR31" s="94">
        <v>20.202000000000002</v>
      </c>
      <c r="CS31" s="94">
        <v>20.873000000000001</v>
      </c>
      <c r="CT31" s="95"/>
      <c r="CU31" s="95"/>
      <c r="CV31" s="95"/>
      <c r="CW31" s="96"/>
      <c r="CX31" s="97">
        <f t="array" ref="CX31">SUMPRODUCT(B31:CW31*0.25)</f>
        <v>888.74625000000003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149.94900000000001</v>
      </c>
      <c r="AY33" s="77">
        <f t="shared" si="4"/>
        <v>51.865000000000002</v>
      </c>
      <c r="AZ33" s="77">
        <f t="shared" si="4"/>
        <v>58.808999999999997</v>
      </c>
      <c r="BA33" s="77">
        <f t="shared" si="4"/>
        <v>103.566</v>
      </c>
      <c r="BB33" s="77">
        <f t="shared" si="4"/>
        <v>104.736</v>
      </c>
      <c r="BC33" s="77">
        <f t="shared" si="4"/>
        <v>116.01900000000001</v>
      </c>
      <c r="BD33" s="77">
        <f t="shared" si="4"/>
        <v>72.397999999999996</v>
      </c>
      <c r="BE33" s="77">
        <f t="shared" si="4"/>
        <v>112.245</v>
      </c>
      <c r="BF33" s="77">
        <f t="shared" si="4"/>
        <v>196.54499999999999</v>
      </c>
      <c r="BG33" s="77">
        <f t="shared" si="4"/>
        <v>196.75800000000001</v>
      </c>
      <c r="BH33" s="77">
        <f t="shared" si="4"/>
        <v>185.69200000000001</v>
      </c>
      <c r="BI33" s="77">
        <f t="shared" si="4"/>
        <v>153.053</v>
      </c>
      <c r="BJ33" s="77">
        <f t="shared" si="4"/>
        <v>79.185000000000002</v>
      </c>
      <c r="BK33" s="77">
        <f t="shared" si="4"/>
        <v>70.061000000000007</v>
      </c>
      <c r="BL33" s="77">
        <f t="shared" si="4"/>
        <v>62.357999999999997</v>
      </c>
      <c r="BM33" s="77">
        <f t="shared" si="4"/>
        <v>62.22</v>
      </c>
      <c r="BN33" s="77">
        <f t="shared" si="4"/>
        <v>24.725000000000001</v>
      </c>
      <c r="BO33" s="77">
        <f t="shared" ref="BO33:CW33" si="5">SUM(BO30:BO32)</f>
        <v>42.322000000000003</v>
      </c>
      <c r="BP33" s="77">
        <f t="shared" si="5"/>
        <v>37.07</v>
      </c>
      <c r="BQ33" s="77">
        <f t="shared" si="5"/>
        <v>35.857999999999997</v>
      </c>
      <c r="BR33" s="77">
        <f t="shared" si="5"/>
        <v>43.798000000000002</v>
      </c>
      <c r="BS33" s="77">
        <f t="shared" si="5"/>
        <v>48.527999999999999</v>
      </c>
      <c r="BT33" s="77">
        <f t="shared" si="5"/>
        <v>49.258000000000003</v>
      </c>
      <c r="BU33" s="77">
        <f t="shared" si="5"/>
        <v>63.996000000000002</v>
      </c>
      <c r="BV33" s="77">
        <f t="shared" si="5"/>
        <v>82.658000000000001</v>
      </c>
      <c r="BW33" s="77">
        <f t="shared" si="5"/>
        <v>78.275000000000006</v>
      </c>
      <c r="BX33" s="77">
        <f t="shared" si="5"/>
        <v>77.122</v>
      </c>
      <c r="BY33" s="77">
        <f t="shared" si="5"/>
        <v>72.915999999999997</v>
      </c>
      <c r="BZ33" s="77">
        <f t="shared" si="5"/>
        <v>62.947000000000003</v>
      </c>
      <c r="CA33" s="77">
        <f t="shared" si="5"/>
        <v>60.74</v>
      </c>
      <c r="CB33" s="77">
        <f t="shared" si="5"/>
        <v>58.954999999999998</v>
      </c>
      <c r="CC33" s="77">
        <f t="shared" si="5"/>
        <v>57.13</v>
      </c>
      <c r="CD33" s="77">
        <f t="shared" si="5"/>
        <v>67.433000000000007</v>
      </c>
      <c r="CE33" s="77">
        <f t="shared" si="5"/>
        <v>63.622</v>
      </c>
      <c r="CF33" s="77">
        <f t="shared" si="5"/>
        <v>73.885000000000005</v>
      </c>
      <c r="CG33" s="77">
        <f t="shared" si="5"/>
        <v>72.456999999999994</v>
      </c>
      <c r="CH33" s="77">
        <f t="shared" si="5"/>
        <v>68.521000000000001</v>
      </c>
      <c r="CI33" s="77">
        <f t="shared" si="5"/>
        <v>66.477999999999994</v>
      </c>
      <c r="CJ33" s="77">
        <f t="shared" si="5"/>
        <v>60.048000000000002</v>
      </c>
      <c r="CK33" s="77">
        <f t="shared" si="5"/>
        <v>55.9</v>
      </c>
      <c r="CL33" s="77">
        <f t="shared" si="5"/>
        <v>72.677999999999997</v>
      </c>
      <c r="CM33" s="77">
        <f t="shared" si="5"/>
        <v>64.540000000000006</v>
      </c>
      <c r="CN33" s="77">
        <f t="shared" si="5"/>
        <v>63.9</v>
      </c>
      <c r="CO33" s="77">
        <f t="shared" si="5"/>
        <v>58.334000000000003</v>
      </c>
      <c r="CP33" s="77">
        <f t="shared" si="5"/>
        <v>23.992999999999999</v>
      </c>
      <c r="CQ33" s="77">
        <f t="shared" si="5"/>
        <v>30.364000000000001</v>
      </c>
      <c r="CR33" s="77">
        <f t="shared" si="5"/>
        <v>20.202000000000002</v>
      </c>
      <c r="CS33" s="77">
        <f t="shared" si="5"/>
        <v>20.873000000000001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888.74625000000003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1</v>
      </c>
      <c r="BK38" s="120">
        <v>1</v>
      </c>
      <c r="BL38" s="120">
        <v>1</v>
      </c>
      <c r="BM38" s="120">
        <v>1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>
        <v>0.4</v>
      </c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11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3.85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71.400000000000006</v>
      </c>
      <c r="BO40" s="120">
        <v>71.400000000000006</v>
      </c>
      <c r="BP40" s="120">
        <v>71.400000000000006</v>
      </c>
      <c r="BQ40" s="120">
        <v>71.400000000000006</v>
      </c>
      <c r="BR40" s="120">
        <v>95.1</v>
      </c>
      <c r="BS40" s="120">
        <v>95.1</v>
      </c>
      <c r="BT40" s="120">
        <v>95.1</v>
      </c>
      <c r="BU40" s="120">
        <v>95.1</v>
      </c>
      <c r="BV40" s="120"/>
      <c r="BW40" s="120"/>
      <c r="BX40" s="120"/>
      <c r="BY40" s="120"/>
      <c r="BZ40" s="120">
        <v>78.099999999999994</v>
      </c>
      <c r="CA40" s="120">
        <v>78.099999999999994</v>
      </c>
      <c r="CB40" s="120">
        <v>78.099999999999994</v>
      </c>
      <c r="CC40" s="120">
        <v>78.099999999999994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244.60000000000005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1</v>
      </c>
      <c r="BK41" s="107">
        <f t="shared" si="6"/>
        <v>1</v>
      </c>
      <c r="BL41" s="107">
        <f t="shared" si="6"/>
        <v>1</v>
      </c>
      <c r="BM41" s="107">
        <f t="shared" si="6"/>
        <v>1</v>
      </c>
      <c r="BN41" s="107">
        <f t="shared" si="6"/>
        <v>71.400000000000006</v>
      </c>
      <c r="BO41" s="107">
        <f t="shared" ref="BO41:CW41" si="7">SUM(BO36:BO40)</f>
        <v>71.400000000000006</v>
      </c>
      <c r="BP41" s="107">
        <f t="shared" si="7"/>
        <v>71.400000000000006</v>
      </c>
      <c r="BQ41" s="107">
        <f t="shared" si="7"/>
        <v>71.400000000000006</v>
      </c>
      <c r="BR41" s="107">
        <f t="shared" si="7"/>
        <v>95.1</v>
      </c>
      <c r="BS41" s="107">
        <f t="shared" si="7"/>
        <v>95.1</v>
      </c>
      <c r="BT41" s="107">
        <f t="shared" si="7"/>
        <v>95.1</v>
      </c>
      <c r="BU41" s="107">
        <f t="shared" si="7"/>
        <v>95.1</v>
      </c>
      <c r="BV41" s="107">
        <f t="shared" si="7"/>
        <v>0</v>
      </c>
      <c r="BW41" s="107">
        <f t="shared" si="7"/>
        <v>0</v>
      </c>
      <c r="BX41" s="107">
        <f t="shared" si="7"/>
        <v>0.4</v>
      </c>
      <c r="BY41" s="107">
        <f t="shared" si="7"/>
        <v>0</v>
      </c>
      <c r="BZ41" s="107">
        <f t="shared" si="7"/>
        <v>78.099999999999994</v>
      </c>
      <c r="CA41" s="107">
        <f t="shared" si="7"/>
        <v>78.099999999999994</v>
      </c>
      <c r="CB41" s="107">
        <f t="shared" si="7"/>
        <v>78.099999999999994</v>
      </c>
      <c r="CC41" s="107">
        <f t="shared" si="7"/>
        <v>78.099999999999994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11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248.45000000000005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1</v>
      </c>
      <c r="BK46" s="120">
        <v>1</v>
      </c>
      <c r="BL46" s="120">
        <v>1</v>
      </c>
      <c r="BM46" s="120">
        <v>1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>
        <v>0.4</v>
      </c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11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3.85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71.400000000000006</v>
      </c>
      <c r="BO48" s="120">
        <v>71.400000000000006</v>
      </c>
      <c r="BP48" s="120">
        <v>71.400000000000006</v>
      </c>
      <c r="BQ48" s="120">
        <v>71.400000000000006</v>
      </c>
      <c r="BR48" s="120">
        <v>95.1</v>
      </c>
      <c r="BS48" s="120">
        <v>95.1</v>
      </c>
      <c r="BT48" s="120">
        <v>95.1</v>
      </c>
      <c r="BU48" s="120">
        <v>95.1</v>
      </c>
      <c r="BV48" s="120"/>
      <c r="BW48" s="120"/>
      <c r="BX48" s="120"/>
      <c r="BY48" s="120"/>
      <c r="BZ48" s="120">
        <v>78.099999999999994</v>
      </c>
      <c r="CA48" s="120">
        <v>78.099999999999994</v>
      </c>
      <c r="CB48" s="120">
        <v>78.099999999999994</v>
      </c>
      <c r="CC48" s="120">
        <v>78.099999999999994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244.60000000000005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1</v>
      </c>
      <c r="BK50" s="107">
        <f t="shared" si="8"/>
        <v>1</v>
      </c>
      <c r="BL50" s="107">
        <f t="shared" si="8"/>
        <v>1</v>
      </c>
      <c r="BM50" s="107">
        <f t="shared" si="8"/>
        <v>1</v>
      </c>
      <c r="BN50" s="107">
        <f t="shared" si="8"/>
        <v>71.400000000000006</v>
      </c>
      <c r="BO50" s="107">
        <f t="shared" ref="BO50:CW50" si="9">SUM(BO44:BO49)</f>
        <v>71.400000000000006</v>
      </c>
      <c r="BP50" s="107">
        <f t="shared" si="9"/>
        <v>71.400000000000006</v>
      </c>
      <c r="BQ50" s="107">
        <f t="shared" si="9"/>
        <v>71.400000000000006</v>
      </c>
      <c r="BR50" s="107">
        <f t="shared" si="9"/>
        <v>95.1</v>
      </c>
      <c r="BS50" s="107">
        <f t="shared" si="9"/>
        <v>95.1</v>
      </c>
      <c r="BT50" s="107">
        <f t="shared" si="9"/>
        <v>95.1</v>
      </c>
      <c r="BU50" s="107">
        <f t="shared" si="9"/>
        <v>95.1</v>
      </c>
      <c r="BV50" s="107">
        <f t="shared" si="9"/>
        <v>0</v>
      </c>
      <c r="BW50" s="107">
        <f t="shared" si="9"/>
        <v>0</v>
      </c>
      <c r="BX50" s="107">
        <f t="shared" si="9"/>
        <v>0.4</v>
      </c>
      <c r="BY50" s="107">
        <f t="shared" si="9"/>
        <v>0</v>
      </c>
      <c r="BZ50" s="107">
        <f t="shared" si="9"/>
        <v>78.099999999999994</v>
      </c>
      <c r="CA50" s="107">
        <f t="shared" si="9"/>
        <v>78.099999999999994</v>
      </c>
      <c r="CB50" s="107">
        <f t="shared" si="9"/>
        <v>78.099999999999994</v>
      </c>
      <c r="CC50" s="107">
        <f t="shared" si="9"/>
        <v>78.099999999999994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11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248.45000000000005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149.94899999999998</v>
      </c>
      <c r="AY53" s="107">
        <f t="shared" si="12"/>
        <v>51.865000000000002</v>
      </c>
      <c r="AZ53" s="107">
        <f t="shared" si="12"/>
        <v>58.809000000000005</v>
      </c>
      <c r="BA53" s="107">
        <f t="shared" si="12"/>
        <v>103.566</v>
      </c>
      <c r="BB53" s="107">
        <f t="shared" si="12"/>
        <v>104.73599999999999</v>
      </c>
      <c r="BC53" s="107">
        <f t="shared" si="12"/>
        <v>116.01899999999999</v>
      </c>
      <c r="BD53" s="107">
        <f t="shared" si="12"/>
        <v>72.397999999999996</v>
      </c>
      <c r="BE53" s="107">
        <f t="shared" si="12"/>
        <v>112.245</v>
      </c>
      <c r="BF53" s="107">
        <f t="shared" si="12"/>
        <v>196.54500000000002</v>
      </c>
      <c r="BG53" s="107">
        <f t="shared" si="12"/>
        <v>196.75800000000001</v>
      </c>
      <c r="BH53" s="107">
        <f t="shared" si="12"/>
        <v>185.69200000000001</v>
      </c>
      <c r="BI53" s="107">
        <f t="shared" si="12"/>
        <v>153.053</v>
      </c>
      <c r="BJ53" s="107">
        <f t="shared" si="12"/>
        <v>80.185000000000002</v>
      </c>
      <c r="BK53" s="107">
        <f t="shared" si="12"/>
        <v>71.060999999999993</v>
      </c>
      <c r="BL53" s="107">
        <f t="shared" si="12"/>
        <v>63.357999999999997</v>
      </c>
      <c r="BM53" s="107">
        <f t="shared" si="12"/>
        <v>63.22</v>
      </c>
      <c r="BN53" s="107">
        <f t="shared" si="12"/>
        <v>96.125</v>
      </c>
      <c r="BO53" s="107">
        <f t="shared" ref="BO53:CX53" si="13">BO17+BO27+BO41</f>
        <v>113.72200000000001</v>
      </c>
      <c r="BP53" s="107">
        <f t="shared" si="13"/>
        <v>108.47</v>
      </c>
      <c r="BQ53" s="107">
        <f t="shared" si="13"/>
        <v>107.25800000000001</v>
      </c>
      <c r="BR53" s="107">
        <f t="shared" si="13"/>
        <v>138.898</v>
      </c>
      <c r="BS53" s="107">
        <f t="shared" si="13"/>
        <v>143.62799999999999</v>
      </c>
      <c r="BT53" s="107">
        <f t="shared" si="13"/>
        <v>144.358</v>
      </c>
      <c r="BU53" s="107">
        <f t="shared" si="13"/>
        <v>159.096</v>
      </c>
      <c r="BV53" s="107">
        <f t="shared" si="13"/>
        <v>82.658000000000001</v>
      </c>
      <c r="BW53" s="107">
        <f t="shared" si="13"/>
        <v>78.275000000000006</v>
      </c>
      <c r="BX53" s="107">
        <f t="shared" si="13"/>
        <v>77.522000000000006</v>
      </c>
      <c r="BY53" s="107">
        <f t="shared" si="13"/>
        <v>72.915999999999997</v>
      </c>
      <c r="BZ53" s="107">
        <f t="shared" si="13"/>
        <v>141.047</v>
      </c>
      <c r="CA53" s="107">
        <f t="shared" si="13"/>
        <v>138.83999999999997</v>
      </c>
      <c r="CB53" s="107">
        <f t="shared" si="13"/>
        <v>137.05500000000001</v>
      </c>
      <c r="CC53" s="107">
        <f t="shared" si="13"/>
        <v>135.22999999999999</v>
      </c>
      <c r="CD53" s="107">
        <f t="shared" si="13"/>
        <v>67.433000000000007</v>
      </c>
      <c r="CE53" s="107">
        <f t="shared" si="13"/>
        <v>63.622</v>
      </c>
      <c r="CF53" s="107">
        <f t="shared" si="13"/>
        <v>73.885000000000005</v>
      </c>
      <c r="CG53" s="107">
        <f t="shared" si="13"/>
        <v>72.457000000000008</v>
      </c>
      <c r="CH53" s="107">
        <f t="shared" si="13"/>
        <v>68.521000000000001</v>
      </c>
      <c r="CI53" s="107">
        <f t="shared" si="13"/>
        <v>66.478000000000009</v>
      </c>
      <c r="CJ53" s="107">
        <f t="shared" si="13"/>
        <v>60.048000000000002</v>
      </c>
      <c r="CK53" s="107">
        <f t="shared" si="13"/>
        <v>55.9</v>
      </c>
      <c r="CL53" s="107">
        <f t="shared" si="13"/>
        <v>72.677999999999997</v>
      </c>
      <c r="CM53" s="107">
        <f t="shared" si="13"/>
        <v>64.540000000000006</v>
      </c>
      <c r="CN53" s="107">
        <f t="shared" si="13"/>
        <v>63.9</v>
      </c>
      <c r="CO53" s="107">
        <f t="shared" si="13"/>
        <v>69.334000000000003</v>
      </c>
      <c r="CP53" s="107">
        <f t="shared" si="13"/>
        <v>23.993000000000002</v>
      </c>
      <c r="CQ53" s="107">
        <f t="shared" si="13"/>
        <v>30.364000000000001</v>
      </c>
      <c r="CR53" s="107">
        <f t="shared" si="13"/>
        <v>20.201999999999998</v>
      </c>
      <c r="CS53" s="107">
        <f t="shared" si="13"/>
        <v>20.872999999999998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1137.1962499999997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-153.1</v>
      </c>
      <c r="BG5" s="25">
        <v>-153.1</v>
      </c>
      <c r="BH5" s="25">
        <v>-153.1</v>
      </c>
      <c r="BI5" s="25">
        <v>-153.1</v>
      </c>
      <c r="BJ5" s="25">
        <v>-62.2</v>
      </c>
      <c r="BK5" s="25">
        <v>-62.2</v>
      </c>
      <c r="BL5" s="25">
        <v>-62.2</v>
      </c>
      <c r="BM5" s="25">
        <v>-62.2</v>
      </c>
      <c r="BN5" s="25">
        <v>70.100000000000009</v>
      </c>
      <c r="BO5" s="25">
        <v>71.400000000000006</v>
      </c>
      <c r="BP5" s="25">
        <v>71.400000000000006</v>
      </c>
      <c r="BQ5" s="25">
        <v>71.400000000000006</v>
      </c>
      <c r="BR5" s="25">
        <v>84.1</v>
      </c>
      <c r="BS5" s="25">
        <v>70.5</v>
      </c>
      <c r="BT5" s="25">
        <v>53.599999999999994</v>
      </c>
      <c r="BU5" s="25">
        <v>65.5</v>
      </c>
      <c r="BV5" s="25">
        <v>-10.6</v>
      </c>
      <c r="BW5" s="25">
        <v>-5.8</v>
      </c>
      <c r="BX5" s="25">
        <v>0.4</v>
      </c>
      <c r="BY5" s="25">
        <v>-15.6</v>
      </c>
      <c r="BZ5" s="25">
        <v>73.099999999999994</v>
      </c>
      <c r="CA5" s="25">
        <v>61.099999999999994</v>
      </c>
      <c r="CB5" s="25">
        <v>78.099999999999994</v>
      </c>
      <c r="CC5" s="25">
        <v>78.099999999999994</v>
      </c>
      <c r="CD5" s="25"/>
      <c r="CE5" s="25"/>
      <c r="CF5" s="25">
        <v>-5.2</v>
      </c>
      <c r="CG5" s="25">
        <v>-5</v>
      </c>
      <c r="CH5" s="25"/>
      <c r="CI5" s="25"/>
      <c r="CJ5" s="25"/>
      <c r="CK5" s="25"/>
      <c r="CL5" s="25"/>
      <c r="CM5" s="25"/>
      <c r="CN5" s="25">
        <v>-5</v>
      </c>
      <c r="CO5" s="25">
        <v>11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-12.150000000000073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122.98</v>
      </c>
      <c r="AY8" s="138">
        <v>73.27</v>
      </c>
      <c r="AZ8" s="138">
        <v>22.57</v>
      </c>
      <c r="BA8" s="138">
        <v>20.010000000000002</v>
      </c>
      <c r="BB8" s="138">
        <v>20.010000000000002</v>
      </c>
      <c r="BC8" s="138">
        <v>15.01</v>
      </c>
      <c r="BD8" s="138">
        <v>20.010000000000002</v>
      </c>
      <c r="BE8" s="138">
        <v>6.97</v>
      </c>
      <c r="BF8" s="138">
        <v>2.21</v>
      </c>
      <c r="BG8" s="138">
        <v>0.01</v>
      </c>
      <c r="BH8" s="138">
        <v>0.01</v>
      </c>
      <c r="BI8" s="138">
        <v>-2.33</v>
      </c>
      <c r="BJ8" s="138">
        <v>0</v>
      </c>
      <c r="BK8" s="138">
        <v>0</v>
      </c>
      <c r="BL8" s="138">
        <v>-0.77</v>
      </c>
      <c r="BM8" s="138">
        <v>-6.33</v>
      </c>
      <c r="BN8" s="138">
        <v>110.21</v>
      </c>
      <c r="BO8" s="138">
        <v>93.66</v>
      </c>
      <c r="BP8" s="138">
        <v>105.84</v>
      </c>
      <c r="BQ8" s="138">
        <v>118.03</v>
      </c>
      <c r="BR8" s="138">
        <v>99.24</v>
      </c>
      <c r="BS8" s="138">
        <v>109.22</v>
      </c>
      <c r="BT8" s="138">
        <v>127.97</v>
      </c>
      <c r="BU8" s="138">
        <v>112.91</v>
      </c>
      <c r="BV8" s="138">
        <v>120</v>
      </c>
      <c r="BW8" s="138">
        <v>143.04</v>
      </c>
      <c r="BX8" s="138">
        <v>120.86</v>
      </c>
      <c r="BY8" s="138">
        <v>120</v>
      </c>
      <c r="BZ8" s="138">
        <v>149.1</v>
      </c>
      <c r="CA8" s="138">
        <v>156.53</v>
      </c>
      <c r="CB8" s="138">
        <v>116.27</v>
      </c>
      <c r="CC8" s="138">
        <v>118.09</v>
      </c>
      <c r="CD8" s="138">
        <v>112</v>
      </c>
      <c r="CE8" s="138">
        <v>115.27</v>
      </c>
      <c r="CF8" s="138">
        <v>98.87</v>
      </c>
      <c r="CG8" s="138">
        <v>100.31</v>
      </c>
      <c r="CH8" s="138">
        <v>92.22</v>
      </c>
      <c r="CI8" s="138">
        <v>81.89</v>
      </c>
      <c r="CJ8" s="138">
        <v>81.849999999999994</v>
      </c>
      <c r="CK8" s="138">
        <v>65.84</v>
      </c>
      <c r="CL8" s="138">
        <v>81.52</v>
      </c>
      <c r="CM8" s="138">
        <v>81.48</v>
      </c>
      <c r="CN8" s="138">
        <v>80.52</v>
      </c>
      <c r="CO8" s="138">
        <v>27.36</v>
      </c>
      <c r="CP8" s="138">
        <v>0.1</v>
      </c>
      <c r="CQ8" s="138">
        <v>0.01</v>
      </c>
      <c r="CR8" s="138">
        <v>-2.1800000000000002</v>
      </c>
      <c r="CS8" s="138">
        <v>-10</v>
      </c>
      <c r="CT8" s="139"/>
      <c r="CU8" s="139"/>
      <c r="CV8" s="139"/>
      <c r="CW8" s="140"/>
      <c r="CX8" s="141">
        <f>IF(SUM(B8:CW8)&lt;&gt;0,AVERAGEIF(B8:CW8,"&lt;&gt;"""),"")</f>
        <v>67.117916666666659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59.707500000000003</v>
      </c>
      <c r="AY9" s="43">
        <v>59.707500000000003</v>
      </c>
      <c r="AZ9" s="43">
        <v>59.707500000000003</v>
      </c>
      <c r="BA9" s="43">
        <v>59.707500000000003</v>
      </c>
      <c r="BB9" s="43">
        <v>15.5</v>
      </c>
      <c r="BC9" s="43">
        <v>15.5</v>
      </c>
      <c r="BD9" s="43">
        <v>15.5</v>
      </c>
      <c r="BE9" s="43">
        <v>15.5</v>
      </c>
      <c r="BF9" s="43">
        <v>-2.5000000000000001E-2</v>
      </c>
      <c r="BG9" s="43">
        <v>-2.5000000000000001E-2</v>
      </c>
      <c r="BH9" s="43">
        <v>-2.5000000000000001E-2</v>
      </c>
      <c r="BI9" s="43">
        <v>-2.5000000000000001E-2</v>
      </c>
      <c r="BJ9" s="43">
        <v>-1.7749999999999999</v>
      </c>
      <c r="BK9" s="43">
        <v>-1.7749999999999999</v>
      </c>
      <c r="BL9" s="43">
        <v>-1.7749999999999999</v>
      </c>
      <c r="BM9" s="43">
        <v>-1.7749999999999999</v>
      </c>
      <c r="BN9" s="43">
        <v>106.935</v>
      </c>
      <c r="BO9" s="43">
        <v>106.935</v>
      </c>
      <c r="BP9" s="43">
        <v>106.935</v>
      </c>
      <c r="BQ9" s="43">
        <v>106.935</v>
      </c>
      <c r="BR9" s="43">
        <v>112.33499999999999</v>
      </c>
      <c r="BS9" s="43">
        <v>112.33499999999999</v>
      </c>
      <c r="BT9" s="43">
        <v>112.33499999999999</v>
      </c>
      <c r="BU9" s="43">
        <v>112.33499999999999</v>
      </c>
      <c r="BV9" s="43">
        <v>125.97499999999999</v>
      </c>
      <c r="BW9" s="43">
        <v>125.97499999999999</v>
      </c>
      <c r="BX9" s="43">
        <v>125.97499999999999</v>
      </c>
      <c r="BY9" s="43">
        <v>125.97499999999999</v>
      </c>
      <c r="BZ9" s="43">
        <v>134.9975</v>
      </c>
      <c r="CA9" s="43">
        <v>134.9975</v>
      </c>
      <c r="CB9" s="43">
        <v>134.9975</v>
      </c>
      <c r="CC9" s="43">
        <v>134.9975</v>
      </c>
      <c r="CD9" s="43">
        <v>106.6125</v>
      </c>
      <c r="CE9" s="43">
        <v>106.6125</v>
      </c>
      <c r="CF9" s="43">
        <v>106.6125</v>
      </c>
      <c r="CG9" s="43">
        <v>106.6125</v>
      </c>
      <c r="CH9" s="43">
        <v>80.45</v>
      </c>
      <c r="CI9" s="43">
        <v>80.45</v>
      </c>
      <c r="CJ9" s="43">
        <v>80.45</v>
      </c>
      <c r="CK9" s="43">
        <v>80.45</v>
      </c>
      <c r="CL9" s="43">
        <v>67.72</v>
      </c>
      <c r="CM9" s="43">
        <v>67.72</v>
      </c>
      <c r="CN9" s="43">
        <v>67.72</v>
      </c>
      <c r="CO9" s="43">
        <v>67.72</v>
      </c>
      <c r="CP9" s="43">
        <v>-3.0175000000000001</v>
      </c>
      <c r="CQ9" s="43">
        <v>-3.0175000000000001</v>
      </c>
      <c r="CR9" s="43">
        <v>-3.0175000000000001</v>
      </c>
      <c r="CS9" s="43">
        <v>-3.0175000000000001</v>
      </c>
      <c r="CT9" s="44"/>
      <c r="CU9" s="44"/>
      <c r="CV9" s="44"/>
      <c r="CW9" s="45"/>
      <c r="CX9" s="142">
        <f>IF(SUM(B9:CW9)&lt;&gt;0,AVERAGEIF(B9:CW9,"&lt;&gt;"""),"")</f>
        <v>67.117916666666659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1.3</v>
      </c>
      <c r="BO14" s="149"/>
      <c r="BP14" s="149"/>
      <c r="BQ14" s="149"/>
      <c r="BR14" s="149">
        <v>11</v>
      </c>
      <c r="BS14" s="149">
        <v>24.6</v>
      </c>
      <c r="BT14" s="149">
        <v>41.5</v>
      </c>
      <c r="BU14" s="149">
        <v>29.6</v>
      </c>
      <c r="BV14" s="149">
        <v>10.6</v>
      </c>
      <c r="BW14" s="149">
        <v>5.8</v>
      </c>
      <c r="BX14" s="149"/>
      <c r="BY14" s="149">
        <v>15.6</v>
      </c>
      <c r="BZ14" s="149">
        <v>5</v>
      </c>
      <c r="CA14" s="149">
        <v>17</v>
      </c>
      <c r="CB14" s="149"/>
      <c r="CC14" s="149"/>
      <c r="CD14" s="149"/>
      <c r="CE14" s="149"/>
      <c r="CF14" s="149">
        <v>5.2</v>
      </c>
      <c r="CG14" s="149">
        <v>5</v>
      </c>
      <c r="CH14" s="149"/>
      <c r="CI14" s="149"/>
      <c r="CJ14" s="149"/>
      <c r="CK14" s="149"/>
      <c r="CL14" s="149"/>
      <c r="CM14" s="149"/>
      <c r="CN14" s="149">
        <v>5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44.3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153.1</v>
      </c>
      <c r="BG16" s="155">
        <v>153.1</v>
      </c>
      <c r="BH16" s="155">
        <v>153.1</v>
      </c>
      <c r="BI16" s="155">
        <v>153.1</v>
      </c>
      <c r="BJ16" s="155">
        <v>63.2</v>
      </c>
      <c r="BK16" s="155">
        <v>63.2</v>
      </c>
      <c r="BL16" s="155">
        <v>63.2</v>
      </c>
      <c r="BM16" s="155">
        <v>63.2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216.30000000000004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153.1</v>
      </c>
      <c r="BG17" s="160">
        <f t="shared" si="0"/>
        <v>153.1</v>
      </c>
      <c r="BH17" s="160">
        <f t="shared" si="0"/>
        <v>153.1</v>
      </c>
      <c r="BI17" s="160">
        <f t="shared" si="0"/>
        <v>153.1</v>
      </c>
      <c r="BJ17" s="160">
        <f t="shared" si="0"/>
        <v>63.2</v>
      </c>
      <c r="BK17" s="160">
        <f t="shared" si="0"/>
        <v>63.2</v>
      </c>
      <c r="BL17" s="160">
        <f t="shared" si="0"/>
        <v>63.2</v>
      </c>
      <c r="BM17" s="160">
        <f t="shared" si="0"/>
        <v>63.2</v>
      </c>
      <c r="BN17" s="160">
        <f t="shared" si="0"/>
        <v>1.3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11</v>
      </c>
      <c r="BS17" s="160">
        <f t="shared" si="1"/>
        <v>24.6</v>
      </c>
      <c r="BT17" s="160">
        <f t="shared" si="1"/>
        <v>41.5</v>
      </c>
      <c r="BU17" s="160">
        <f t="shared" si="1"/>
        <v>29.6</v>
      </c>
      <c r="BV17" s="160">
        <f t="shared" si="1"/>
        <v>10.6</v>
      </c>
      <c r="BW17" s="160">
        <f t="shared" si="1"/>
        <v>5.8</v>
      </c>
      <c r="BX17" s="160">
        <f t="shared" si="1"/>
        <v>0</v>
      </c>
      <c r="BY17" s="160">
        <f t="shared" si="1"/>
        <v>15.6</v>
      </c>
      <c r="BZ17" s="160">
        <f t="shared" si="1"/>
        <v>5</v>
      </c>
      <c r="CA17" s="160">
        <f t="shared" si="1"/>
        <v>17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5.2</v>
      </c>
      <c r="CG17" s="160">
        <f t="shared" si="1"/>
        <v>5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5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260.60000000000002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1</v>
      </c>
      <c r="BK22" s="149">
        <v>1</v>
      </c>
      <c r="BL22" s="149">
        <v>1</v>
      </c>
      <c r="BM22" s="149">
        <v>1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>
        <v>0.4</v>
      </c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11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3.85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71.400000000000006</v>
      </c>
      <c r="BO24" s="155">
        <v>71.400000000000006</v>
      </c>
      <c r="BP24" s="155">
        <v>71.400000000000006</v>
      </c>
      <c r="BQ24" s="155">
        <v>71.400000000000006</v>
      </c>
      <c r="BR24" s="155">
        <v>95.1</v>
      </c>
      <c r="BS24" s="155">
        <v>95.1</v>
      </c>
      <c r="BT24" s="155">
        <v>95.1</v>
      </c>
      <c r="BU24" s="155">
        <v>95.1</v>
      </c>
      <c r="BV24" s="155"/>
      <c r="BW24" s="155"/>
      <c r="BX24" s="155"/>
      <c r="BY24" s="155"/>
      <c r="BZ24" s="155">
        <v>78.099999999999994</v>
      </c>
      <c r="CA24" s="155">
        <v>78.099999999999994</v>
      </c>
      <c r="CB24" s="155">
        <v>78.099999999999994</v>
      </c>
      <c r="CC24" s="155">
        <v>78.099999999999994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244.60000000000005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</v>
      </c>
      <c r="BK25" s="160">
        <f t="shared" si="2"/>
        <v>1</v>
      </c>
      <c r="BL25" s="160">
        <f t="shared" si="2"/>
        <v>1</v>
      </c>
      <c r="BM25" s="160">
        <f t="shared" si="2"/>
        <v>1</v>
      </c>
      <c r="BN25" s="160">
        <f t="shared" si="2"/>
        <v>71.400000000000006</v>
      </c>
      <c r="BO25" s="160">
        <f t="shared" ref="BO25:CW25" si="3">SUM(BO20:BO24)</f>
        <v>71.400000000000006</v>
      </c>
      <c r="BP25" s="160">
        <f t="shared" si="3"/>
        <v>71.400000000000006</v>
      </c>
      <c r="BQ25" s="160">
        <f t="shared" si="3"/>
        <v>71.400000000000006</v>
      </c>
      <c r="BR25" s="160">
        <f t="shared" si="3"/>
        <v>95.1</v>
      </c>
      <c r="BS25" s="160">
        <f t="shared" si="3"/>
        <v>95.1</v>
      </c>
      <c r="BT25" s="160">
        <f t="shared" si="3"/>
        <v>95.1</v>
      </c>
      <c r="BU25" s="160">
        <f t="shared" si="3"/>
        <v>95.1</v>
      </c>
      <c r="BV25" s="160">
        <f t="shared" si="3"/>
        <v>0</v>
      </c>
      <c r="BW25" s="160">
        <f t="shared" si="3"/>
        <v>0</v>
      </c>
      <c r="BX25" s="160">
        <f t="shared" si="3"/>
        <v>0.4</v>
      </c>
      <c r="BY25" s="160">
        <f t="shared" si="3"/>
        <v>0</v>
      </c>
      <c r="BZ25" s="160">
        <f t="shared" si="3"/>
        <v>78.099999999999994</v>
      </c>
      <c r="CA25" s="160">
        <f t="shared" si="3"/>
        <v>78.099999999999994</v>
      </c>
      <c r="CB25" s="160">
        <f t="shared" si="3"/>
        <v>78.099999999999994</v>
      </c>
      <c r="CC25" s="160">
        <f t="shared" si="3"/>
        <v>78.099999999999994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11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248.45000000000005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2026-02-17T09:18:54Z</dcterms:created>
  <dcterms:modified xsi:type="dcterms:W3CDTF">2026-02-17T09:18:56Z</dcterms:modified>
</cp:coreProperties>
</file>