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<sst xmlns="http://schemas.openxmlformats.org/spreadsheetml/2006/main" count="124" uniqueCount="57">
  <si>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18/08/2026 11:29:43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</si>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</sst>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956E-4FEA-AE0A-C647CAE88293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63">
                  <c:v>1.8</c:v>
                </c:pt>
                <c:pt idx="65">
                  <c:v>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6E-4FEA-AE0A-C647CAE88293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5.9</c:v>
                </c:pt>
                <c:pt idx="67">
                  <c:v>9.6999999999999993</c:v>
                </c:pt>
                <c:pt idx="71">
                  <c:v>8.0000000000000002E-3</c:v>
                </c:pt>
                <c:pt idx="80">
                  <c:v>2.2000000000000002</c:v>
                </c:pt>
                <c:pt idx="81">
                  <c:v>2.1</c:v>
                </c:pt>
                <c:pt idx="82">
                  <c:v>2.1</c:v>
                </c:pt>
                <c:pt idx="83">
                  <c:v>2</c:v>
                </c:pt>
                <c:pt idx="84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56E-4FEA-AE0A-C647CAE88293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9">
                  <c:v>0.875</c:v>
                </c:pt>
                <c:pt idx="51">
                  <c:v>0.436</c:v>
                </c:pt>
                <c:pt idx="56">
                  <c:v>0.98799999999999999</c:v>
                </c:pt>
                <c:pt idx="57">
                  <c:v>2.532</c:v>
                </c:pt>
                <c:pt idx="58">
                  <c:v>4.0519999999999996</c:v>
                </c:pt>
                <c:pt idx="59">
                  <c:v>5.2510000000000003</c:v>
                </c:pt>
                <c:pt idx="60">
                  <c:v>4.0439999999999996</c:v>
                </c:pt>
                <c:pt idx="61">
                  <c:v>4.8220000000000001</c:v>
                </c:pt>
                <c:pt idx="62">
                  <c:v>4.6660000000000004</c:v>
                </c:pt>
                <c:pt idx="63">
                  <c:v>5.6790000000000003</c:v>
                </c:pt>
                <c:pt idx="64">
                  <c:v>14.339</c:v>
                </c:pt>
                <c:pt idx="65">
                  <c:v>29.419</c:v>
                </c:pt>
                <c:pt idx="66">
                  <c:v>30.594999999999999</c:v>
                </c:pt>
                <c:pt idx="67">
                  <c:v>27.315000000000001</c:v>
                </c:pt>
                <c:pt idx="68">
                  <c:v>11.332000000000001</c:v>
                </c:pt>
                <c:pt idx="69">
                  <c:v>3.399</c:v>
                </c:pt>
                <c:pt idx="71">
                  <c:v>0.71199999999999997</c:v>
                </c:pt>
                <c:pt idx="72">
                  <c:v>15.606999999999999</c:v>
                </c:pt>
                <c:pt idx="73">
                  <c:v>32.194000000000003</c:v>
                </c:pt>
                <c:pt idx="74">
                  <c:v>21.998999999999999</c:v>
                </c:pt>
                <c:pt idx="75">
                  <c:v>1.5649999999999999</c:v>
                </c:pt>
                <c:pt idx="76">
                  <c:v>27.72</c:v>
                </c:pt>
                <c:pt idx="77">
                  <c:v>15.54</c:v>
                </c:pt>
                <c:pt idx="78">
                  <c:v>0.66300000000000003</c:v>
                </c:pt>
                <c:pt idx="79">
                  <c:v>0.66200000000000003</c:v>
                </c:pt>
                <c:pt idx="80">
                  <c:v>4.3</c:v>
                </c:pt>
                <c:pt idx="81">
                  <c:v>5.6959999999999997</c:v>
                </c:pt>
                <c:pt idx="82">
                  <c:v>7.0339999999999998</c:v>
                </c:pt>
                <c:pt idx="83">
                  <c:v>7.1929999999999996</c:v>
                </c:pt>
                <c:pt idx="84">
                  <c:v>2.4209999999999998</c:v>
                </c:pt>
                <c:pt idx="85">
                  <c:v>2.2029999999999998</c:v>
                </c:pt>
                <c:pt idx="86">
                  <c:v>4.1639999999999997</c:v>
                </c:pt>
                <c:pt idx="87">
                  <c:v>44.801000000000002</c:v>
                </c:pt>
                <c:pt idx="88">
                  <c:v>33.331000000000003</c:v>
                </c:pt>
                <c:pt idx="89">
                  <c:v>26.689</c:v>
                </c:pt>
                <c:pt idx="90">
                  <c:v>52.442</c:v>
                </c:pt>
                <c:pt idx="91">
                  <c:v>49.031999999999996</c:v>
                </c:pt>
                <c:pt idx="92">
                  <c:v>15.183999999999999</c:v>
                </c:pt>
                <c:pt idx="93">
                  <c:v>39.6</c:v>
                </c:pt>
                <c:pt idx="94">
                  <c:v>36.968000000000004</c:v>
                </c:pt>
                <c:pt idx="95">
                  <c:v>29.88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56E-4FEA-AE0A-C647CAE88293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956E-4FEA-AE0A-C647CAE88293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956E-4FEA-AE0A-C647CAE88293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956E-4FEA-AE0A-C647CAE88293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95">
                  <c:v>5.4409999999999998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56E-4FEA-AE0A-C647CAE88293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956E-4FEA-AE0A-C647CAE88293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64">
                  <c:v>43</c:v>
                </c:pt>
                <c:pt idx="65">
                  <c:v>39</c:v>
                </c:pt>
                <c:pt idx="66">
                  <c:v>36</c:v>
                </c:pt>
                <c:pt idx="67">
                  <c:v>8</c:v>
                </c:pt>
                <c:pt idx="68">
                  <c:v>8</c:v>
                </c:pt>
                <c:pt idx="71">
                  <c:v>70</c:v>
                </c:pt>
                <c:pt idx="76">
                  <c:v>28.7</c:v>
                </c:pt>
                <c:pt idx="77">
                  <c:v>45.347999999999999</c:v>
                </c:pt>
                <c:pt idx="78">
                  <c:v>70</c:v>
                </c:pt>
                <c:pt idx="79">
                  <c:v>70</c:v>
                </c:pt>
                <c:pt idx="80">
                  <c:v>70</c:v>
                </c:pt>
                <c:pt idx="81">
                  <c:v>70</c:v>
                </c:pt>
                <c:pt idx="82">
                  <c:v>70</c:v>
                </c:pt>
                <c:pt idx="83">
                  <c:v>70</c:v>
                </c:pt>
                <c:pt idx="84">
                  <c:v>70</c:v>
                </c:pt>
                <c:pt idx="85">
                  <c:v>70</c:v>
                </c:pt>
                <c:pt idx="88">
                  <c:v>52.4</c:v>
                </c:pt>
                <c:pt idx="89">
                  <c:v>8.7100000000000009</c:v>
                </c:pt>
                <c:pt idx="92">
                  <c:v>70</c:v>
                </c:pt>
                <c:pt idx="93">
                  <c:v>70</c:v>
                </c:pt>
                <c:pt idx="94">
                  <c:v>91.3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56E-4FEA-AE0A-C647CAE88293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85.2</c:v>
                </c:pt>
                <c:pt idx="57">
                  <c:v>85.2</c:v>
                </c:pt>
                <c:pt idx="58">
                  <c:v>85.2</c:v>
                </c:pt>
                <c:pt idx="59">
                  <c:v>89.8</c:v>
                </c:pt>
                <c:pt idx="60">
                  <c:v>170.9</c:v>
                </c:pt>
                <c:pt idx="61">
                  <c:v>170.9</c:v>
                </c:pt>
                <c:pt idx="62">
                  <c:v>170.9</c:v>
                </c:pt>
                <c:pt idx="63">
                  <c:v>170.9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12.2</c:v>
                </c:pt>
                <c:pt idx="69">
                  <c:v>22.7</c:v>
                </c:pt>
                <c:pt idx="70">
                  <c:v>12.2</c:v>
                </c:pt>
                <c:pt idx="71">
                  <c:v>12.2</c:v>
                </c:pt>
                <c:pt idx="72">
                  <c:v>17.600000000000001</c:v>
                </c:pt>
                <c:pt idx="73">
                  <c:v>17.600000000000001</c:v>
                </c:pt>
                <c:pt idx="74">
                  <c:v>17.600000000000001</c:v>
                </c:pt>
                <c:pt idx="75">
                  <c:v>17.600000000000001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85.7</c:v>
                </c:pt>
                <c:pt idx="89">
                  <c:v>85.7</c:v>
                </c:pt>
                <c:pt idx="90">
                  <c:v>85.7</c:v>
                </c:pt>
                <c:pt idx="91">
                  <c:v>85.7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56E-4FEA-AE0A-C647CAE88293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1">
                  <c:v>98.778000000000006</c:v>
                </c:pt>
                <c:pt idx="52">
                  <c:v>86.337000000000003</c:v>
                </c:pt>
                <c:pt idx="53">
                  <c:v>90.293999999999997</c:v>
                </c:pt>
                <c:pt idx="54">
                  <c:v>100</c:v>
                </c:pt>
                <c:pt idx="55">
                  <c:v>98.884</c:v>
                </c:pt>
                <c:pt idx="77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56E-4FEA-AE0A-C647CAE88293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42.801000000000002</c:v>
                </c:pt>
                <c:pt idx="49">
                  <c:v>43.027000000000001</c:v>
                </c:pt>
                <c:pt idx="50">
                  <c:v>44.167999999999999</c:v>
                </c:pt>
                <c:pt idx="52">
                  <c:v>6.6749999999999998</c:v>
                </c:pt>
                <c:pt idx="53">
                  <c:v>6.2050000000000001</c:v>
                </c:pt>
                <c:pt idx="54">
                  <c:v>2.7280000000000002</c:v>
                </c:pt>
                <c:pt idx="55">
                  <c:v>12.093</c:v>
                </c:pt>
                <c:pt idx="56">
                  <c:v>16.582999999999998</c:v>
                </c:pt>
                <c:pt idx="57">
                  <c:v>19.114999999999998</c:v>
                </c:pt>
                <c:pt idx="58">
                  <c:v>22.521000000000001</c:v>
                </c:pt>
                <c:pt idx="59">
                  <c:v>13.569000000000001</c:v>
                </c:pt>
                <c:pt idx="60">
                  <c:v>12.253</c:v>
                </c:pt>
                <c:pt idx="61">
                  <c:v>13.236000000000001</c:v>
                </c:pt>
                <c:pt idx="62">
                  <c:v>15.598000000000001</c:v>
                </c:pt>
                <c:pt idx="63">
                  <c:v>46.884</c:v>
                </c:pt>
                <c:pt idx="64">
                  <c:v>37.506</c:v>
                </c:pt>
                <c:pt idx="65">
                  <c:v>27.175999999999998</c:v>
                </c:pt>
                <c:pt idx="66">
                  <c:v>37.314</c:v>
                </c:pt>
                <c:pt idx="67">
                  <c:v>44.832000000000001</c:v>
                </c:pt>
                <c:pt idx="68">
                  <c:v>12.836</c:v>
                </c:pt>
                <c:pt idx="69">
                  <c:v>9.7219999999999995</c:v>
                </c:pt>
                <c:pt idx="70">
                  <c:v>30.477</c:v>
                </c:pt>
                <c:pt idx="71">
                  <c:v>1.1279999999999999</c:v>
                </c:pt>
                <c:pt idx="72">
                  <c:v>47.786999999999999</c:v>
                </c:pt>
                <c:pt idx="73">
                  <c:v>41.228000000000002</c:v>
                </c:pt>
                <c:pt idx="74">
                  <c:v>23.994</c:v>
                </c:pt>
                <c:pt idx="75">
                  <c:v>0.45100000000000001</c:v>
                </c:pt>
                <c:pt idx="76">
                  <c:v>42.195</c:v>
                </c:pt>
                <c:pt idx="77">
                  <c:v>20.605</c:v>
                </c:pt>
                <c:pt idx="85">
                  <c:v>1.26</c:v>
                </c:pt>
                <c:pt idx="86">
                  <c:v>2.9569999999999999</c:v>
                </c:pt>
                <c:pt idx="87">
                  <c:v>33.838999999999999</c:v>
                </c:pt>
                <c:pt idx="88">
                  <c:v>33.899000000000001</c:v>
                </c:pt>
                <c:pt idx="89">
                  <c:v>40.85</c:v>
                </c:pt>
                <c:pt idx="90">
                  <c:v>43.119</c:v>
                </c:pt>
                <c:pt idx="91">
                  <c:v>44.356000000000002</c:v>
                </c:pt>
                <c:pt idx="92">
                  <c:v>43.884999999999998</c:v>
                </c:pt>
                <c:pt idx="93">
                  <c:v>43.366999999999997</c:v>
                </c:pt>
                <c:pt idx="94">
                  <c:v>44.887</c:v>
                </c:pt>
                <c:pt idx="95">
                  <c:v>39.976999999999997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56E-4FEA-AE0A-C647CAE88293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1">
                  <c:v>98.778000000000006</c:v>
                </c:pt>
                <c:pt idx="52">
                  <c:v>86.337000000000003</c:v>
                </c:pt>
                <c:pt idx="53">
                  <c:v>90.293999999999997</c:v>
                </c:pt>
                <c:pt idx="54">
                  <c:v>100</c:v>
                </c:pt>
                <c:pt idx="55">
                  <c:v>98.884</c:v>
                </c:pt>
                <c:pt idx="77">
                  <c:v>260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956E-4FEA-AE0A-C647CAE88293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71">
                  <c:v>95</c:v>
                </c:pt>
                <c:pt idx="72">
                  <c:v>155</c:v>
                </c:pt>
                <c:pt idx="73">
                  <c:v>125</c:v>
                </c:pt>
                <c:pt idx="74">
                  <c:v>125</c:v>
                </c:pt>
                <c:pt idx="75">
                  <c:v>63.637</c:v>
                </c:pt>
                <c:pt idx="76">
                  <c:v>165</c:v>
                </c:pt>
                <c:pt idx="77">
                  <c:v>175</c:v>
                </c:pt>
                <c:pt idx="78">
                  <c:v>165</c:v>
                </c:pt>
                <c:pt idx="79">
                  <c:v>115</c:v>
                </c:pt>
                <c:pt idx="80">
                  <c:v>70</c:v>
                </c:pt>
                <c:pt idx="81">
                  <c:v>30</c:v>
                </c:pt>
                <c:pt idx="82">
                  <c:v>30</c:v>
                </c:pt>
                <c:pt idx="83">
                  <c:v>30</c:v>
                </c:pt>
                <c:pt idx="84">
                  <c:v>30</c:v>
                </c:pt>
                <c:pt idx="85">
                  <c:v>30</c:v>
                </c:pt>
                <c:pt idx="86">
                  <c:v>30</c:v>
                </c:pt>
                <c:pt idx="87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56E-4FEA-AE0A-C647CAE88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105</c:v>
                </c:pt>
                <c:pt idx="49">
                  <c:v>105</c:v>
                </c:pt>
                <c:pt idx="50">
                  <c:v>105</c:v>
                </c:pt>
                <c:pt idx="51">
                  <c:v>128.09</c:v>
                </c:pt>
                <c:pt idx="52">
                  <c:v>110.72</c:v>
                </c:pt>
                <c:pt idx="53">
                  <c:v>117.34</c:v>
                </c:pt>
                <c:pt idx="54">
                  <c:v>126.4</c:v>
                </c:pt>
                <c:pt idx="55">
                  <c:v>135.58000000000001</c:v>
                </c:pt>
                <c:pt idx="56">
                  <c:v>100</c:v>
                </c:pt>
                <c:pt idx="57">
                  <c:v>141.25</c:v>
                </c:pt>
                <c:pt idx="58">
                  <c:v>144.41999999999999</c:v>
                </c:pt>
                <c:pt idx="59">
                  <c:v>144.1</c:v>
                </c:pt>
                <c:pt idx="60">
                  <c:v>141.11000000000001</c:v>
                </c:pt>
                <c:pt idx="61">
                  <c:v>139.4</c:v>
                </c:pt>
                <c:pt idx="62">
                  <c:v>145</c:v>
                </c:pt>
                <c:pt idx="63">
                  <c:v>154.33000000000001</c:v>
                </c:pt>
                <c:pt idx="64">
                  <c:v>138.75</c:v>
                </c:pt>
                <c:pt idx="65">
                  <c:v>149.9</c:v>
                </c:pt>
                <c:pt idx="66">
                  <c:v>151.01</c:v>
                </c:pt>
                <c:pt idx="67">
                  <c:v>160.72</c:v>
                </c:pt>
                <c:pt idx="68">
                  <c:v>148.68</c:v>
                </c:pt>
                <c:pt idx="69">
                  <c:v>163.81</c:v>
                </c:pt>
                <c:pt idx="70">
                  <c:v>183.77</c:v>
                </c:pt>
                <c:pt idx="71">
                  <c:v>195.74</c:v>
                </c:pt>
                <c:pt idx="72">
                  <c:v>182.42</c:v>
                </c:pt>
                <c:pt idx="73">
                  <c:v>194.01</c:v>
                </c:pt>
                <c:pt idx="74">
                  <c:v>202.31</c:v>
                </c:pt>
                <c:pt idx="75">
                  <c:v>190.79</c:v>
                </c:pt>
                <c:pt idx="76">
                  <c:v>204.66</c:v>
                </c:pt>
                <c:pt idx="77">
                  <c:v>203.64</c:v>
                </c:pt>
                <c:pt idx="78">
                  <c:v>199.28</c:v>
                </c:pt>
                <c:pt idx="79">
                  <c:v>204.79</c:v>
                </c:pt>
                <c:pt idx="80">
                  <c:v>196.86</c:v>
                </c:pt>
                <c:pt idx="81">
                  <c:v>199.79</c:v>
                </c:pt>
                <c:pt idx="82">
                  <c:v>197.67</c:v>
                </c:pt>
                <c:pt idx="83">
                  <c:v>199.33</c:v>
                </c:pt>
                <c:pt idx="84">
                  <c:v>197.89</c:v>
                </c:pt>
                <c:pt idx="85">
                  <c:v>197.69</c:v>
                </c:pt>
                <c:pt idx="86">
                  <c:v>196.45</c:v>
                </c:pt>
                <c:pt idx="87">
                  <c:v>209.23</c:v>
                </c:pt>
                <c:pt idx="88">
                  <c:v>218</c:v>
                </c:pt>
                <c:pt idx="89">
                  <c:v>215.27</c:v>
                </c:pt>
                <c:pt idx="90">
                  <c:v>211.25</c:v>
                </c:pt>
                <c:pt idx="91">
                  <c:v>203.21</c:v>
                </c:pt>
                <c:pt idx="92">
                  <c:v>211.9</c:v>
                </c:pt>
                <c:pt idx="93">
                  <c:v>198.78</c:v>
                </c:pt>
                <c:pt idx="94">
                  <c:v>193.51</c:v>
                </c:pt>
                <c:pt idx="95">
                  <c:v>179.81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56E-4FEA-AE0A-C647CAE88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6C28-4136-9915-EE039D26061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6C28-4136-9915-EE039D26061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75">
                  <c:v>1.6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C28-4136-9915-EE039D26061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50">
                  <c:v>0.93100000000000005</c:v>
                </c:pt>
                <c:pt idx="51">
                  <c:v>12.61</c:v>
                </c:pt>
                <c:pt idx="52">
                  <c:v>13.385</c:v>
                </c:pt>
                <c:pt idx="53">
                  <c:v>11.991</c:v>
                </c:pt>
                <c:pt idx="54">
                  <c:v>13.321</c:v>
                </c:pt>
                <c:pt idx="55">
                  <c:v>14.621</c:v>
                </c:pt>
                <c:pt idx="56">
                  <c:v>1.121</c:v>
                </c:pt>
                <c:pt idx="57">
                  <c:v>11.178000000000001</c:v>
                </c:pt>
                <c:pt idx="58">
                  <c:v>10.991</c:v>
                </c:pt>
                <c:pt idx="59">
                  <c:v>10.991</c:v>
                </c:pt>
                <c:pt idx="68">
                  <c:v>0.88200000000000001</c:v>
                </c:pt>
                <c:pt idx="69">
                  <c:v>1.0620000000000001</c:v>
                </c:pt>
                <c:pt idx="70">
                  <c:v>7.68</c:v>
                </c:pt>
                <c:pt idx="71">
                  <c:v>89.409000000000006</c:v>
                </c:pt>
                <c:pt idx="73">
                  <c:v>6</c:v>
                </c:pt>
                <c:pt idx="75">
                  <c:v>17.489000000000001</c:v>
                </c:pt>
                <c:pt idx="76">
                  <c:v>6</c:v>
                </c:pt>
                <c:pt idx="78">
                  <c:v>7.6059999999999999</c:v>
                </c:pt>
                <c:pt idx="79">
                  <c:v>18.222000000000001</c:v>
                </c:pt>
                <c:pt idx="80">
                  <c:v>40.758000000000003</c:v>
                </c:pt>
                <c:pt idx="81">
                  <c:v>26.018000000000001</c:v>
                </c:pt>
                <c:pt idx="82">
                  <c:v>31.972000000000001</c:v>
                </c:pt>
                <c:pt idx="83">
                  <c:v>34.29</c:v>
                </c:pt>
                <c:pt idx="84">
                  <c:v>45.948999999999998</c:v>
                </c:pt>
                <c:pt idx="85">
                  <c:v>19.975000000000001</c:v>
                </c:pt>
                <c:pt idx="87">
                  <c:v>5</c:v>
                </c:pt>
                <c:pt idx="90">
                  <c:v>5</c:v>
                </c:pt>
                <c:pt idx="91">
                  <c:v>5</c:v>
                </c:pt>
                <c:pt idx="93">
                  <c:v>0.93</c:v>
                </c:pt>
                <c:pt idx="94">
                  <c:v>0.89600000000000002</c:v>
                </c:pt>
                <c:pt idx="95">
                  <c:v>1.397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28-4136-9915-EE039D26061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6C28-4136-9915-EE039D26061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6C28-4136-9915-EE039D260611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6C28-4136-9915-EE039D260611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6C28-4136-9915-EE039D260611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6C28-4136-9915-EE039D260611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6C28-4136-9915-EE039D260611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6C28-4136-9915-EE039D260611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7</c:v>
                </c:pt>
                <c:pt idx="59">
                  <c:v>0</c:v>
                </c:pt>
                <c:pt idx="60">
                  <c:v>79</c:v>
                </c:pt>
                <c:pt idx="61">
                  <c:v>80.099999999999994</c:v>
                </c:pt>
                <c:pt idx="62">
                  <c:v>94.6</c:v>
                </c:pt>
                <c:pt idx="63">
                  <c:v>166.2</c:v>
                </c:pt>
                <c:pt idx="64">
                  <c:v>0</c:v>
                </c:pt>
                <c:pt idx="65">
                  <c:v>59.9</c:v>
                </c:pt>
                <c:pt idx="66">
                  <c:v>76.8</c:v>
                </c:pt>
                <c:pt idx="67">
                  <c:v>64</c:v>
                </c:pt>
                <c:pt idx="68">
                  <c:v>20.2</c:v>
                </c:pt>
                <c:pt idx="69">
                  <c:v>0</c:v>
                </c:pt>
                <c:pt idx="70">
                  <c:v>23</c:v>
                </c:pt>
                <c:pt idx="71">
                  <c:v>70.7</c:v>
                </c:pt>
                <c:pt idx="72">
                  <c:v>231.6</c:v>
                </c:pt>
                <c:pt idx="73">
                  <c:v>209.8</c:v>
                </c:pt>
                <c:pt idx="74">
                  <c:v>179.1</c:v>
                </c:pt>
                <c:pt idx="75">
                  <c:v>33.5</c:v>
                </c:pt>
                <c:pt idx="76">
                  <c:v>251.2</c:v>
                </c:pt>
                <c:pt idx="77">
                  <c:v>499.3</c:v>
                </c:pt>
                <c:pt idx="78">
                  <c:v>165.2</c:v>
                </c:pt>
                <c:pt idx="79">
                  <c:v>123.5</c:v>
                </c:pt>
                <c:pt idx="80">
                  <c:v>53</c:v>
                </c:pt>
                <c:pt idx="81">
                  <c:v>40.5</c:v>
                </c:pt>
                <c:pt idx="82">
                  <c:v>38.4</c:v>
                </c:pt>
                <c:pt idx="83">
                  <c:v>43.4</c:v>
                </c:pt>
                <c:pt idx="84">
                  <c:v>36.1</c:v>
                </c:pt>
                <c:pt idx="85">
                  <c:v>61.3</c:v>
                </c:pt>
                <c:pt idx="86">
                  <c:v>27.7</c:v>
                </c:pt>
                <c:pt idx="87">
                  <c:v>103.4</c:v>
                </c:pt>
                <c:pt idx="88">
                  <c:v>205.1</c:v>
                </c:pt>
                <c:pt idx="89">
                  <c:v>161.69999999999999</c:v>
                </c:pt>
                <c:pt idx="90">
                  <c:v>176.2</c:v>
                </c:pt>
                <c:pt idx="91">
                  <c:v>174</c:v>
                </c:pt>
                <c:pt idx="92">
                  <c:v>129.1</c:v>
                </c:pt>
                <c:pt idx="93">
                  <c:v>152</c:v>
                </c:pt>
                <c:pt idx="94">
                  <c:v>172.3</c:v>
                </c:pt>
                <c:pt idx="95">
                  <c:v>97.9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28-4136-9915-EE039D26061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42.801000000000002</c:v>
                </c:pt>
                <c:pt idx="49">
                  <c:v>43.902000000000001</c:v>
                </c:pt>
                <c:pt idx="50">
                  <c:v>43.237000000000002</c:v>
                </c:pt>
                <c:pt idx="51">
                  <c:v>86.603999999999999</c:v>
                </c:pt>
                <c:pt idx="52">
                  <c:v>79.626999999999995</c:v>
                </c:pt>
                <c:pt idx="53">
                  <c:v>84.507999999999996</c:v>
                </c:pt>
                <c:pt idx="54">
                  <c:v>89.406999999999996</c:v>
                </c:pt>
                <c:pt idx="55">
                  <c:v>96.355999999999995</c:v>
                </c:pt>
                <c:pt idx="56">
                  <c:v>101.661</c:v>
                </c:pt>
                <c:pt idx="57">
                  <c:v>95.68</c:v>
                </c:pt>
                <c:pt idx="58">
                  <c:v>93.811999999999998</c:v>
                </c:pt>
                <c:pt idx="59">
                  <c:v>97.671999999999997</c:v>
                </c:pt>
                <c:pt idx="60">
                  <c:v>110.172</c:v>
                </c:pt>
                <c:pt idx="61">
                  <c:v>110.846</c:v>
                </c:pt>
                <c:pt idx="62">
                  <c:v>98.527000000000001</c:v>
                </c:pt>
                <c:pt idx="63">
                  <c:v>61.037999999999997</c:v>
                </c:pt>
                <c:pt idx="64">
                  <c:v>96.844999999999999</c:v>
                </c:pt>
                <c:pt idx="65">
                  <c:v>41.497999999999998</c:v>
                </c:pt>
                <c:pt idx="66">
                  <c:v>32.97</c:v>
                </c:pt>
                <c:pt idx="67">
                  <c:v>25.847000000000001</c:v>
                </c:pt>
                <c:pt idx="68">
                  <c:v>23.295999999999999</c:v>
                </c:pt>
                <c:pt idx="69">
                  <c:v>34.762</c:v>
                </c:pt>
                <c:pt idx="70">
                  <c:v>11.992000000000001</c:v>
                </c:pt>
                <c:pt idx="71">
                  <c:v>18.885999999999999</c:v>
                </c:pt>
                <c:pt idx="72">
                  <c:v>4.41</c:v>
                </c:pt>
                <c:pt idx="73">
                  <c:v>0.246</c:v>
                </c:pt>
                <c:pt idx="74">
                  <c:v>9.4949999999999992</c:v>
                </c:pt>
                <c:pt idx="75">
                  <c:v>30.626999999999999</c:v>
                </c:pt>
                <c:pt idx="76">
                  <c:v>6.3680000000000003</c:v>
                </c:pt>
                <c:pt idx="77">
                  <c:v>17.213999999999999</c:v>
                </c:pt>
                <c:pt idx="78">
                  <c:v>62.85</c:v>
                </c:pt>
                <c:pt idx="79">
                  <c:v>43.94</c:v>
                </c:pt>
                <c:pt idx="80">
                  <c:v>52.786999999999999</c:v>
                </c:pt>
                <c:pt idx="81">
                  <c:v>41.314</c:v>
                </c:pt>
                <c:pt idx="82">
                  <c:v>38.81</c:v>
                </c:pt>
                <c:pt idx="83">
                  <c:v>31.454000000000001</c:v>
                </c:pt>
                <c:pt idx="84">
                  <c:v>30.324000000000002</c:v>
                </c:pt>
                <c:pt idx="85">
                  <c:v>22.218</c:v>
                </c:pt>
                <c:pt idx="86">
                  <c:v>9.4580000000000002</c:v>
                </c:pt>
                <c:pt idx="87">
                  <c:v>0.23100000000000001</c:v>
                </c:pt>
                <c:pt idx="88">
                  <c:v>0.13700000000000001</c:v>
                </c:pt>
                <c:pt idx="89">
                  <c:v>0.191</c:v>
                </c:pt>
                <c:pt idx="95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C28-4136-9915-EE039D26061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D-6C28-4136-9915-EE039D26061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6C28-4136-9915-EE039D260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105</c:v>
                </c:pt>
                <c:pt idx="49">
                  <c:v>105</c:v>
                </c:pt>
                <c:pt idx="50">
                  <c:v>105</c:v>
                </c:pt>
                <c:pt idx="51">
                  <c:v>128.09</c:v>
                </c:pt>
                <c:pt idx="52">
                  <c:v>110.72</c:v>
                </c:pt>
                <c:pt idx="53">
                  <c:v>117.34</c:v>
                </c:pt>
                <c:pt idx="54">
                  <c:v>126.4</c:v>
                </c:pt>
                <c:pt idx="55">
                  <c:v>135.58000000000001</c:v>
                </c:pt>
                <c:pt idx="56">
                  <c:v>100</c:v>
                </c:pt>
                <c:pt idx="57">
                  <c:v>141.25</c:v>
                </c:pt>
                <c:pt idx="58">
                  <c:v>144.41999999999999</c:v>
                </c:pt>
                <c:pt idx="59">
                  <c:v>144.1</c:v>
                </c:pt>
                <c:pt idx="60">
                  <c:v>141.11000000000001</c:v>
                </c:pt>
                <c:pt idx="61">
                  <c:v>139.4</c:v>
                </c:pt>
                <c:pt idx="62">
                  <c:v>145</c:v>
                </c:pt>
                <c:pt idx="63">
                  <c:v>154.33000000000001</c:v>
                </c:pt>
                <c:pt idx="64">
                  <c:v>138.75</c:v>
                </c:pt>
                <c:pt idx="65">
                  <c:v>149.9</c:v>
                </c:pt>
                <c:pt idx="66">
                  <c:v>151.01</c:v>
                </c:pt>
                <c:pt idx="67">
                  <c:v>160.72</c:v>
                </c:pt>
                <c:pt idx="68">
                  <c:v>148.68</c:v>
                </c:pt>
                <c:pt idx="69">
                  <c:v>163.81</c:v>
                </c:pt>
                <c:pt idx="70">
                  <c:v>183.77</c:v>
                </c:pt>
                <c:pt idx="71">
                  <c:v>195.74</c:v>
                </c:pt>
                <c:pt idx="72">
                  <c:v>182.42</c:v>
                </c:pt>
                <c:pt idx="73">
                  <c:v>194.01</c:v>
                </c:pt>
                <c:pt idx="74">
                  <c:v>202.31</c:v>
                </c:pt>
                <c:pt idx="75">
                  <c:v>190.79</c:v>
                </c:pt>
                <c:pt idx="76">
                  <c:v>204.66</c:v>
                </c:pt>
                <c:pt idx="77">
                  <c:v>203.64</c:v>
                </c:pt>
                <c:pt idx="78">
                  <c:v>199.28</c:v>
                </c:pt>
                <c:pt idx="79">
                  <c:v>204.79</c:v>
                </c:pt>
                <c:pt idx="80">
                  <c:v>196.86</c:v>
                </c:pt>
                <c:pt idx="81">
                  <c:v>199.79</c:v>
                </c:pt>
                <c:pt idx="82">
                  <c:v>197.67</c:v>
                </c:pt>
                <c:pt idx="83">
                  <c:v>199.33</c:v>
                </c:pt>
                <c:pt idx="84">
                  <c:v>197.89</c:v>
                </c:pt>
                <c:pt idx="85">
                  <c:v>197.69</c:v>
                </c:pt>
                <c:pt idx="86">
                  <c:v>196.45</c:v>
                </c:pt>
                <c:pt idx="87">
                  <c:v>209.23</c:v>
                </c:pt>
                <c:pt idx="88">
                  <c:v>218</c:v>
                </c:pt>
                <c:pt idx="89">
                  <c:v>215.27</c:v>
                </c:pt>
                <c:pt idx="90">
                  <c:v>211.25</c:v>
                </c:pt>
                <c:pt idx="91">
                  <c:v>203.21</c:v>
                </c:pt>
                <c:pt idx="92">
                  <c:v>211.9</c:v>
                </c:pt>
                <c:pt idx="93">
                  <c:v>198.78</c:v>
                </c:pt>
                <c:pt idx="94">
                  <c:v>193.51</c:v>
                </c:pt>
                <c:pt idx="95">
                  <c:v>179.81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C28-4136-9915-EE039D260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46252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42.801000000000002</v>
      </c>
      <c r="AY5" s="25">
        <v>43.902000000000001</v>
      </c>
      <c r="AZ5" s="25">
        <v>44.167999999999999</v>
      </c>
      <c r="BA5" s="25">
        <v>99.213999999999999</v>
      </c>
      <c r="BB5" s="25">
        <v>93.012</v>
      </c>
      <c r="BC5" s="25">
        <v>96.498999999999995</v>
      </c>
      <c r="BD5" s="25">
        <v>102.72799999999999</v>
      </c>
      <c r="BE5" s="25">
        <v>110.977</v>
      </c>
      <c r="BF5" s="25">
        <v>102.771</v>
      </c>
      <c r="BG5" s="25">
        <v>106.84699999999999</v>
      </c>
      <c r="BH5" s="25">
        <v>111.773</v>
      </c>
      <c r="BI5" s="25">
        <v>108.62</v>
      </c>
      <c r="BJ5" s="25">
        <v>189.197</v>
      </c>
      <c r="BK5" s="25">
        <v>190.958</v>
      </c>
      <c r="BL5" s="25">
        <v>193.16399999999999</v>
      </c>
      <c r="BM5" s="25">
        <v>227.26300000000001</v>
      </c>
      <c r="BN5" s="25">
        <v>96.844999999999999</v>
      </c>
      <c r="BO5" s="25">
        <v>101.395</v>
      </c>
      <c r="BP5" s="25">
        <v>109.809</v>
      </c>
      <c r="BQ5" s="25">
        <v>89.846999999999994</v>
      </c>
      <c r="BR5" s="25">
        <v>44.368000000000002</v>
      </c>
      <c r="BS5" s="25">
        <v>35.820999999999998</v>
      </c>
      <c r="BT5" s="25">
        <v>42.677</v>
      </c>
      <c r="BU5" s="25">
        <v>179.048</v>
      </c>
      <c r="BV5" s="25">
        <v>235.994</v>
      </c>
      <c r="BW5" s="25">
        <v>216.02199999999999</v>
      </c>
      <c r="BX5" s="25">
        <v>188.59299999999999</v>
      </c>
      <c r="BY5" s="25">
        <v>83.253</v>
      </c>
      <c r="BZ5" s="25">
        <v>263.61500000000001</v>
      </c>
      <c r="CA5" s="25">
        <v>516.49300000000005</v>
      </c>
      <c r="CB5" s="25">
        <v>235.66300000000001</v>
      </c>
      <c r="CC5" s="25">
        <v>185.66200000000001</v>
      </c>
      <c r="CD5" s="25">
        <v>146.5</v>
      </c>
      <c r="CE5" s="25">
        <v>107.79600000000001</v>
      </c>
      <c r="CF5" s="25">
        <v>109.134</v>
      </c>
      <c r="CG5" s="25">
        <v>109.193</v>
      </c>
      <c r="CH5" s="25">
        <v>112.42100000000001</v>
      </c>
      <c r="CI5" s="25">
        <v>103.46299999999999</v>
      </c>
      <c r="CJ5" s="25">
        <v>37.121000000000002</v>
      </c>
      <c r="CK5" s="25">
        <v>108.64</v>
      </c>
      <c r="CL5" s="25">
        <v>205.33</v>
      </c>
      <c r="CM5" s="25">
        <v>161.94900000000001</v>
      </c>
      <c r="CN5" s="25">
        <v>181.261</v>
      </c>
      <c r="CO5" s="25">
        <v>179.08799999999999</v>
      </c>
      <c r="CP5" s="25">
        <v>129.06899999999999</v>
      </c>
      <c r="CQ5" s="25">
        <v>152.96700000000001</v>
      </c>
      <c r="CR5" s="25">
        <v>173.155</v>
      </c>
      <c r="CS5" s="25">
        <v>99.298000000000002</v>
      </c>
      <c r="CT5" s="26"/>
      <c r="CU5" s="26"/>
      <c r="CV5" s="26"/>
      <c r="CW5" s="27"/>
      <c r="CX5" s="28">
        <f t="array" ref="CX5">SUMPRODUCT(B5:CW5*0.25)</f>
        <v>1651.3460000000002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105</v>
      </c>
      <c r="AY8" s="37">
        <v>105</v>
      </c>
      <c r="AZ8" s="37">
        <v>105</v>
      </c>
      <c r="BA8" s="37">
        <v>128.09</v>
      </c>
      <c r="BB8" s="37">
        <v>110.72</v>
      </c>
      <c r="BC8" s="37">
        <v>117.34</v>
      </c>
      <c r="BD8" s="37">
        <v>126.4</v>
      </c>
      <c r="BE8" s="37">
        <v>135.58000000000001</v>
      </c>
      <c r="BF8" s="37">
        <v>100</v>
      </c>
      <c r="BG8" s="37">
        <v>141.25</v>
      </c>
      <c r="BH8" s="37">
        <v>144.41999999999999</v>
      </c>
      <c r="BI8" s="37">
        <v>144.1</v>
      </c>
      <c r="BJ8" s="37">
        <v>141.11000000000001</v>
      </c>
      <c r="BK8" s="37">
        <v>139.4</v>
      </c>
      <c r="BL8" s="37">
        <v>145</v>
      </c>
      <c r="BM8" s="37">
        <v>154.33000000000001</v>
      </c>
      <c r="BN8" s="37">
        <v>138.75</v>
      </c>
      <c r="BO8" s="37">
        <v>149.9</v>
      </c>
      <c r="BP8" s="37">
        <v>151.01</v>
      </c>
      <c r="BQ8" s="37">
        <v>160.72</v>
      </c>
      <c r="BR8" s="37">
        <v>148.68</v>
      </c>
      <c r="BS8" s="37">
        <v>163.81</v>
      </c>
      <c r="BT8" s="37">
        <v>183.77</v>
      </c>
      <c r="BU8" s="37">
        <v>195.74</v>
      </c>
      <c r="BV8" s="37">
        <v>182.42</v>
      </c>
      <c r="BW8" s="37">
        <v>194.01</v>
      </c>
      <c r="BX8" s="37">
        <v>202.31</v>
      </c>
      <c r="BY8" s="37">
        <v>190.79</v>
      </c>
      <c r="BZ8" s="37">
        <v>204.66</v>
      </c>
      <c r="CA8" s="37">
        <v>203.64</v>
      </c>
      <c r="CB8" s="37">
        <v>199.28</v>
      </c>
      <c r="CC8" s="37">
        <v>204.79</v>
      </c>
      <c r="CD8" s="37">
        <v>196.86</v>
      </c>
      <c r="CE8" s="37">
        <v>199.79</v>
      </c>
      <c r="CF8" s="37">
        <v>197.67</v>
      </c>
      <c r="CG8" s="37">
        <v>199.33</v>
      </c>
      <c r="CH8" s="37">
        <v>197.89</v>
      </c>
      <c r="CI8" s="37">
        <v>197.69</v>
      </c>
      <c r="CJ8" s="37">
        <v>196.45</v>
      </c>
      <c r="CK8" s="37">
        <v>209.23</v>
      </c>
      <c r="CL8" s="37">
        <v>218</v>
      </c>
      <c r="CM8" s="37">
        <v>215.27</v>
      </c>
      <c r="CN8" s="37">
        <v>211.25</v>
      </c>
      <c r="CO8" s="37">
        <v>203.21</v>
      </c>
      <c r="CP8" s="37">
        <v>211.9</v>
      </c>
      <c r="CQ8" s="37">
        <v>198.78</v>
      </c>
      <c r="CR8" s="37">
        <v>193.51</v>
      </c>
      <c r="CS8" s="37">
        <v>179.81</v>
      </c>
      <c r="CT8" s="38"/>
      <c r="CU8" s="38"/>
      <c r="CV8" s="38"/>
      <c r="CW8" s="39"/>
      <c r="CX8" s="40">
        <f>IF(SUM(B8:CW8)&lt;&gt;0,AVERAGEIF(B8:CW8,"&lt;&gt;"""),"")</f>
        <v>169.65958333333333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110.77249999999999</v>
      </c>
      <c r="AY9" s="43">
        <v>110.77249999999999</v>
      </c>
      <c r="AZ9" s="43">
        <v>110.77249999999999</v>
      </c>
      <c r="BA9" s="43">
        <v>110.77249999999999</v>
      </c>
      <c r="BB9" s="43">
        <v>122.51</v>
      </c>
      <c r="BC9" s="43">
        <v>122.51</v>
      </c>
      <c r="BD9" s="43">
        <v>122.51</v>
      </c>
      <c r="BE9" s="43">
        <v>122.51</v>
      </c>
      <c r="BF9" s="43">
        <v>132.4425</v>
      </c>
      <c r="BG9" s="43">
        <v>132.4425</v>
      </c>
      <c r="BH9" s="43">
        <v>132.4425</v>
      </c>
      <c r="BI9" s="43">
        <v>132.4425</v>
      </c>
      <c r="BJ9" s="43">
        <v>144.96</v>
      </c>
      <c r="BK9" s="43">
        <v>144.96</v>
      </c>
      <c r="BL9" s="43">
        <v>144.96</v>
      </c>
      <c r="BM9" s="43">
        <v>144.96</v>
      </c>
      <c r="BN9" s="43">
        <v>150.095</v>
      </c>
      <c r="BO9" s="43">
        <v>150.095</v>
      </c>
      <c r="BP9" s="43">
        <v>150.095</v>
      </c>
      <c r="BQ9" s="43">
        <v>150.095</v>
      </c>
      <c r="BR9" s="43">
        <v>173</v>
      </c>
      <c r="BS9" s="43">
        <v>173</v>
      </c>
      <c r="BT9" s="43">
        <v>173</v>
      </c>
      <c r="BU9" s="43">
        <v>173</v>
      </c>
      <c r="BV9" s="43">
        <v>192.38249999999999</v>
      </c>
      <c r="BW9" s="43">
        <v>192.38249999999999</v>
      </c>
      <c r="BX9" s="43">
        <v>192.38249999999999</v>
      </c>
      <c r="BY9" s="43">
        <v>192.38249999999999</v>
      </c>
      <c r="BZ9" s="43">
        <v>203.0925</v>
      </c>
      <c r="CA9" s="43">
        <v>203.0925</v>
      </c>
      <c r="CB9" s="43">
        <v>203.0925</v>
      </c>
      <c r="CC9" s="43">
        <v>203.0925</v>
      </c>
      <c r="CD9" s="43">
        <v>198.41249999999999</v>
      </c>
      <c r="CE9" s="43">
        <v>198.41249999999999</v>
      </c>
      <c r="CF9" s="43">
        <v>198.41249999999999</v>
      </c>
      <c r="CG9" s="43">
        <v>198.41249999999999</v>
      </c>
      <c r="CH9" s="43">
        <v>200.315</v>
      </c>
      <c r="CI9" s="43">
        <v>200.315</v>
      </c>
      <c r="CJ9" s="43">
        <v>200.315</v>
      </c>
      <c r="CK9" s="43">
        <v>200.315</v>
      </c>
      <c r="CL9" s="43">
        <v>211.9325</v>
      </c>
      <c r="CM9" s="43">
        <v>211.9325</v>
      </c>
      <c r="CN9" s="43">
        <v>211.9325</v>
      </c>
      <c r="CO9" s="43">
        <v>211.9325</v>
      </c>
      <c r="CP9" s="43">
        <v>196</v>
      </c>
      <c r="CQ9" s="43">
        <v>196</v>
      </c>
      <c r="CR9" s="43">
        <v>196</v>
      </c>
      <c r="CS9" s="43">
        <v>196</v>
      </c>
      <c r="CT9" s="44"/>
      <c r="CU9" s="44"/>
      <c r="CV9" s="44"/>
      <c r="CW9" s="45"/>
      <c r="CX9" s="46">
        <f>IF(SUM(B9:CW9)&lt;&gt;0,AVERAGEIF(B9:CW9,"&lt;&gt;"""),"")</f>
        <v>169.6595833333333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>
        <v>5.4409999999999998</v>
      </c>
      <c r="CT11" s="54"/>
      <c r="CU11" s="54"/>
      <c r="CV11" s="54"/>
      <c r="CW11" s="55"/>
      <c r="CX11" s="56">
        <f t="array" ref="CX11">SUMPRODUCT(B11:CW11*0.25)</f>
        <v>1.36025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>
        <v>43</v>
      </c>
      <c r="BO13" s="65">
        <v>39</v>
      </c>
      <c r="BP13" s="65">
        <v>36</v>
      </c>
      <c r="BQ13" s="65">
        <v>8</v>
      </c>
      <c r="BR13" s="65">
        <v>8</v>
      </c>
      <c r="BS13" s="65"/>
      <c r="BT13" s="65"/>
      <c r="BU13" s="65">
        <v>70</v>
      </c>
      <c r="BV13" s="65"/>
      <c r="BW13" s="65"/>
      <c r="BX13" s="65"/>
      <c r="BY13" s="65"/>
      <c r="BZ13" s="65">
        <v>28.7</v>
      </c>
      <c r="CA13" s="65">
        <v>45.347999999999999</v>
      </c>
      <c r="CB13" s="65">
        <v>70</v>
      </c>
      <c r="CC13" s="65">
        <v>70</v>
      </c>
      <c r="CD13" s="65">
        <v>70</v>
      </c>
      <c r="CE13" s="65">
        <v>70</v>
      </c>
      <c r="CF13" s="65">
        <v>70</v>
      </c>
      <c r="CG13" s="65">
        <v>70</v>
      </c>
      <c r="CH13" s="65">
        <v>70</v>
      </c>
      <c r="CI13" s="65">
        <v>70</v>
      </c>
      <c r="CJ13" s="65"/>
      <c r="CK13" s="65"/>
      <c r="CL13" s="65">
        <v>52.4</v>
      </c>
      <c r="CM13" s="65">
        <v>8.7100000000000009</v>
      </c>
      <c r="CN13" s="65"/>
      <c r="CO13" s="65"/>
      <c r="CP13" s="65">
        <v>70</v>
      </c>
      <c r="CQ13" s="65">
        <v>70</v>
      </c>
      <c r="CR13" s="65">
        <v>91.3</v>
      </c>
      <c r="CS13" s="65"/>
      <c r="CT13" s="66"/>
      <c r="CU13" s="66"/>
      <c r="CV13" s="66"/>
      <c r="CW13" s="67"/>
      <c r="CX13" s="68">
        <f t="array" ref="CX13">SUMPRODUCT(B13:CW13*0.25)</f>
        <v>282.61449999999996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>
        <v>95</v>
      </c>
      <c r="BV14" s="65">
        <v>155</v>
      </c>
      <c r="BW14" s="65">
        <v>125</v>
      </c>
      <c r="BX14" s="65">
        <v>125</v>
      </c>
      <c r="BY14" s="65">
        <v>63.637</v>
      </c>
      <c r="BZ14" s="65">
        <v>165</v>
      </c>
      <c r="CA14" s="65">
        <v>175</v>
      </c>
      <c r="CB14" s="65">
        <v>165</v>
      </c>
      <c r="CC14" s="65">
        <v>115</v>
      </c>
      <c r="CD14" s="65">
        <v>70</v>
      </c>
      <c r="CE14" s="65">
        <v>30</v>
      </c>
      <c r="CF14" s="65">
        <v>30</v>
      </c>
      <c r="CG14" s="65">
        <v>30</v>
      </c>
      <c r="CH14" s="65">
        <v>30</v>
      </c>
      <c r="CI14" s="65">
        <v>30</v>
      </c>
      <c r="CJ14" s="65">
        <v>30</v>
      </c>
      <c r="CK14" s="65">
        <v>30</v>
      </c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365.90924999999999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42.801000000000002</v>
      </c>
      <c r="AY15" s="71">
        <v>43.027000000000001</v>
      </c>
      <c r="AZ15" s="71">
        <v>44.167999999999999</v>
      </c>
      <c r="BA15" s="71"/>
      <c r="BB15" s="71">
        <v>6.6749999999999998</v>
      </c>
      <c r="BC15" s="71">
        <v>6.2050000000000001</v>
      </c>
      <c r="BD15" s="71">
        <v>2.7280000000000002</v>
      </c>
      <c r="BE15" s="71">
        <v>12.093</v>
      </c>
      <c r="BF15" s="71">
        <v>16.582999999999998</v>
      </c>
      <c r="BG15" s="71">
        <v>19.114999999999998</v>
      </c>
      <c r="BH15" s="71">
        <v>22.521000000000001</v>
      </c>
      <c r="BI15" s="71">
        <v>13.569000000000001</v>
      </c>
      <c r="BJ15" s="71">
        <v>12.253</v>
      </c>
      <c r="BK15" s="71">
        <v>13.236000000000001</v>
      </c>
      <c r="BL15" s="71">
        <v>15.598000000000001</v>
      </c>
      <c r="BM15" s="71">
        <v>46.884</v>
      </c>
      <c r="BN15" s="71">
        <v>37.506</v>
      </c>
      <c r="BO15" s="71">
        <v>27.175999999999998</v>
      </c>
      <c r="BP15" s="71">
        <v>37.314</v>
      </c>
      <c r="BQ15" s="71">
        <v>44.832000000000001</v>
      </c>
      <c r="BR15" s="71">
        <v>12.836</v>
      </c>
      <c r="BS15" s="71">
        <v>9.7219999999999995</v>
      </c>
      <c r="BT15" s="71">
        <v>30.477</v>
      </c>
      <c r="BU15" s="71">
        <v>1.1279999999999999</v>
      </c>
      <c r="BV15" s="71">
        <v>47.786999999999999</v>
      </c>
      <c r="BW15" s="71">
        <v>41.228000000000002</v>
      </c>
      <c r="BX15" s="71">
        <v>23.994</v>
      </c>
      <c r="BY15" s="71">
        <v>0.45100000000000001</v>
      </c>
      <c r="BZ15" s="71">
        <v>42.195</v>
      </c>
      <c r="CA15" s="71">
        <v>20.605</v>
      </c>
      <c r="CB15" s="71"/>
      <c r="CC15" s="71"/>
      <c r="CD15" s="71"/>
      <c r="CE15" s="71"/>
      <c r="CF15" s="71"/>
      <c r="CG15" s="71"/>
      <c r="CH15" s="71"/>
      <c r="CI15" s="71">
        <v>1.26</v>
      </c>
      <c r="CJ15" s="71">
        <v>2.9569999999999999</v>
      </c>
      <c r="CK15" s="71">
        <v>33.838999999999999</v>
      </c>
      <c r="CL15" s="71">
        <v>33.899000000000001</v>
      </c>
      <c r="CM15" s="71">
        <v>40.85</v>
      </c>
      <c r="CN15" s="71">
        <v>43.119</v>
      </c>
      <c r="CO15" s="71">
        <v>44.356000000000002</v>
      </c>
      <c r="CP15" s="71">
        <v>43.884999999999998</v>
      </c>
      <c r="CQ15" s="71">
        <v>43.366999999999997</v>
      </c>
      <c r="CR15" s="71">
        <v>44.887</v>
      </c>
      <c r="CS15" s="71">
        <v>39.976999999999997</v>
      </c>
      <c r="CT15" s="72"/>
      <c r="CU15" s="72"/>
      <c r="CV15" s="72"/>
      <c r="CW15" s="73"/>
      <c r="CX15" s="74">
        <f t="array" ref="CX15">SUMPRODUCT(B15:CW15*0.25)</f>
        <v>266.77575000000007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>
        <v>98.778000000000006</v>
      </c>
      <c r="BB17" s="71">
        <v>86.337000000000003</v>
      </c>
      <c r="BC17" s="71">
        <v>90.293999999999997</v>
      </c>
      <c r="BD17" s="71">
        <v>100</v>
      </c>
      <c r="BE17" s="71">
        <v>98.884</v>
      </c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>
        <v>260</v>
      </c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183.57325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42.801000000000002</v>
      </c>
      <c r="AY18" s="77">
        <f t="shared" si="0"/>
        <v>43.027000000000001</v>
      </c>
      <c r="AZ18" s="77">
        <f t="shared" si="0"/>
        <v>44.167999999999999</v>
      </c>
      <c r="BA18" s="77">
        <f t="shared" si="0"/>
        <v>98.778000000000006</v>
      </c>
      <c r="BB18" s="77">
        <f t="shared" si="0"/>
        <v>93.012</v>
      </c>
      <c r="BC18" s="77">
        <f t="shared" si="0"/>
        <v>96.498999999999995</v>
      </c>
      <c r="BD18" s="77">
        <f t="shared" si="0"/>
        <v>102.72799999999999</v>
      </c>
      <c r="BE18" s="77">
        <f t="shared" si="0"/>
        <v>110.977</v>
      </c>
      <c r="BF18" s="77">
        <f t="shared" si="0"/>
        <v>16.582999999999998</v>
      </c>
      <c r="BG18" s="77">
        <f t="shared" si="0"/>
        <v>19.114999999999998</v>
      </c>
      <c r="BH18" s="77">
        <f t="shared" si="0"/>
        <v>22.521000000000001</v>
      </c>
      <c r="BI18" s="77">
        <f t="shared" si="0"/>
        <v>13.569000000000001</v>
      </c>
      <c r="BJ18" s="77">
        <f t="shared" si="0"/>
        <v>12.253</v>
      </c>
      <c r="BK18" s="77">
        <f t="shared" si="0"/>
        <v>13.236000000000001</v>
      </c>
      <c r="BL18" s="77">
        <f t="shared" si="0"/>
        <v>15.598000000000001</v>
      </c>
      <c r="BM18" s="77">
        <f t="shared" si="0"/>
        <v>46.884</v>
      </c>
      <c r="BN18" s="77">
        <f t="shared" si="0"/>
        <v>80.506</v>
      </c>
      <c r="BO18" s="77">
        <f t="shared" ref="BO18:CW18" si="1">SUM(BO11:BO17)</f>
        <v>66.176000000000002</v>
      </c>
      <c r="BP18" s="77">
        <f t="shared" si="1"/>
        <v>73.313999999999993</v>
      </c>
      <c r="BQ18" s="77">
        <f t="shared" si="1"/>
        <v>52.832000000000001</v>
      </c>
      <c r="BR18" s="77">
        <f t="shared" si="1"/>
        <v>20.835999999999999</v>
      </c>
      <c r="BS18" s="77">
        <f t="shared" si="1"/>
        <v>9.7219999999999995</v>
      </c>
      <c r="BT18" s="77">
        <f t="shared" si="1"/>
        <v>30.477</v>
      </c>
      <c r="BU18" s="77">
        <f t="shared" si="1"/>
        <v>166.12799999999999</v>
      </c>
      <c r="BV18" s="77">
        <f t="shared" si="1"/>
        <v>202.78700000000001</v>
      </c>
      <c r="BW18" s="77">
        <f t="shared" si="1"/>
        <v>166.22800000000001</v>
      </c>
      <c r="BX18" s="77">
        <f t="shared" si="1"/>
        <v>148.994</v>
      </c>
      <c r="BY18" s="77">
        <f t="shared" si="1"/>
        <v>64.087999999999994</v>
      </c>
      <c r="BZ18" s="77">
        <f t="shared" si="1"/>
        <v>235.89499999999998</v>
      </c>
      <c r="CA18" s="77">
        <f t="shared" si="1"/>
        <v>500.95299999999997</v>
      </c>
      <c r="CB18" s="77">
        <f t="shared" si="1"/>
        <v>235</v>
      </c>
      <c r="CC18" s="77">
        <f t="shared" si="1"/>
        <v>185</v>
      </c>
      <c r="CD18" s="77">
        <f t="shared" si="1"/>
        <v>140</v>
      </c>
      <c r="CE18" s="77">
        <f t="shared" si="1"/>
        <v>100</v>
      </c>
      <c r="CF18" s="77">
        <f t="shared" si="1"/>
        <v>100</v>
      </c>
      <c r="CG18" s="77">
        <f t="shared" si="1"/>
        <v>100</v>
      </c>
      <c r="CH18" s="77">
        <f t="shared" si="1"/>
        <v>100</v>
      </c>
      <c r="CI18" s="77">
        <f t="shared" si="1"/>
        <v>101.26</v>
      </c>
      <c r="CJ18" s="77">
        <f t="shared" si="1"/>
        <v>32.957000000000001</v>
      </c>
      <c r="CK18" s="77">
        <f t="shared" si="1"/>
        <v>63.838999999999999</v>
      </c>
      <c r="CL18" s="77">
        <f t="shared" si="1"/>
        <v>86.299000000000007</v>
      </c>
      <c r="CM18" s="77">
        <f t="shared" si="1"/>
        <v>49.56</v>
      </c>
      <c r="CN18" s="77">
        <f t="shared" si="1"/>
        <v>43.119</v>
      </c>
      <c r="CO18" s="77">
        <f t="shared" si="1"/>
        <v>44.356000000000002</v>
      </c>
      <c r="CP18" s="77">
        <f t="shared" si="1"/>
        <v>113.88499999999999</v>
      </c>
      <c r="CQ18" s="77">
        <f t="shared" si="1"/>
        <v>113.36699999999999</v>
      </c>
      <c r="CR18" s="77">
        <f t="shared" si="1"/>
        <v>136.18700000000001</v>
      </c>
      <c r="CS18" s="77">
        <f t="shared" si="1"/>
        <v>45.417999999999999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1100.2329999999999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>
        <v>1.8</v>
      </c>
      <c r="BN21" s="88"/>
      <c r="BO21" s="88">
        <v>3.8</v>
      </c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1.4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>
        <v>2</v>
      </c>
      <c r="BK22" s="94">
        <v>2</v>
      </c>
      <c r="BL22" s="94">
        <v>2</v>
      </c>
      <c r="BM22" s="94">
        <v>2</v>
      </c>
      <c r="BN22" s="94">
        <v>2</v>
      </c>
      <c r="BO22" s="94">
        <v>2</v>
      </c>
      <c r="BP22" s="94">
        <v>5.9</v>
      </c>
      <c r="BQ22" s="94">
        <v>9.6999999999999993</v>
      </c>
      <c r="BR22" s="94"/>
      <c r="BS22" s="94"/>
      <c r="BT22" s="94"/>
      <c r="BU22" s="94">
        <v>8.0000000000000002E-3</v>
      </c>
      <c r="BV22" s="94"/>
      <c r="BW22" s="94"/>
      <c r="BX22" s="94"/>
      <c r="BY22" s="94"/>
      <c r="BZ22" s="94"/>
      <c r="CA22" s="94"/>
      <c r="CB22" s="94"/>
      <c r="CC22" s="94"/>
      <c r="CD22" s="94">
        <v>2.2000000000000002</v>
      </c>
      <c r="CE22" s="94">
        <v>2.1</v>
      </c>
      <c r="CF22" s="94">
        <v>2.1</v>
      </c>
      <c r="CG22" s="94">
        <v>2</v>
      </c>
      <c r="CH22" s="94">
        <v>10</v>
      </c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11.501999999999999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>
        <v>0.875</v>
      </c>
      <c r="AZ23" s="99"/>
      <c r="BA23" s="99">
        <v>0.436</v>
      </c>
      <c r="BB23" s="99"/>
      <c r="BC23" s="99"/>
      <c r="BD23" s="99"/>
      <c r="BE23" s="99"/>
      <c r="BF23" s="99">
        <v>0.98799999999999999</v>
      </c>
      <c r="BG23" s="99">
        <v>2.532</v>
      </c>
      <c r="BH23" s="99">
        <v>4.0519999999999996</v>
      </c>
      <c r="BI23" s="99">
        <v>5.2510000000000003</v>
      </c>
      <c r="BJ23" s="99">
        <v>4.0439999999999996</v>
      </c>
      <c r="BK23" s="99">
        <v>4.8220000000000001</v>
      </c>
      <c r="BL23" s="99">
        <v>4.6660000000000004</v>
      </c>
      <c r="BM23" s="99">
        <v>5.6790000000000003</v>
      </c>
      <c r="BN23" s="99">
        <v>14.339</v>
      </c>
      <c r="BO23" s="99">
        <v>29.419</v>
      </c>
      <c r="BP23" s="99">
        <v>30.594999999999999</v>
      </c>
      <c r="BQ23" s="99">
        <v>27.315000000000001</v>
      </c>
      <c r="BR23" s="99">
        <v>11.332000000000001</v>
      </c>
      <c r="BS23" s="99">
        <v>3.399</v>
      </c>
      <c r="BT23" s="99"/>
      <c r="BU23" s="99">
        <v>0.71199999999999997</v>
      </c>
      <c r="BV23" s="99">
        <v>15.606999999999999</v>
      </c>
      <c r="BW23" s="99">
        <v>32.194000000000003</v>
      </c>
      <c r="BX23" s="99">
        <v>21.998999999999999</v>
      </c>
      <c r="BY23" s="99">
        <v>1.5649999999999999</v>
      </c>
      <c r="BZ23" s="99">
        <v>27.72</v>
      </c>
      <c r="CA23" s="99">
        <v>15.54</v>
      </c>
      <c r="CB23" s="99">
        <v>0.66300000000000003</v>
      </c>
      <c r="CC23" s="99">
        <v>0.66200000000000003</v>
      </c>
      <c r="CD23" s="99">
        <v>4.3</v>
      </c>
      <c r="CE23" s="99">
        <v>5.6959999999999997</v>
      </c>
      <c r="CF23" s="99">
        <v>7.0339999999999998</v>
      </c>
      <c r="CG23" s="99">
        <v>7.1929999999999996</v>
      </c>
      <c r="CH23" s="99">
        <v>2.4209999999999998</v>
      </c>
      <c r="CI23" s="99">
        <v>2.2029999999999998</v>
      </c>
      <c r="CJ23" s="99">
        <v>4.1639999999999997</v>
      </c>
      <c r="CK23" s="99">
        <v>44.801000000000002</v>
      </c>
      <c r="CL23" s="99">
        <v>33.331000000000003</v>
      </c>
      <c r="CM23" s="99">
        <v>26.689</v>
      </c>
      <c r="CN23" s="99">
        <v>52.442</v>
      </c>
      <c r="CO23" s="99">
        <v>49.031999999999996</v>
      </c>
      <c r="CP23" s="99">
        <v>15.183999999999999</v>
      </c>
      <c r="CQ23" s="99">
        <v>39.6</v>
      </c>
      <c r="CR23" s="99">
        <v>36.968000000000004</v>
      </c>
      <c r="CS23" s="99">
        <v>29.88</v>
      </c>
      <c r="CT23" s="100"/>
      <c r="CU23" s="100"/>
      <c r="CV23" s="100"/>
      <c r="CW23" s="96"/>
      <c r="CX23" s="97">
        <f t="array" ref="CX23">SUMPRODUCT(B23:CW23*0.25)</f>
        <v>156.83599999999998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0.875</v>
      </c>
      <c r="AZ28" s="107">
        <f t="shared" si="3"/>
        <v>0</v>
      </c>
      <c r="BA28" s="107">
        <f t="shared" si="3"/>
        <v>0.436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0.98799999999999999</v>
      </c>
      <c r="BG28" s="107">
        <f t="shared" si="3"/>
        <v>2.532</v>
      </c>
      <c r="BH28" s="107">
        <f t="shared" si="3"/>
        <v>4.0519999999999996</v>
      </c>
      <c r="BI28" s="107">
        <f t="shared" si="3"/>
        <v>5.2510000000000003</v>
      </c>
      <c r="BJ28" s="107">
        <f t="shared" si="3"/>
        <v>6.0439999999999996</v>
      </c>
      <c r="BK28" s="107">
        <f t="shared" si="3"/>
        <v>6.8220000000000001</v>
      </c>
      <c r="BL28" s="107">
        <f t="shared" si="3"/>
        <v>6.6660000000000004</v>
      </c>
      <c r="BM28" s="107">
        <f t="shared" si="3"/>
        <v>9.4789999999999992</v>
      </c>
      <c r="BN28" s="107">
        <f t="shared" si="3"/>
        <v>16.338999999999999</v>
      </c>
      <c r="BO28" s="107">
        <f t="shared" si="3"/>
        <v>35.219000000000001</v>
      </c>
      <c r="BP28" s="107">
        <f t="shared" si="3"/>
        <v>36.494999999999997</v>
      </c>
      <c r="BQ28" s="107">
        <f t="shared" si="3"/>
        <v>37.015000000000001</v>
      </c>
      <c r="BR28" s="107">
        <f t="shared" si="3"/>
        <v>11.332000000000001</v>
      </c>
      <c r="BS28" s="107">
        <f t="shared" si="3"/>
        <v>3.399</v>
      </c>
      <c r="BT28" s="107">
        <f t="shared" si="3"/>
        <v>0</v>
      </c>
      <c r="BU28" s="107">
        <f t="shared" si="3"/>
        <v>0.72</v>
      </c>
      <c r="BV28" s="107">
        <f t="shared" si="3"/>
        <v>15.606999999999999</v>
      </c>
      <c r="BW28" s="107">
        <f t="shared" si="3"/>
        <v>32.194000000000003</v>
      </c>
      <c r="BX28" s="107">
        <f t="shared" si="3"/>
        <v>21.998999999999999</v>
      </c>
      <c r="BY28" s="107">
        <f t="shared" si="3"/>
        <v>1.5649999999999999</v>
      </c>
      <c r="BZ28" s="107">
        <f t="shared" si="3"/>
        <v>27.72</v>
      </c>
      <c r="CA28" s="107">
        <f t="shared" si="3"/>
        <v>15.54</v>
      </c>
      <c r="CB28" s="107">
        <f t="shared" si="3"/>
        <v>0.66300000000000003</v>
      </c>
      <c r="CC28" s="107">
        <f t="shared" si="3"/>
        <v>0.66200000000000003</v>
      </c>
      <c r="CD28" s="107">
        <f t="shared" ref="CD28:CW28" si="4">SUM(CD21:CD27)</f>
        <v>6.5</v>
      </c>
      <c r="CE28" s="107">
        <f t="shared" si="4"/>
        <v>7.7959999999999994</v>
      </c>
      <c r="CF28" s="107">
        <f t="shared" si="4"/>
        <v>9.1340000000000003</v>
      </c>
      <c r="CG28" s="107">
        <f t="shared" si="4"/>
        <v>9.1929999999999996</v>
      </c>
      <c r="CH28" s="107">
        <f t="shared" si="4"/>
        <v>12.420999999999999</v>
      </c>
      <c r="CI28" s="107">
        <f t="shared" si="4"/>
        <v>2.2029999999999998</v>
      </c>
      <c r="CJ28" s="107">
        <f t="shared" si="4"/>
        <v>4.1639999999999997</v>
      </c>
      <c r="CK28" s="107">
        <f t="shared" si="4"/>
        <v>44.801000000000002</v>
      </c>
      <c r="CL28" s="107">
        <f t="shared" si="4"/>
        <v>33.331000000000003</v>
      </c>
      <c r="CM28" s="107">
        <f t="shared" si="4"/>
        <v>26.689</v>
      </c>
      <c r="CN28" s="107">
        <f t="shared" si="4"/>
        <v>52.442</v>
      </c>
      <c r="CO28" s="107">
        <f t="shared" si="4"/>
        <v>49.031999999999996</v>
      </c>
      <c r="CP28" s="107">
        <f t="shared" si="4"/>
        <v>15.183999999999999</v>
      </c>
      <c r="CQ28" s="107">
        <f t="shared" si="4"/>
        <v>39.6</v>
      </c>
      <c r="CR28" s="107">
        <f t="shared" si="4"/>
        <v>36.968000000000004</v>
      </c>
      <c r="CS28" s="107">
        <f t="shared" si="4"/>
        <v>29.88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169.73799999999997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42.801000000000002</v>
      </c>
      <c r="AY32" s="94">
        <v>43.902000000000001</v>
      </c>
      <c r="AZ32" s="94">
        <v>44.167999999999999</v>
      </c>
      <c r="BA32" s="94">
        <v>99.213999999999999</v>
      </c>
      <c r="BB32" s="94">
        <v>93.012</v>
      </c>
      <c r="BC32" s="94">
        <v>96.498999999999995</v>
      </c>
      <c r="BD32" s="94">
        <v>102.72799999999999</v>
      </c>
      <c r="BE32" s="94">
        <v>110.977</v>
      </c>
      <c r="BF32" s="94">
        <v>17.571000000000002</v>
      </c>
      <c r="BG32" s="94">
        <v>21.646999999999998</v>
      </c>
      <c r="BH32" s="94">
        <v>26.573</v>
      </c>
      <c r="BI32" s="94">
        <v>18.82</v>
      </c>
      <c r="BJ32" s="94">
        <v>18.297000000000001</v>
      </c>
      <c r="BK32" s="94">
        <v>20.058</v>
      </c>
      <c r="BL32" s="94">
        <v>22.263999999999999</v>
      </c>
      <c r="BM32" s="94">
        <v>56.363</v>
      </c>
      <c r="BN32" s="94">
        <v>96.844999999999999</v>
      </c>
      <c r="BO32" s="94">
        <v>101.395</v>
      </c>
      <c r="BP32" s="94">
        <v>109.809</v>
      </c>
      <c r="BQ32" s="94">
        <v>89.846999999999994</v>
      </c>
      <c r="BR32" s="94">
        <v>32.167999999999999</v>
      </c>
      <c r="BS32" s="94">
        <v>13.121</v>
      </c>
      <c r="BT32" s="94">
        <v>30.477</v>
      </c>
      <c r="BU32" s="94">
        <v>166.84800000000001</v>
      </c>
      <c r="BV32" s="94">
        <v>218.39400000000001</v>
      </c>
      <c r="BW32" s="94">
        <v>198.422</v>
      </c>
      <c r="BX32" s="94">
        <v>170.99299999999999</v>
      </c>
      <c r="BY32" s="94">
        <v>65.653000000000006</v>
      </c>
      <c r="BZ32" s="94">
        <v>263.61500000000001</v>
      </c>
      <c r="CA32" s="94">
        <v>516.49300000000005</v>
      </c>
      <c r="CB32" s="94">
        <v>235.66300000000001</v>
      </c>
      <c r="CC32" s="94">
        <v>185.66200000000001</v>
      </c>
      <c r="CD32" s="94">
        <v>146.5</v>
      </c>
      <c r="CE32" s="94">
        <v>107.79600000000001</v>
      </c>
      <c r="CF32" s="94">
        <v>109.134</v>
      </c>
      <c r="CG32" s="94">
        <v>109.193</v>
      </c>
      <c r="CH32" s="94">
        <v>112.42100000000001</v>
      </c>
      <c r="CI32" s="94">
        <v>103.46299999999999</v>
      </c>
      <c r="CJ32" s="94">
        <v>37.121000000000002</v>
      </c>
      <c r="CK32" s="94">
        <v>108.64</v>
      </c>
      <c r="CL32" s="94">
        <v>119.63</v>
      </c>
      <c r="CM32" s="94">
        <v>76.248999999999995</v>
      </c>
      <c r="CN32" s="94">
        <v>95.561000000000007</v>
      </c>
      <c r="CO32" s="94">
        <v>93.388000000000005</v>
      </c>
      <c r="CP32" s="94">
        <v>129.06899999999999</v>
      </c>
      <c r="CQ32" s="94">
        <v>152.96700000000001</v>
      </c>
      <c r="CR32" s="94">
        <v>173.155</v>
      </c>
      <c r="CS32" s="94">
        <v>75.298000000000002</v>
      </c>
      <c r="CT32" s="95"/>
      <c r="CU32" s="95"/>
      <c r="CV32" s="95"/>
      <c r="CW32" s="96"/>
      <c r="CX32" s="97">
        <f t="array" ref="CX32">SUMPRODUCT(B32:CW32*0.25)</f>
        <v>1269.9709999999998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42.801000000000002</v>
      </c>
      <c r="AY34" s="77">
        <f t="shared" si="5"/>
        <v>43.902000000000001</v>
      </c>
      <c r="AZ34" s="77">
        <f t="shared" si="5"/>
        <v>44.167999999999999</v>
      </c>
      <c r="BA34" s="77">
        <f t="shared" si="5"/>
        <v>99.213999999999999</v>
      </c>
      <c r="BB34" s="77">
        <f t="shared" si="5"/>
        <v>93.012</v>
      </c>
      <c r="BC34" s="77">
        <f t="shared" si="5"/>
        <v>96.498999999999995</v>
      </c>
      <c r="BD34" s="77">
        <f t="shared" si="5"/>
        <v>102.72799999999999</v>
      </c>
      <c r="BE34" s="77">
        <f t="shared" si="5"/>
        <v>110.977</v>
      </c>
      <c r="BF34" s="77">
        <f t="shared" si="5"/>
        <v>17.571000000000002</v>
      </c>
      <c r="BG34" s="77">
        <f t="shared" si="5"/>
        <v>21.646999999999998</v>
      </c>
      <c r="BH34" s="77">
        <f t="shared" si="5"/>
        <v>26.573</v>
      </c>
      <c r="BI34" s="77">
        <f t="shared" si="5"/>
        <v>18.82</v>
      </c>
      <c r="BJ34" s="77">
        <f t="shared" si="5"/>
        <v>18.297000000000001</v>
      </c>
      <c r="BK34" s="77">
        <f t="shared" si="5"/>
        <v>20.058</v>
      </c>
      <c r="BL34" s="77">
        <f t="shared" si="5"/>
        <v>22.263999999999999</v>
      </c>
      <c r="BM34" s="77">
        <f t="shared" si="5"/>
        <v>56.363</v>
      </c>
      <c r="BN34" s="77">
        <f t="shared" si="5"/>
        <v>96.844999999999999</v>
      </c>
      <c r="BO34" s="77">
        <f t="shared" ref="BO34:CW34" si="6">SUM(BO31:BO33)</f>
        <v>101.395</v>
      </c>
      <c r="BP34" s="77">
        <f t="shared" si="6"/>
        <v>109.809</v>
      </c>
      <c r="BQ34" s="77">
        <f t="shared" si="6"/>
        <v>89.846999999999994</v>
      </c>
      <c r="BR34" s="77">
        <f t="shared" si="6"/>
        <v>32.167999999999999</v>
      </c>
      <c r="BS34" s="77">
        <f t="shared" si="6"/>
        <v>13.121</v>
      </c>
      <c r="BT34" s="77">
        <f t="shared" si="6"/>
        <v>30.477</v>
      </c>
      <c r="BU34" s="77">
        <f t="shared" si="6"/>
        <v>166.84800000000001</v>
      </c>
      <c r="BV34" s="77">
        <f t="shared" si="6"/>
        <v>218.39400000000001</v>
      </c>
      <c r="BW34" s="77">
        <f t="shared" si="6"/>
        <v>198.422</v>
      </c>
      <c r="BX34" s="77">
        <f t="shared" si="6"/>
        <v>170.99299999999999</v>
      </c>
      <c r="BY34" s="77">
        <f t="shared" si="6"/>
        <v>65.653000000000006</v>
      </c>
      <c r="BZ34" s="77">
        <f t="shared" si="6"/>
        <v>263.61500000000001</v>
      </c>
      <c r="CA34" s="77">
        <f t="shared" si="6"/>
        <v>516.49300000000005</v>
      </c>
      <c r="CB34" s="77">
        <f t="shared" si="6"/>
        <v>235.66300000000001</v>
      </c>
      <c r="CC34" s="77">
        <f t="shared" si="6"/>
        <v>185.66200000000001</v>
      </c>
      <c r="CD34" s="77">
        <f t="shared" si="6"/>
        <v>146.5</v>
      </c>
      <c r="CE34" s="77">
        <f t="shared" si="6"/>
        <v>107.79600000000001</v>
      </c>
      <c r="CF34" s="77">
        <f t="shared" si="6"/>
        <v>109.134</v>
      </c>
      <c r="CG34" s="77">
        <f t="shared" si="6"/>
        <v>109.193</v>
      </c>
      <c r="CH34" s="77">
        <f t="shared" si="6"/>
        <v>112.42100000000001</v>
      </c>
      <c r="CI34" s="77">
        <f t="shared" si="6"/>
        <v>103.46299999999999</v>
      </c>
      <c r="CJ34" s="77">
        <f t="shared" si="6"/>
        <v>37.121000000000002</v>
      </c>
      <c r="CK34" s="77">
        <f t="shared" si="6"/>
        <v>108.64</v>
      </c>
      <c r="CL34" s="77">
        <f t="shared" si="6"/>
        <v>119.63</v>
      </c>
      <c r="CM34" s="77">
        <f t="shared" si="6"/>
        <v>76.248999999999995</v>
      </c>
      <c r="CN34" s="77">
        <f t="shared" si="6"/>
        <v>95.561000000000007</v>
      </c>
      <c r="CO34" s="77">
        <f t="shared" si="6"/>
        <v>93.388000000000005</v>
      </c>
      <c r="CP34" s="77">
        <f t="shared" si="6"/>
        <v>129.06899999999999</v>
      </c>
      <c r="CQ34" s="77">
        <f t="shared" si="6"/>
        <v>152.96700000000001</v>
      </c>
      <c r="CR34" s="77">
        <f t="shared" si="6"/>
        <v>173.155</v>
      </c>
      <c r="CS34" s="77">
        <f t="shared" si="6"/>
        <v>75.298000000000002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1269.9709999999998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>
        <v>4.5999999999999996</v>
      </c>
      <c r="BJ39" s="120"/>
      <c r="BK39" s="120"/>
      <c r="BL39" s="120"/>
      <c r="BM39" s="120"/>
      <c r="BN39" s="120"/>
      <c r="BO39" s="120"/>
      <c r="BP39" s="120"/>
      <c r="BQ39" s="120"/>
      <c r="BR39" s="120"/>
      <c r="BS39" s="120">
        <v>10.5</v>
      </c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>
        <v>24</v>
      </c>
      <c r="CT39" s="122"/>
      <c r="CU39" s="122"/>
      <c r="CV39" s="122"/>
      <c r="CW39" s="121"/>
      <c r="CX39" s="97">
        <f t="array" ref="CX39">SUMPRODUCT(B39:CW39*0.25)</f>
        <v>9.7750000000000004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>
        <v>85.2</v>
      </c>
      <c r="BG41" s="120">
        <v>85.2</v>
      </c>
      <c r="BH41" s="120">
        <v>85.2</v>
      </c>
      <c r="BI41" s="120">
        <v>85.2</v>
      </c>
      <c r="BJ41" s="120">
        <v>170.9</v>
      </c>
      <c r="BK41" s="120">
        <v>170.9</v>
      </c>
      <c r="BL41" s="120">
        <v>170.9</v>
      </c>
      <c r="BM41" s="120">
        <v>170.9</v>
      </c>
      <c r="BN41" s="120"/>
      <c r="BO41" s="120"/>
      <c r="BP41" s="120"/>
      <c r="BQ41" s="120"/>
      <c r="BR41" s="120">
        <v>12.2</v>
      </c>
      <c r="BS41" s="120">
        <v>12.2</v>
      </c>
      <c r="BT41" s="120">
        <v>12.2</v>
      </c>
      <c r="BU41" s="120">
        <v>12.2</v>
      </c>
      <c r="BV41" s="120">
        <v>17.600000000000001</v>
      </c>
      <c r="BW41" s="120">
        <v>17.600000000000001</v>
      </c>
      <c r="BX41" s="120">
        <v>17.600000000000001</v>
      </c>
      <c r="BY41" s="120">
        <v>17.600000000000001</v>
      </c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>
        <v>85.7</v>
      </c>
      <c r="CM41" s="120">
        <v>85.7</v>
      </c>
      <c r="CN41" s="120">
        <v>85.7</v>
      </c>
      <c r="CO41" s="120">
        <v>85.7</v>
      </c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371.6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0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</v>
      </c>
      <c r="BD42" s="107">
        <f t="shared" si="7"/>
        <v>0</v>
      </c>
      <c r="BE42" s="107">
        <f t="shared" si="7"/>
        <v>0</v>
      </c>
      <c r="BF42" s="107">
        <f t="shared" si="7"/>
        <v>85.2</v>
      </c>
      <c r="BG42" s="107">
        <f t="shared" si="7"/>
        <v>85.2</v>
      </c>
      <c r="BH42" s="107">
        <f t="shared" si="7"/>
        <v>85.2</v>
      </c>
      <c r="BI42" s="107">
        <f t="shared" si="7"/>
        <v>89.8</v>
      </c>
      <c r="BJ42" s="107">
        <f t="shared" si="7"/>
        <v>170.9</v>
      </c>
      <c r="BK42" s="107">
        <f t="shared" si="7"/>
        <v>170.9</v>
      </c>
      <c r="BL42" s="107">
        <f t="shared" si="7"/>
        <v>170.9</v>
      </c>
      <c r="BM42" s="107">
        <f t="shared" si="7"/>
        <v>170.9</v>
      </c>
      <c r="BN42" s="107">
        <f t="shared" si="7"/>
        <v>0</v>
      </c>
      <c r="BO42" s="107">
        <f t="shared" ref="BO42:CW42" si="8">SUM(BO37:BO41)</f>
        <v>0</v>
      </c>
      <c r="BP42" s="107">
        <f t="shared" si="8"/>
        <v>0</v>
      </c>
      <c r="BQ42" s="107">
        <f t="shared" si="8"/>
        <v>0</v>
      </c>
      <c r="BR42" s="107">
        <f t="shared" si="8"/>
        <v>12.2</v>
      </c>
      <c r="BS42" s="107">
        <f t="shared" si="8"/>
        <v>22.7</v>
      </c>
      <c r="BT42" s="107">
        <f t="shared" si="8"/>
        <v>12.2</v>
      </c>
      <c r="BU42" s="107">
        <f t="shared" si="8"/>
        <v>12.2</v>
      </c>
      <c r="BV42" s="107">
        <f t="shared" si="8"/>
        <v>17.600000000000001</v>
      </c>
      <c r="BW42" s="107">
        <f t="shared" si="8"/>
        <v>17.600000000000001</v>
      </c>
      <c r="BX42" s="107">
        <f t="shared" si="8"/>
        <v>17.600000000000001</v>
      </c>
      <c r="BY42" s="107">
        <f t="shared" si="8"/>
        <v>17.600000000000001</v>
      </c>
      <c r="BZ42" s="107">
        <f t="shared" si="8"/>
        <v>0</v>
      </c>
      <c r="CA42" s="107">
        <f t="shared" si="8"/>
        <v>0</v>
      </c>
      <c r="CB42" s="107">
        <f t="shared" si="8"/>
        <v>0</v>
      </c>
      <c r="CC42" s="107">
        <f t="shared" si="8"/>
        <v>0</v>
      </c>
      <c r="CD42" s="107">
        <f t="shared" si="8"/>
        <v>0</v>
      </c>
      <c r="CE42" s="107">
        <f t="shared" si="8"/>
        <v>0</v>
      </c>
      <c r="CF42" s="107">
        <f t="shared" si="8"/>
        <v>0</v>
      </c>
      <c r="CG42" s="107">
        <f t="shared" si="8"/>
        <v>0</v>
      </c>
      <c r="CH42" s="107">
        <f t="shared" si="8"/>
        <v>0</v>
      </c>
      <c r="CI42" s="107">
        <f t="shared" si="8"/>
        <v>0</v>
      </c>
      <c r="CJ42" s="107">
        <f t="shared" si="8"/>
        <v>0</v>
      </c>
      <c r="CK42" s="107">
        <f t="shared" si="8"/>
        <v>0</v>
      </c>
      <c r="CL42" s="107">
        <f t="shared" si="8"/>
        <v>85.7</v>
      </c>
      <c r="CM42" s="107">
        <f t="shared" si="8"/>
        <v>85.7</v>
      </c>
      <c r="CN42" s="107">
        <f t="shared" si="8"/>
        <v>85.7</v>
      </c>
      <c r="CO42" s="107">
        <f t="shared" si="8"/>
        <v>85.7</v>
      </c>
      <c r="CP42" s="107">
        <f t="shared" si="8"/>
        <v>0</v>
      </c>
      <c r="CQ42" s="107">
        <f t="shared" si="8"/>
        <v>0</v>
      </c>
      <c r="CR42" s="107">
        <f t="shared" si="8"/>
        <v>0</v>
      </c>
      <c r="CS42" s="107">
        <f t="shared" si="8"/>
        <v>24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381.375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>
        <v>4.5999999999999996</v>
      </c>
      <c r="BJ47" s="120"/>
      <c r="BK47" s="120"/>
      <c r="BL47" s="120"/>
      <c r="BM47" s="120"/>
      <c r="BN47" s="120"/>
      <c r="BO47" s="120"/>
      <c r="BP47" s="120"/>
      <c r="BQ47" s="120"/>
      <c r="BR47" s="120"/>
      <c r="BS47" s="120">
        <v>10.5</v>
      </c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>
        <v>24</v>
      </c>
      <c r="CT47" s="122"/>
      <c r="CU47" s="122"/>
      <c r="CV47" s="122"/>
      <c r="CW47" s="121"/>
      <c r="CX47" s="97">
        <f t="array" ref="CX47">SUMPRODUCT(B47:CW47*0.25)</f>
        <v>9.7750000000000004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>
        <v>85.2</v>
      </c>
      <c r="BG49" s="120">
        <v>85.2</v>
      </c>
      <c r="BH49" s="120">
        <v>85.2</v>
      </c>
      <c r="BI49" s="120">
        <v>85.2</v>
      </c>
      <c r="BJ49" s="120">
        <v>170.9</v>
      </c>
      <c r="BK49" s="120">
        <v>170.9</v>
      </c>
      <c r="BL49" s="120">
        <v>170.9</v>
      </c>
      <c r="BM49" s="120">
        <v>170.9</v>
      </c>
      <c r="BN49" s="120"/>
      <c r="BO49" s="120"/>
      <c r="BP49" s="120"/>
      <c r="BQ49" s="120"/>
      <c r="BR49" s="120">
        <v>12.2</v>
      </c>
      <c r="BS49" s="120">
        <v>12.2</v>
      </c>
      <c r="BT49" s="120">
        <v>12.2</v>
      </c>
      <c r="BU49" s="120">
        <v>12.2</v>
      </c>
      <c r="BV49" s="120">
        <v>17.600000000000001</v>
      </c>
      <c r="BW49" s="120">
        <v>17.600000000000001</v>
      </c>
      <c r="BX49" s="120">
        <v>17.600000000000001</v>
      </c>
      <c r="BY49" s="120">
        <v>17.600000000000001</v>
      </c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>
        <v>85.7</v>
      </c>
      <c r="CM49" s="120">
        <v>85.7</v>
      </c>
      <c r="CN49" s="120">
        <v>85.7</v>
      </c>
      <c r="CO49" s="120">
        <v>85.7</v>
      </c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371.6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0</v>
      </c>
      <c r="BE51" s="107">
        <f t="shared" si="9"/>
        <v>0</v>
      </c>
      <c r="BF51" s="107">
        <f t="shared" si="9"/>
        <v>85.2</v>
      </c>
      <c r="BG51" s="107">
        <f t="shared" si="9"/>
        <v>85.2</v>
      </c>
      <c r="BH51" s="107">
        <f t="shared" si="9"/>
        <v>85.2</v>
      </c>
      <c r="BI51" s="107">
        <f t="shared" si="9"/>
        <v>89.8</v>
      </c>
      <c r="BJ51" s="107">
        <f t="shared" si="9"/>
        <v>170.9</v>
      </c>
      <c r="BK51" s="107">
        <f t="shared" si="9"/>
        <v>170.9</v>
      </c>
      <c r="BL51" s="107">
        <f t="shared" si="9"/>
        <v>170.9</v>
      </c>
      <c r="BM51" s="107">
        <f t="shared" si="9"/>
        <v>170.9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12.2</v>
      </c>
      <c r="BS51" s="107">
        <f t="shared" si="10"/>
        <v>22.7</v>
      </c>
      <c r="BT51" s="107">
        <f t="shared" si="10"/>
        <v>12.2</v>
      </c>
      <c r="BU51" s="107">
        <f t="shared" si="10"/>
        <v>12.2</v>
      </c>
      <c r="BV51" s="107">
        <f t="shared" si="10"/>
        <v>17.600000000000001</v>
      </c>
      <c r="BW51" s="107">
        <f t="shared" si="10"/>
        <v>17.600000000000001</v>
      </c>
      <c r="BX51" s="107">
        <f t="shared" si="10"/>
        <v>17.600000000000001</v>
      </c>
      <c r="BY51" s="107">
        <f t="shared" si="10"/>
        <v>17.600000000000001</v>
      </c>
      <c r="BZ51" s="107">
        <f t="shared" si="10"/>
        <v>0</v>
      </c>
      <c r="CA51" s="107">
        <f t="shared" si="10"/>
        <v>0</v>
      </c>
      <c r="CB51" s="107">
        <f t="shared" si="10"/>
        <v>0</v>
      </c>
      <c r="CC51" s="107">
        <f t="shared" si="10"/>
        <v>0</v>
      </c>
      <c r="CD51" s="107">
        <f t="shared" si="10"/>
        <v>0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85.7</v>
      </c>
      <c r="CM51" s="107">
        <f t="shared" si="10"/>
        <v>85.7</v>
      </c>
      <c r="CN51" s="107">
        <f t="shared" si="10"/>
        <v>85.7</v>
      </c>
      <c r="CO51" s="107">
        <f t="shared" si="10"/>
        <v>85.7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24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381.375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42.801000000000002</v>
      </c>
      <c r="AY54" s="107">
        <f t="shared" si="13"/>
        <v>43.902000000000001</v>
      </c>
      <c r="AZ54" s="107">
        <f t="shared" si="13"/>
        <v>44.167999999999999</v>
      </c>
      <c r="BA54" s="107">
        <f t="shared" si="13"/>
        <v>99.214000000000013</v>
      </c>
      <c r="BB54" s="107">
        <f t="shared" si="13"/>
        <v>93.012</v>
      </c>
      <c r="BC54" s="107">
        <f t="shared" si="13"/>
        <v>96.498999999999995</v>
      </c>
      <c r="BD54" s="107">
        <f t="shared" si="13"/>
        <v>102.72799999999999</v>
      </c>
      <c r="BE54" s="107">
        <f t="shared" si="13"/>
        <v>110.977</v>
      </c>
      <c r="BF54" s="107">
        <f t="shared" si="13"/>
        <v>102.771</v>
      </c>
      <c r="BG54" s="107">
        <f t="shared" si="13"/>
        <v>106.84700000000001</v>
      </c>
      <c r="BH54" s="107">
        <f t="shared" si="13"/>
        <v>111.773</v>
      </c>
      <c r="BI54" s="107">
        <f t="shared" si="13"/>
        <v>108.62</v>
      </c>
      <c r="BJ54" s="107">
        <f t="shared" si="13"/>
        <v>189.197</v>
      </c>
      <c r="BK54" s="107">
        <f t="shared" si="13"/>
        <v>190.958</v>
      </c>
      <c r="BL54" s="107">
        <f t="shared" si="13"/>
        <v>193.16400000000002</v>
      </c>
      <c r="BM54" s="107">
        <f t="shared" si="13"/>
        <v>227.26300000000001</v>
      </c>
      <c r="BN54" s="107">
        <f t="shared" si="13"/>
        <v>96.844999999999999</v>
      </c>
      <c r="BO54" s="107">
        <f t="shared" ref="BO54:CX54" si="14">BO18+BO28+BO42</f>
        <v>101.39500000000001</v>
      </c>
      <c r="BP54" s="107">
        <f t="shared" si="14"/>
        <v>109.809</v>
      </c>
      <c r="BQ54" s="107">
        <f t="shared" si="14"/>
        <v>89.847000000000008</v>
      </c>
      <c r="BR54" s="107">
        <f t="shared" si="14"/>
        <v>44.367999999999995</v>
      </c>
      <c r="BS54" s="107">
        <f t="shared" si="14"/>
        <v>35.820999999999998</v>
      </c>
      <c r="BT54" s="107">
        <f t="shared" si="14"/>
        <v>42.677</v>
      </c>
      <c r="BU54" s="107">
        <f t="shared" si="14"/>
        <v>179.04799999999997</v>
      </c>
      <c r="BV54" s="107">
        <f t="shared" si="14"/>
        <v>235.994</v>
      </c>
      <c r="BW54" s="107">
        <f t="shared" si="14"/>
        <v>216.02200000000002</v>
      </c>
      <c r="BX54" s="107">
        <f t="shared" si="14"/>
        <v>188.59299999999999</v>
      </c>
      <c r="BY54" s="107">
        <f t="shared" si="14"/>
        <v>83.252999999999986</v>
      </c>
      <c r="BZ54" s="107">
        <f t="shared" si="14"/>
        <v>263.61500000000001</v>
      </c>
      <c r="CA54" s="107">
        <f t="shared" si="14"/>
        <v>516.49299999999994</v>
      </c>
      <c r="CB54" s="107">
        <f t="shared" si="14"/>
        <v>235.66300000000001</v>
      </c>
      <c r="CC54" s="107">
        <f t="shared" si="14"/>
        <v>185.66200000000001</v>
      </c>
      <c r="CD54" s="107">
        <f t="shared" si="14"/>
        <v>146.5</v>
      </c>
      <c r="CE54" s="107">
        <f t="shared" si="14"/>
        <v>107.79599999999999</v>
      </c>
      <c r="CF54" s="107">
        <f t="shared" si="14"/>
        <v>109.134</v>
      </c>
      <c r="CG54" s="107">
        <f t="shared" si="14"/>
        <v>109.193</v>
      </c>
      <c r="CH54" s="107">
        <f t="shared" si="14"/>
        <v>112.42099999999999</v>
      </c>
      <c r="CI54" s="107">
        <f t="shared" si="14"/>
        <v>103.46300000000001</v>
      </c>
      <c r="CJ54" s="107">
        <f t="shared" si="14"/>
        <v>37.121000000000002</v>
      </c>
      <c r="CK54" s="107">
        <f t="shared" si="14"/>
        <v>108.64</v>
      </c>
      <c r="CL54" s="107">
        <f t="shared" si="14"/>
        <v>205.33</v>
      </c>
      <c r="CM54" s="107">
        <f t="shared" si="14"/>
        <v>161.94900000000001</v>
      </c>
      <c r="CN54" s="107">
        <f t="shared" si="14"/>
        <v>181.26100000000002</v>
      </c>
      <c r="CO54" s="107">
        <f t="shared" si="14"/>
        <v>179.08800000000002</v>
      </c>
      <c r="CP54" s="107">
        <f t="shared" si="14"/>
        <v>129.06899999999999</v>
      </c>
      <c r="CQ54" s="107">
        <f t="shared" si="14"/>
        <v>152.96699999999998</v>
      </c>
      <c r="CR54" s="107">
        <f t="shared" si="14"/>
        <v>173.15500000000003</v>
      </c>
      <c r="CS54" s="107">
        <f t="shared" si="14"/>
        <v>99.298000000000002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1651.346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46252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42.801000000000002</v>
      </c>
      <c r="AY5" s="25">
        <v>43.902000000000001</v>
      </c>
      <c r="AZ5" s="25">
        <v>44.167999999999999</v>
      </c>
      <c r="BA5" s="25">
        <v>99.213999999999999</v>
      </c>
      <c r="BB5" s="25">
        <v>93.012</v>
      </c>
      <c r="BC5" s="25">
        <v>96.498999999999995</v>
      </c>
      <c r="BD5" s="25">
        <v>102.72799999999999</v>
      </c>
      <c r="BE5" s="25">
        <v>110.977</v>
      </c>
      <c r="BF5" s="25">
        <v>102.782</v>
      </c>
      <c r="BG5" s="25">
        <v>106.858</v>
      </c>
      <c r="BH5" s="25">
        <v>111.803</v>
      </c>
      <c r="BI5" s="25">
        <v>108.663</v>
      </c>
      <c r="BJ5" s="25">
        <v>189.172</v>
      </c>
      <c r="BK5" s="25">
        <v>190.946</v>
      </c>
      <c r="BL5" s="25">
        <v>193.12700000000001</v>
      </c>
      <c r="BM5" s="25">
        <v>227.238</v>
      </c>
      <c r="BN5" s="25">
        <v>96.844999999999999</v>
      </c>
      <c r="BO5" s="25">
        <v>101.398</v>
      </c>
      <c r="BP5" s="25">
        <v>109.77</v>
      </c>
      <c r="BQ5" s="25">
        <v>89.846999999999994</v>
      </c>
      <c r="BR5" s="25">
        <v>44.378</v>
      </c>
      <c r="BS5" s="25">
        <v>35.823999999999998</v>
      </c>
      <c r="BT5" s="25">
        <v>42.671999999999997</v>
      </c>
      <c r="BU5" s="25">
        <v>178.995</v>
      </c>
      <c r="BV5" s="25">
        <v>236.01</v>
      </c>
      <c r="BW5" s="25">
        <v>216.04599999999999</v>
      </c>
      <c r="BX5" s="25">
        <v>188.595</v>
      </c>
      <c r="BY5" s="25">
        <v>83.215999999999994</v>
      </c>
      <c r="BZ5" s="25">
        <v>263.56799999999998</v>
      </c>
      <c r="CA5" s="25">
        <v>516.51400000000001</v>
      </c>
      <c r="CB5" s="25">
        <v>235.65600000000001</v>
      </c>
      <c r="CC5" s="25">
        <v>185.66200000000001</v>
      </c>
      <c r="CD5" s="25">
        <v>146.54499999999999</v>
      </c>
      <c r="CE5" s="25">
        <v>107.83199999999999</v>
      </c>
      <c r="CF5" s="25">
        <v>109.182</v>
      </c>
      <c r="CG5" s="25">
        <v>109.14400000000001</v>
      </c>
      <c r="CH5" s="25">
        <v>112.373</v>
      </c>
      <c r="CI5" s="25">
        <v>103.49299999999999</v>
      </c>
      <c r="CJ5" s="25">
        <v>37.158000000000001</v>
      </c>
      <c r="CK5" s="25">
        <v>108.631</v>
      </c>
      <c r="CL5" s="25">
        <v>205.23699999999999</v>
      </c>
      <c r="CM5" s="25">
        <v>161.89099999999999</v>
      </c>
      <c r="CN5" s="25">
        <v>181.2</v>
      </c>
      <c r="CO5" s="25">
        <v>179</v>
      </c>
      <c r="CP5" s="25">
        <v>129.1</v>
      </c>
      <c r="CQ5" s="25">
        <v>152.93</v>
      </c>
      <c r="CR5" s="25">
        <v>173.196</v>
      </c>
      <c r="CS5" s="25">
        <v>99.298000000000002</v>
      </c>
      <c r="CT5" s="26"/>
      <c r="CU5" s="26"/>
      <c r="CV5" s="26"/>
      <c r="CW5" s="27"/>
      <c r="CX5" s="28">
        <f t="array" ref="CX5">SUMPRODUCT(B5:CW5*0.25)</f>
        <v>1651.2740000000001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105</v>
      </c>
      <c r="AY8" s="37">
        <v>105</v>
      </c>
      <c r="AZ8" s="37">
        <v>105</v>
      </c>
      <c r="BA8" s="37">
        <v>128.09</v>
      </c>
      <c r="BB8" s="37">
        <v>110.72</v>
      </c>
      <c r="BC8" s="37">
        <v>117.34</v>
      </c>
      <c r="BD8" s="37">
        <v>126.4</v>
      </c>
      <c r="BE8" s="37">
        <v>135.58000000000001</v>
      </c>
      <c r="BF8" s="37">
        <v>100</v>
      </c>
      <c r="BG8" s="37">
        <v>141.25</v>
      </c>
      <c r="BH8" s="37">
        <v>144.41999999999999</v>
      </c>
      <c r="BI8" s="37">
        <v>144.1</v>
      </c>
      <c r="BJ8" s="37">
        <v>141.11000000000001</v>
      </c>
      <c r="BK8" s="37">
        <v>139.4</v>
      </c>
      <c r="BL8" s="37">
        <v>145</v>
      </c>
      <c r="BM8" s="37">
        <v>154.33000000000001</v>
      </c>
      <c r="BN8" s="37">
        <v>138.75</v>
      </c>
      <c r="BO8" s="37">
        <v>149.9</v>
      </c>
      <c r="BP8" s="37">
        <v>151.01</v>
      </c>
      <c r="BQ8" s="37">
        <v>160.72</v>
      </c>
      <c r="BR8" s="37">
        <v>148.68</v>
      </c>
      <c r="BS8" s="37">
        <v>163.81</v>
      </c>
      <c r="BT8" s="37">
        <v>183.77</v>
      </c>
      <c r="BU8" s="37">
        <v>195.74</v>
      </c>
      <c r="BV8" s="37">
        <v>182.42</v>
      </c>
      <c r="BW8" s="37">
        <v>194.01</v>
      </c>
      <c r="BX8" s="37">
        <v>202.31</v>
      </c>
      <c r="BY8" s="37">
        <v>190.79</v>
      </c>
      <c r="BZ8" s="37">
        <v>204.66</v>
      </c>
      <c r="CA8" s="37">
        <v>203.64</v>
      </c>
      <c r="CB8" s="37">
        <v>199.28</v>
      </c>
      <c r="CC8" s="37">
        <v>204.79</v>
      </c>
      <c r="CD8" s="37">
        <v>196.86</v>
      </c>
      <c r="CE8" s="37">
        <v>199.79</v>
      </c>
      <c r="CF8" s="37">
        <v>197.67</v>
      </c>
      <c r="CG8" s="37">
        <v>199.33</v>
      </c>
      <c r="CH8" s="37">
        <v>197.89</v>
      </c>
      <c r="CI8" s="37">
        <v>197.69</v>
      </c>
      <c r="CJ8" s="37">
        <v>196.45</v>
      </c>
      <c r="CK8" s="37">
        <v>209.23</v>
      </c>
      <c r="CL8" s="37">
        <v>218</v>
      </c>
      <c r="CM8" s="37">
        <v>215.27</v>
      </c>
      <c r="CN8" s="37">
        <v>211.25</v>
      </c>
      <c r="CO8" s="37">
        <v>203.21</v>
      </c>
      <c r="CP8" s="37">
        <v>211.9</v>
      </c>
      <c r="CQ8" s="37">
        <v>198.78</v>
      </c>
      <c r="CR8" s="37">
        <v>193.51</v>
      </c>
      <c r="CS8" s="37">
        <v>179.81</v>
      </c>
      <c r="CT8" s="38"/>
      <c r="CU8" s="38"/>
      <c r="CV8" s="38"/>
      <c r="CW8" s="39"/>
      <c r="CX8" s="40">
        <f>IF(SUM(B8:CW8)&lt;&gt;0,AVERAGEIF(B8:CW8,"&lt;&gt;"""),"")</f>
        <v>169.65958333333333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110.77249999999999</v>
      </c>
      <c r="AY9" s="43">
        <v>110.77249999999999</v>
      </c>
      <c r="AZ9" s="43">
        <v>110.77249999999999</v>
      </c>
      <c r="BA9" s="43">
        <v>110.77249999999999</v>
      </c>
      <c r="BB9" s="43">
        <v>122.51</v>
      </c>
      <c r="BC9" s="43">
        <v>122.51</v>
      </c>
      <c r="BD9" s="43">
        <v>122.51</v>
      </c>
      <c r="BE9" s="43">
        <v>122.51</v>
      </c>
      <c r="BF9" s="43">
        <v>132.4425</v>
      </c>
      <c r="BG9" s="43">
        <v>132.4425</v>
      </c>
      <c r="BH9" s="43">
        <v>132.4425</v>
      </c>
      <c r="BI9" s="43">
        <v>132.4425</v>
      </c>
      <c r="BJ9" s="43">
        <v>144.96</v>
      </c>
      <c r="BK9" s="43">
        <v>144.96</v>
      </c>
      <c r="BL9" s="43">
        <v>144.96</v>
      </c>
      <c r="BM9" s="43">
        <v>144.96</v>
      </c>
      <c r="BN9" s="43">
        <v>150.095</v>
      </c>
      <c r="BO9" s="43">
        <v>150.095</v>
      </c>
      <c r="BP9" s="43">
        <v>150.095</v>
      </c>
      <c r="BQ9" s="43">
        <v>150.095</v>
      </c>
      <c r="BR9" s="43">
        <v>173</v>
      </c>
      <c r="BS9" s="43">
        <v>173</v>
      </c>
      <c r="BT9" s="43">
        <v>173</v>
      </c>
      <c r="BU9" s="43">
        <v>173</v>
      </c>
      <c r="BV9" s="43">
        <v>192.38249999999999</v>
      </c>
      <c r="BW9" s="43">
        <v>192.38249999999999</v>
      </c>
      <c r="BX9" s="43">
        <v>192.38249999999999</v>
      </c>
      <c r="BY9" s="43">
        <v>192.38249999999999</v>
      </c>
      <c r="BZ9" s="43">
        <v>203.0925</v>
      </c>
      <c r="CA9" s="43">
        <v>203.0925</v>
      </c>
      <c r="CB9" s="43">
        <v>203.0925</v>
      </c>
      <c r="CC9" s="43">
        <v>203.0925</v>
      </c>
      <c r="CD9" s="43">
        <v>198.41249999999999</v>
      </c>
      <c r="CE9" s="43">
        <v>198.41249999999999</v>
      </c>
      <c r="CF9" s="43">
        <v>198.41249999999999</v>
      </c>
      <c r="CG9" s="43">
        <v>198.41249999999999</v>
      </c>
      <c r="CH9" s="43">
        <v>200.315</v>
      </c>
      <c r="CI9" s="43">
        <v>200.315</v>
      </c>
      <c r="CJ9" s="43">
        <v>200.315</v>
      </c>
      <c r="CK9" s="43">
        <v>200.315</v>
      </c>
      <c r="CL9" s="43">
        <v>211.9325</v>
      </c>
      <c r="CM9" s="43">
        <v>211.9325</v>
      </c>
      <c r="CN9" s="43">
        <v>211.9325</v>
      </c>
      <c r="CO9" s="43">
        <v>211.9325</v>
      </c>
      <c r="CP9" s="43">
        <v>196</v>
      </c>
      <c r="CQ9" s="43">
        <v>196</v>
      </c>
      <c r="CR9" s="43">
        <v>196</v>
      </c>
      <c r="CS9" s="43">
        <v>196</v>
      </c>
      <c r="CT9" s="44"/>
      <c r="CU9" s="44"/>
      <c r="CV9" s="44"/>
      <c r="CW9" s="45"/>
      <c r="CX9" s="46">
        <f>IF(SUM(B9:CW9)&lt;&gt;0,AVERAGEIF(B9:CW9,"&lt;&gt;"""),"")</f>
        <v>169.6595833333333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42.801000000000002</v>
      </c>
      <c r="AY15" s="71">
        <v>43.902000000000001</v>
      </c>
      <c r="AZ15" s="71">
        <v>43.237000000000002</v>
      </c>
      <c r="BA15" s="71">
        <v>86.603999999999999</v>
      </c>
      <c r="BB15" s="71">
        <v>79.626999999999995</v>
      </c>
      <c r="BC15" s="71">
        <v>84.507999999999996</v>
      </c>
      <c r="BD15" s="71">
        <v>89.406999999999996</v>
      </c>
      <c r="BE15" s="71">
        <v>96.355999999999995</v>
      </c>
      <c r="BF15" s="71">
        <v>101.661</v>
      </c>
      <c r="BG15" s="71">
        <v>95.68</v>
      </c>
      <c r="BH15" s="71">
        <v>93.811999999999998</v>
      </c>
      <c r="BI15" s="71">
        <v>97.671999999999997</v>
      </c>
      <c r="BJ15" s="71">
        <v>110.172</v>
      </c>
      <c r="BK15" s="71">
        <v>110.846</v>
      </c>
      <c r="BL15" s="71">
        <v>98.527000000000001</v>
      </c>
      <c r="BM15" s="71">
        <v>61.037999999999997</v>
      </c>
      <c r="BN15" s="71">
        <v>96.844999999999999</v>
      </c>
      <c r="BO15" s="71">
        <v>41.497999999999998</v>
      </c>
      <c r="BP15" s="71">
        <v>32.97</v>
      </c>
      <c r="BQ15" s="71">
        <v>25.847000000000001</v>
      </c>
      <c r="BR15" s="71">
        <v>23.295999999999999</v>
      </c>
      <c r="BS15" s="71">
        <v>34.762</v>
      </c>
      <c r="BT15" s="71">
        <v>11.992000000000001</v>
      </c>
      <c r="BU15" s="71">
        <v>18.885999999999999</v>
      </c>
      <c r="BV15" s="71">
        <v>4.41</v>
      </c>
      <c r="BW15" s="71">
        <v>0.246</v>
      </c>
      <c r="BX15" s="71">
        <v>9.4949999999999992</v>
      </c>
      <c r="BY15" s="71">
        <v>30.626999999999999</v>
      </c>
      <c r="BZ15" s="71">
        <v>6.3680000000000003</v>
      </c>
      <c r="CA15" s="71">
        <v>17.213999999999999</v>
      </c>
      <c r="CB15" s="71">
        <v>62.85</v>
      </c>
      <c r="CC15" s="71">
        <v>43.94</v>
      </c>
      <c r="CD15" s="71">
        <v>52.786999999999999</v>
      </c>
      <c r="CE15" s="71">
        <v>41.314</v>
      </c>
      <c r="CF15" s="71">
        <v>38.81</v>
      </c>
      <c r="CG15" s="71">
        <v>31.454000000000001</v>
      </c>
      <c r="CH15" s="71">
        <v>30.324000000000002</v>
      </c>
      <c r="CI15" s="71">
        <v>22.218</v>
      </c>
      <c r="CJ15" s="71">
        <v>9.4580000000000002</v>
      </c>
      <c r="CK15" s="71">
        <v>0.23100000000000001</v>
      </c>
      <c r="CL15" s="71">
        <v>0.13700000000000001</v>
      </c>
      <c r="CM15" s="71">
        <v>0.191</v>
      </c>
      <c r="CN15" s="71"/>
      <c r="CO15" s="71"/>
      <c r="CP15" s="71"/>
      <c r="CQ15" s="71"/>
      <c r="CR15" s="71"/>
      <c r="CS15" s="71">
        <v>1E-3</v>
      </c>
      <c r="CT15" s="72"/>
      <c r="CU15" s="72"/>
      <c r="CV15" s="72"/>
      <c r="CW15" s="73"/>
      <c r="CX15" s="74">
        <f t="array" ref="CX15">SUMPRODUCT(B15:CW15*0.25)</f>
        <v>506.00525000000005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0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42.801000000000002</v>
      </c>
      <c r="AY18" s="77">
        <f t="shared" si="0"/>
        <v>43.902000000000001</v>
      </c>
      <c r="AZ18" s="77">
        <f t="shared" si="0"/>
        <v>43.237000000000002</v>
      </c>
      <c r="BA18" s="77">
        <f t="shared" si="0"/>
        <v>86.603999999999999</v>
      </c>
      <c r="BB18" s="77">
        <f t="shared" si="0"/>
        <v>79.626999999999995</v>
      </c>
      <c r="BC18" s="77">
        <f t="shared" si="0"/>
        <v>84.507999999999996</v>
      </c>
      <c r="BD18" s="77">
        <f t="shared" si="0"/>
        <v>89.406999999999996</v>
      </c>
      <c r="BE18" s="77">
        <f t="shared" si="0"/>
        <v>96.355999999999995</v>
      </c>
      <c r="BF18" s="77">
        <f t="shared" si="0"/>
        <v>101.661</v>
      </c>
      <c r="BG18" s="77">
        <f t="shared" si="0"/>
        <v>95.68</v>
      </c>
      <c r="BH18" s="77">
        <f t="shared" si="0"/>
        <v>93.811999999999998</v>
      </c>
      <c r="BI18" s="77">
        <f t="shared" si="0"/>
        <v>97.671999999999997</v>
      </c>
      <c r="BJ18" s="77">
        <f t="shared" si="0"/>
        <v>110.172</v>
      </c>
      <c r="BK18" s="77">
        <f t="shared" si="0"/>
        <v>110.846</v>
      </c>
      <c r="BL18" s="77">
        <f t="shared" si="0"/>
        <v>98.527000000000001</v>
      </c>
      <c r="BM18" s="77">
        <f t="shared" si="0"/>
        <v>61.037999999999997</v>
      </c>
      <c r="BN18" s="77">
        <f t="shared" si="0"/>
        <v>96.844999999999999</v>
      </c>
      <c r="BO18" s="77">
        <f t="shared" ref="BO18:CW18" si="1">SUM(BO11:BO17)</f>
        <v>41.497999999999998</v>
      </c>
      <c r="BP18" s="77">
        <f t="shared" si="1"/>
        <v>32.97</v>
      </c>
      <c r="BQ18" s="77">
        <f t="shared" si="1"/>
        <v>25.847000000000001</v>
      </c>
      <c r="BR18" s="77">
        <f t="shared" si="1"/>
        <v>23.295999999999999</v>
      </c>
      <c r="BS18" s="77">
        <f t="shared" si="1"/>
        <v>34.762</v>
      </c>
      <c r="BT18" s="77">
        <f t="shared" si="1"/>
        <v>11.992000000000001</v>
      </c>
      <c r="BU18" s="77">
        <f t="shared" si="1"/>
        <v>18.885999999999999</v>
      </c>
      <c r="BV18" s="77">
        <f t="shared" si="1"/>
        <v>4.41</v>
      </c>
      <c r="BW18" s="77">
        <f t="shared" si="1"/>
        <v>0.246</v>
      </c>
      <c r="BX18" s="77">
        <f t="shared" si="1"/>
        <v>9.4949999999999992</v>
      </c>
      <c r="BY18" s="77">
        <f t="shared" si="1"/>
        <v>30.626999999999999</v>
      </c>
      <c r="BZ18" s="77">
        <f t="shared" si="1"/>
        <v>6.3680000000000003</v>
      </c>
      <c r="CA18" s="77">
        <f t="shared" si="1"/>
        <v>17.213999999999999</v>
      </c>
      <c r="CB18" s="77">
        <f t="shared" si="1"/>
        <v>62.85</v>
      </c>
      <c r="CC18" s="77">
        <f t="shared" si="1"/>
        <v>43.94</v>
      </c>
      <c r="CD18" s="77">
        <f t="shared" si="1"/>
        <v>52.786999999999999</v>
      </c>
      <c r="CE18" s="77">
        <f t="shared" si="1"/>
        <v>41.314</v>
      </c>
      <c r="CF18" s="77">
        <f t="shared" si="1"/>
        <v>38.81</v>
      </c>
      <c r="CG18" s="77">
        <f t="shared" si="1"/>
        <v>31.454000000000001</v>
      </c>
      <c r="CH18" s="77">
        <f t="shared" si="1"/>
        <v>30.324000000000002</v>
      </c>
      <c r="CI18" s="77">
        <f t="shared" si="1"/>
        <v>22.218</v>
      </c>
      <c r="CJ18" s="77">
        <f t="shared" si="1"/>
        <v>9.4580000000000002</v>
      </c>
      <c r="CK18" s="77">
        <f t="shared" si="1"/>
        <v>0.23100000000000001</v>
      </c>
      <c r="CL18" s="77">
        <f t="shared" si="1"/>
        <v>0.13700000000000001</v>
      </c>
      <c r="CM18" s="77">
        <f t="shared" si="1"/>
        <v>0.191</v>
      </c>
      <c r="CN18" s="77">
        <f t="shared" si="1"/>
        <v>0</v>
      </c>
      <c r="CO18" s="77">
        <f t="shared" si="1"/>
        <v>0</v>
      </c>
      <c r="CP18" s="77">
        <f t="shared" si="1"/>
        <v>0</v>
      </c>
      <c r="CQ18" s="77">
        <f t="shared" si="1"/>
        <v>0</v>
      </c>
      <c r="CR18" s="77">
        <f t="shared" si="1"/>
        <v>0</v>
      </c>
      <c r="CS18" s="77">
        <f t="shared" si="1"/>
        <v>1E-3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506.00525000000005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>
        <v>1.6</v>
      </c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0.4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>
        <v>0.93100000000000005</v>
      </c>
      <c r="BA23" s="99">
        <v>12.61</v>
      </c>
      <c r="BB23" s="99">
        <v>13.385</v>
      </c>
      <c r="BC23" s="99">
        <v>11.991</v>
      </c>
      <c r="BD23" s="99">
        <v>13.321</v>
      </c>
      <c r="BE23" s="99">
        <v>14.621</v>
      </c>
      <c r="BF23" s="99">
        <v>1.121</v>
      </c>
      <c r="BG23" s="99">
        <v>11.178000000000001</v>
      </c>
      <c r="BH23" s="99">
        <v>10.991</v>
      </c>
      <c r="BI23" s="99">
        <v>10.991</v>
      </c>
      <c r="BJ23" s="99"/>
      <c r="BK23" s="99"/>
      <c r="BL23" s="99"/>
      <c r="BM23" s="99"/>
      <c r="BN23" s="99"/>
      <c r="BO23" s="99"/>
      <c r="BP23" s="99"/>
      <c r="BQ23" s="99"/>
      <c r="BR23" s="99">
        <v>0.88200000000000001</v>
      </c>
      <c r="BS23" s="99">
        <v>1.0620000000000001</v>
      </c>
      <c r="BT23" s="99">
        <v>7.68</v>
      </c>
      <c r="BU23" s="99">
        <v>89.409000000000006</v>
      </c>
      <c r="BV23" s="99"/>
      <c r="BW23" s="99">
        <v>6</v>
      </c>
      <c r="BX23" s="99"/>
      <c r="BY23" s="99">
        <v>17.489000000000001</v>
      </c>
      <c r="BZ23" s="99">
        <v>6</v>
      </c>
      <c r="CA23" s="99"/>
      <c r="CB23" s="99">
        <v>7.6059999999999999</v>
      </c>
      <c r="CC23" s="99">
        <v>18.222000000000001</v>
      </c>
      <c r="CD23" s="99">
        <v>40.758000000000003</v>
      </c>
      <c r="CE23" s="99">
        <v>26.018000000000001</v>
      </c>
      <c r="CF23" s="99">
        <v>31.972000000000001</v>
      </c>
      <c r="CG23" s="99">
        <v>34.29</v>
      </c>
      <c r="CH23" s="99">
        <v>45.948999999999998</v>
      </c>
      <c r="CI23" s="99">
        <v>19.975000000000001</v>
      </c>
      <c r="CJ23" s="99"/>
      <c r="CK23" s="99">
        <v>5</v>
      </c>
      <c r="CL23" s="99"/>
      <c r="CM23" s="99"/>
      <c r="CN23" s="99">
        <v>5</v>
      </c>
      <c r="CO23" s="99">
        <v>5</v>
      </c>
      <c r="CP23" s="99"/>
      <c r="CQ23" s="99">
        <v>0.93</v>
      </c>
      <c r="CR23" s="99">
        <v>0.89600000000000002</v>
      </c>
      <c r="CS23" s="99">
        <v>1.397</v>
      </c>
      <c r="CT23" s="100"/>
      <c r="CU23" s="100"/>
      <c r="CV23" s="100"/>
      <c r="CW23" s="96"/>
      <c r="CX23" s="97">
        <f t="array" ref="CX23">SUMPRODUCT(B23:CW23*0.25)</f>
        <v>118.16875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0</v>
      </c>
      <c r="AY28" s="107">
        <f t="shared" si="2"/>
        <v>0</v>
      </c>
      <c r="AZ28" s="107">
        <f t="shared" si="2"/>
        <v>0.93100000000000005</v>
      </c>
      <c r="BA28" s="107">
        <f t="shared" si="2"/>
        <v>12.61</v>
      </c>
      <c r="BB28" s="107">
        <f t="shared" si="2"/>
        <v>13.385</v>
      </c>
      <c r="BC28" s="107">
        <f t="shared" si="2"/>
        <v>11.991</v>
      </c>
      <c r="BD28" s="107">
        <f t="shared" si="2"/>
        <v>13.321</v>
      </c>
      <c r="BE28" s="107">
        <f t="shared" si="2"/>
        <v>14.621</v>
      </c>
      <c r="BF28" s="107">
        <f t="shared" si="2"/>
        <v>1.121</v>
      </c>
      <c r="BG28" s="107">
        <f t="shared" si="2"/>
        <v>11.178000000000001</v>
      </c>
      <c r="BH28" s="107">
        <f t="shared" si="2"/>
        <v>10.991</v>
      </c>
      <c r="BI28" s="107">
        <f t="shared" si="2"/>
        <v>10.991</v>
      </c>
      <c r="BJ28" s="107">
        <f t="shared" si="2"/>
        <v>0</v>
      </c>
      <c r="BK28" s="107">
        <f t="shared" si="2"/>
        <v>0</v>
      </c>
      <c r="BL28" s="107">
        <f t="shared" si="2"/>
        <v>0</v>
      </c>
      <c r="BM28" s="107">
        <f t="shared" si="2"/>
        <v>0</v>
      </c>
      <c r="BN28" s="107">
        <f t="shared" si="2"/>
        <v>0</v>
      </c>
      <c r="BO28" s="107">
        <f t="shared" ref="BO28:CW28" si="3">SUM(BO21:BO27)</f>
        <v>0</v>
      </c>
      <c r="BP28" s="107">
        <f t="shared" si="3"/>
        <v>0</v>
      </c>
      <c r="BQ28" s="107">
        <f t="shared" si="3"/>
        <v>0</v>
      </c>
      <c r="BR28" s="107">
        <f t="shared" si="3"/>
        <v>0.88200000000000001</v>
      </c>
      <c r="BS28" s="107">
        <f t="shared" si="3"/>
        <v>1.0620000000000001</v>
      </c>
      <c r="BT28" s="107">
        <f t="shared" si="3"/>
        <v>7.68</v>
      </c>
      <c r="BU28" s="107">
        <f t="shared" si="3"/>
        <v>89.409000000000006</v>
      </c>
      <c r="BV28" s="107">
        <f t="shared" si="3"/>
        <v>0</v>
      </c>
      <c r="BW28" s="107">
        <f t="shared" si="3"/>
        <v>6</v>
      </c>
      <c r="BX28" s="107">
        <f t="shared" si="3"/>
        <v>0</v>
      </c>
      <c r="BY28" s="107">
        <f t="shared" si="3"/>
        <v>19.089000000000002</v>
      </c>
      <c r="BZ28" s="107">
        <f t="shared" si="3"/>
        <v>6</v>
      </c>
      <c r="CA28" s="107">
        <f t="shared" si="3"/>
        <v>0</v>
      </c>
      <c r="CB28" s="107">
        <f t="shared" si="3"/>
        <v>7.6059999999999999</v>
      </c>
      <c r="CC28" s="107">
        <f t="shared" si="3"/>
        <v>18.222000000000001</v>
      </c>
      <c r="CD28" s="107">
        <f t="shared" si="3"/>
        <v>40.758000000000003</v>
      </c>
      <c r="CE28" s="107">
        <f t="shared" si="3"/>
        <v>26.018000000000001</v>
      </c>
      <c r="CF28" s="107">
        <f t="shared" si="3"/>
        <v>31.972000000000001</v>
      </c>
      <c r="CG28" s="107">
        <f t="shared" si="3"/>
        <v>34.29</v>
      </c>
      <c r="CH28" s="107">
        <f t="shared" si="3"/>
        <v>45.948999999999998</v>
      </c>
      <c r="CI28" s="107">
        <f t="shared" si="3"/>
        <v>19.975000000000001</v>
      </c>
      <c r="CJ28" s="107">
        <f t="shared" si="3"/>
        <v>0</v>
      </c>
      <c r="CK28" s="107">
        <f t="shared" si="3"/>
        <v>5</v>
      </c>
      <c r="CL28" s="107">
        <f t="shared" si="3"/>
        <v>0</v>
      </c>
      <c r="CM28" s="107">
        <f t="shared" si="3"/>
        <v>0</v>
      </c>
      <c r="CN28" s="107">
        <f t="shared" si="3"/>
        <v>5</v>
      </c>
      <c r="CO28" s="107">
        <f t="shared" si="3"/>
        <v>5</v>
      </c>
      <c r="CP28" s="107">
        <f t="shared" si="3"/>
        <v>0</v>
      </c>
      <c r="CQ28" s="107">
        <f t="shared" si="3"/>
        <v>0.93</v>
      </c>
      <c r="CR28" s="107">
        <f t="shared" si="3"/>
        <v>0.89600000000000002</v>
      </c>
      <c r="CS28" s="107">
        <f t="shared" si="3"/>
        <v>1.397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118.56875000000001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42.801000000000002</v>
      </c>
      <c r="AY32" s="94">
        <v>43.902000000000001</v>
      </c>
      <c r="AZ32" s="94">
        <v>44.167999999999999</v>
      </c>
      <c r="BA32" s="94">
        <v>99.213999999999999</v>
      </c>
      <c r="BB32" s="94">
        <v>93.012</v>
      </c>
      <c r="BC32" s="94">
        <v>96.498999999999995</v>
      </c>
      <c r="BD32" s="94">
        <v>102.72799999999999</v>
      </c>
      <c r="BE32" s="94">
        <v>110.977</v>
      </c>
      <c r="BF32" s="94">
        <v>102.782</v>
      </c>
      <c r="BG32" s="94">
        <v>106.858</v>
      </c>
      <c r="BH32" s="94">
        <v>104.803</v>
      </c>
      <c r="BI32" s="94">
        <v>108.663</v>
      </c>
      <c r="BJ32" s="94">
        <v>110.172</v>
      </c>
      <c r="BK32" s="94">
        <v>110.846</v>
      </c>
      <c r="BL32" s="94">
        <v>98.527000000000001</v>
      </c>
      <c r="BM32" s="94">
        <v>61.037999999999997</v>
      </c>
      <c r="BN32" s="94">
        <v>96.844999999999999</v>
      </c>
      <c r="BO32" s="94">
        <v>41.497999999999998</v>
      </c>
      <c r="BP32" s="94">
        <v>32.97</v>
      </c>
      <c r="BQ32" s="94">
        <v>25.847000000000001</v>
      </c>
      <c r="BR32" s="94">
        <v>24.178000000000001</v>
      </c>
      <c r="BS32" s="94">
        <v>35.823999999999998</v>
      </c>
      <c r="BT32" s="94">
        <v>19.672000000000001</v>
      </c>
      <c r="BU32" s="94">
        <v>108.295</v>
      </c>
      <c r="BV32" s="94">
        <v>4.41</v>
      </c>
      <c r="BW32" s="94">
        <v>6.2460000000000004</v>
      </c>
      <c r="BX32" s="94">
        <v>9.4949999999999992</v>
      </c>
      <c r="BY32" s="94">
        <v>49.716000000000001</v>
      </c>
      <c r="BZ32" s="94">
        <v>12.368</v>
      </c>
      <c r="CA32" s="94">
        <v>17.213999999999999</v>
      </c>
      <c r="CB32" s="94">
        <v>70.456000000000003</v>
      </c>
      <c r="CC32" s="94">
        <v>62.161999999999999</v>
      </c>
      <c r="CD32" s="94">
        <v>93.545000000000002</v>
      </c>
      <c r="CE32" s="94">
        <v>67.331999999999994</v>
      </c>
      <c r="CF32" s="94">
        <v>70.781999999999996</v>
      </c>
      <c r="CG32" s="94">
        <v>65.744</v>
      </c>
      <c r="CH32" s="94">
        <v>76.272999999999996</v>
      </c>
      <c r="CI32" s="94">
        <v>42.192999999999998</v>
      </c>
      <c r="CJ32" s="94">
        <v>9.4580000000000002</v>
      </c>
      <c r="CK32" s="94">
        <v>5.2309999999999999</v>
      </c>
      <c r="CL32" s="94">
        <v>0.13700000000000001</v>
      </c>
      <c r="CM32" s="94">
        <v>0.191</v>
      </c>
      <c r="CN32" s="94">
        <v>5</v>
      </c>
      <c r="CO32" s="94">
        <v>5</v>
      </c>
      <c r="CP32" s="94"/>
      <c r="CQ32" s="94">
        <v>0.93</v>
      </c>
      <c r="CR32" s="94">
        <v>0.89600000000000002</v>
      </c>
      <c r="CS32" s="94">
        <v>1.3979999999999999</v>
      </c>
      <c r="CT32" s="95"/>
      <c r="CU32" s="95"/>
      <c r="CV32" s="95"/>
      <c r="CW32" s="96"/>
      <c r="CX32" s="97">
        <f t="array" ref="CX32">SUMPRODUCT(B32:CW32*0.25)</f>
        <v>624.5740000000003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42.801000000000002</v>
      </c>
      <c r="AY34" s="77">
        <f t="shared" si="4"/>
        <v>43.902000000000001</v>
      </c>
      <c r="AZ34" s="77">
        <f t="shared" si="4"/>
        <v>44.167999999999999</v>
      </c>
      <c r="BA34" s="77">
        <f t="shared" si="4"/>
        <v>99.213999999999999</v>
      </c>
      <c r="BB34" s="77">
        <f t="shared" si="4"/>
        <v>93.012</v>
      </c>
      <c r="BC34" s="77">
        <f t="shared" si="4"/>
        <v>96.498999999999995</v>
      </c>
      <c r="BD34" s="77">
        <f t="shared" si="4"/>
        <v>102.72799999999999</v>
      </c>
      <c r="BE34" s="77">
        <f t="shared" si="4"/>
        <v>110.977</v>
      </c>
      <c r="BF34" s="77">
        <f t="shared" si="4"/>
        <v>102.782</v>
      </c>
      <c r="BG34" s="77">
        <f t="shared" si="4"/>
        <v>106.858</v>
      </c>
      <c r="BH34" s="77">
        <f t="shared" si="4"/>
        <v>104.803</v>
      </c>
      <c r="BI34" s="77">
        <f t="shared" si="4"/>
        <v>108.663</v>
      </c>
      <c r="BJ34" s="77">
        <f t="shared" si="4"/>
        <v>110.172</v>
      </c>
      <c r="BK34" s="77">
        <f t="shared" si="4"/>
        <v>110.846</v>
      </c>
      <c r="BL34" s="77">
        <f t="shared" si="4"/>
        <v>98.527000000000001</v>
      </c>
      <c r="BM34" s="77">
        <f t="shared" si="4"/>
        <v>61.037999999999997</v>
      </c>
      <c r="BN34" s="77">
        <f t="shared" si="4"/>
        <v>96.844999999999999</v>
      </c>
      <c r="BO34" s="77">
        <f t="shared" ref="BO34:CW34" si="5">SUM(BO31:BO33)</f>
        <v>41.497999999999998</v>
      </c>
      <c r="BP34" s="77">
        <f t="shared" si="5"/>
        <v>32.97</v>
      </c>
      <c r="BQ34" s="77">
        <f t="shared" si="5"/>
        <v>25.847000000000001</v>
      </c>
      <c r="BR34" s="77">
        <f t="shared" si="5"/>
        <v>24.178000000000001</v>
      </c>
      <c r="BS34" s="77">
        <f t="shared" si="5"/>
        <v>35.823999999999998</v>
      </c>
      <c r="BT34" s="77">
        <f t="shared" si="5"/>
        <v>19.672000000000001</v>
      </c>
      <c r="BU34" s="77">
        <f t="shared" si="5"/>
        <v>108.295</v>
      </c>
      <c r="BV34" s="77">
        <f t="shared" si="5"/>
        <v>4.41</v>
      </c>
      <c r="BW34" s="77">
        <f t="shared" si="5"/>
        <v>6.2460000000000004</v>
      </c>
      <c r="BX34" s="77">
        <f t="shared" si="5"/>
        <v>9.4949999999999992</v>
      </c>
      <c r="BY34" s="77">
        <f t="shared" si="5"/>
        <v>49.716000000000001</v>
      </c>
      <c r="BZ34" s="77">
        <f t="shared" si="5"/>
        <v>12.368</v>
      </c>
      <c r="CA34" s="77">
        <f t="shared" si="5"/>
        <v>17.213999999999999</v>
      </c>
      <c r="CB34" s="77">
        <f t="shared" si="5"/>
        <v>70.456000000000003</v>
      </c>
      <c r="CC34" s="77">
        <f t="shared" si="5"/>
        <v>62.161999999999999</v>
      </c>
      <c r="CD34" s="77">
        <f t="shared" si="5"/>
        <v>93.545000000000002</v>
      </c>
      <c r="CE34" s="77">
        <f t="shared" si="5"/>
        <v>67.331999999999994</v>
      </c>
      <c r="CF34" s="77">
        <f t="shared" si="5"/>
        <v>70.781999999999996</v>
      </c>
      <c r="CG34" s="77">
        <f t="shared" si="5"/>
        <v>65.744</v>
      </c>
      <c r="CH34" s="77">
        <f t="shared" si="5"/>
        <v>76.272999999999996</v>
      </c>
      <c r="CI34" s="77">
        <f t="shared" si="5"/>
        <v>42.192999999999998</v>
      </c>
      <c r="CJ34" s="77">
        <f t="shared" si="5"/>
        <v>9.4580000000000002</v>
      </c>
      <c r="CK34" s="77">
        <f t="shared" si="5"/>
        <v>5.2309999999999999</v>
      </c>
      <c r="CL34" s="77">
        <f t="shared" si="5"/>
        <v>0.13700000000000001</v>
      </c>
      <c r="CM34" s="77">
        <f t="shared" si="5"/>
        <v>0.191</v>
      </c>
      <c r="CN34" s="77">
        <f t="shared" si="5"/>
        <v>5</v>
      </c>
      <c r="CO34" s="77">
        <f t="shared" si="5"/>
        <v>5</v>
      </c>
      <c r="CP34" s="77">
        <f t="shared" si="5"/>
        <v>0</v>
      </c>
      <c r="CQ34" s="77">
        <f t="shared" si="5"/>
        <v>0.93</v>
      </c>
      <c r="CR34" s="77">
        <f t="shared" si="5"/>
        <v>0.89600000000000002</v>
      </c>
      <c r="CS34" s="77">
        <f t="shared" si="5"/>
        <v>1.3979999999999999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624.5740000000003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/>
      <c r="BE39" s="120"/>
      <c r="BF39" s="120"/>
      <c r="BG39" s="120"/>
      <c r="BH39" s="120">
        <v>7</v>
      </c>
      <c r="BI39" s="120"/>
      <c r="BJ39" s="120">
        <v>79</v>
      </c>
      <c r="BK39" s="120">
        <v>80.099999999999994</v>
      </c>
      <c r="BL39" s="120">
        <v>94.6</v>
      </c>
      <c r="BM39" s="120">
        <v>166.2</v>
      </c>
      <c r="BN39" s="120"/>
      <c r="BO39" s="120">
        <v>59.9</v>
      </c>
      <c r="BP39" s="120">
        <v>76.8</v>
      </c>
      <c r="BQ39" s="120">
        <v>64</v>
      </c>
      <c r="BR39" s="120">
        <v>20.2</v>
      </c>
      <c r="BS39" s="120"/>
      <c r="BT39" s="120">
        <v>23</v>
      </c>
      <c r="BU39" s="120">
        <v>70.7</v>
      </c>
      <c r="BV39" s="120">
        <v>231.6</v>
      </c>
      <c r="BW39" s="120">
        <v>209.8</v>
      </c>
      <c r="BX39" s="120">
        <v>179.1</v>
      </c>
      <c r="BY39" s="120">
        <v>33.5</v>
      </c>
      <c r="BZ39" s="120">
        <v>127.7</v>
      </c>
      <c r="CA39" s="120">
        <v>375.8</v>
      </c>
      <c r="CB39" s="120">
        <v>41.7</v>
      </c>
      <c r="CC39" s="120"/>
      <c r="CD39" s="120">
        <v>53</v>
      </c>
      <c r="CE39" s="120">
        <v>40.5</v>
      </c>
      <c r="CF39" s="120">
        <v>38.4</v>
      </c>
      <c r="CG39" s="120">
        <v>43.4</v>
      </c>
      <c r="CH39" s="120">
        <v>36.1</v>
      </c>
      <c r="CI39" s="120">
        <v>61.3</v>
      </c>
      <c r="CJ39" s="120">
        <v>27.7</v>
      </c>
      <c r="CK39" s="120">
        <v>103.4</v>
      </c>
      <c r="CL39" s="120">
        <v>205.1</v>
      </c>
      <c r="CM39" s="120">
        <v>161.69999999999999</v>
      </c>
      <c r="CN39" s="120">
        <v>176.2</v>
      </c>
      <c r="CO39" s="120">
        <v>174</v>
      </c>
      <c r="CP39" s="120">
        <v>31.2</v>
      </c>
      <c r="CQ39" s="120">
        <v>54.1</v>
      </c>
      <c r="CR39" s="120">
        <v>74.400000000000006</v>
      </c>
      <c r="CS39" s="120"/>
      <c r="CT39" s="122"/>
      <c r="CU39" s="122"/>
      <c r="CV39" s="122"/>
      <c r="CW39" s="121"/>
      <c r="CX39" s="97">
        <f t="array" ref="CX39">SUMPRODUCT(B39:CW39*0.25)</f>
        <v>805.29999999999984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>
        <v>123.5</v>
      </c>
      <c r="CA41" s="120">
        <v>123.5</v>
      </c>
      <c r="CB41" s="120">
        <v>123.5</v>
      </c>
      <c r="CC41" s="120">
        <v>123.5</v>
      </c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>
        <v>97.9</v>
      </c>
      <c r="CQ41" s="120">
        <v>97.9</v>
      </c>
      <c r="CR41" s="120">
        <v>97.9</v>
      </c>
      <c r="CS41" s="120">
        <v>97.9</v>
      </c>
      <c r="CT41" s="122"/>
      <c r="CU41" s="122"/>
      <c r="CV41" s="122"/>
      <c r="CW41" s="121"/>
      <c r="CX41" s="97">
        <f t="array" ref="CX41">SUMPRODUCT(B41:CW41*0.25)</f>
        <v>221.39999999999998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7</v>
      </c>
      <c r="BI42" s="107">
        <f t="shared" si="6"/>
        <v>0</v>
      </c>
      <c r="BJ42" s="107">
        <f t="shared" si="6"/>
        <v>79</v>
      </c>
      <c r="BK42" s="107">
        <f t="shared" si="6"/>
        <v>80.099999999999994</v>
      </c>
      <c r="BL42" s="107">
        <f t="shared" si="6"/>
        <v>94.6</v>
      </c>
      <c r="BM42" s="107">
        <f t="shared" si="6"/>
        <v>166.2</v>
      </c>
      <c r="BN42" s="107">
        <f t="shared" si="6"/>
        <v>0</v>
      </c>
      <c r="BO42" s="107">
        <f t="shared" ref="BO42:CW42" si="7">SUM(BO37:BO41)</f>
        <v>59.9</v>
      </c>
      <c r="BP42" s="107">
        <f t="shared" si="7"/>
        <v>76.8</v>
      </c>
      <c r="BQ42" s="107">
        <f t="shared" si="7"/>
        <v>64</v>
      </c>
      <c r="BR42" s="107">
        <f t="shared" si="7"/>
        <v>20.2</v>
      </c>
      <c r="BS42" s="107">
        <f t="shared" si="7"/>
        <v>0</v>
      </c>
      <c r="BT42" s="107">
        <f t="shared" si="7"/>
        <v>23</v>
      </c>
      <c r="BU42" s="107">
        <f t="shared" si="7"/>
        <v>70.7</v>
      </c>
      <c r="BV42" s="107">
        <f t="shared" si="7"/>
        <v>231.6</v>
      </c>
      <c r="BW42" s="107">
        <f t="shared" si="7"/>
        <v>209.8</v>
      </c>
      <c r="BX42" s="107">
        <f t="shared" si="7"/>
        <v>179.1</v>
      </c>
      <c r="BY42" s="107">
        <f t="shared" si="7"/>
        <v>33.5</v>
      </c>
      <c r="BZ42" s="107">
        <f t="shared" si="7"/>
        <v>251.2</v>
      </c>
      <c r="CA42" s="107">
        <f t="shared" si="7"/>
        <v>499.3</v>
      </c>
      <c r="CB42" s="107">
        <f t="shared" si="7"/>
        <v>165.2</v>
      </c>
      <c r="CC42" s="107">
        <f t="shared" si="7"/>
        <v>123.5</v>
      </c>
      <c r="CD42" s="107">
        <f t="shared" si="7"/>
        <v>53</v>
      </c>
      <c r="CE42" s="107">
        <f t="shared" si="7"/>
        <v>40.5</v>
      </c>
      <c r="CF42" s="107">
        <f t="shared" si="7"/>
        <v>38.4</v>
      </c>
      <c r="CG42" s="107">
        <f t="shared" si="7"/>
        <v>43.4</v>
      </c>
      <c r="CH42" s="107">
        <f t="shared" si="7"/>
        <v>36.1</v>
      </c>
      <c r="CI42" s="107">
        <f t="shared" si="7"/>
        <v>61.3</v>
      </c>
      <c r="CJ42" s="107">
        <f t="shared" si="7"/>
        <v>27.7</v>
      </c>
      <c r="CK42" s="107">
        <f t="shared" si="7"/>
        <v>103.4</v>
      </c>
      <c r="CL42" s="107">
        <f t="shared" si="7"/>
        <v>205.1</v>
      </c>
      <c r="CM42" s="107">
        <f t="shared" si="7"/>
        <v>161.69999999999999</v>
      </c>
      <c r="CN42" s="107">
        <f t="shared" si="7"/>
        <v>176.2</v>
      </c>
      <c r="CO42" s="107">
        <f t="shared" si="7"/>
        <v>174</v>
      </c>
      <c r="CP42" s="107">
        <f t="shared" si="7"/>
        <v>129.1</v>
      </c>
      <c r="CQ42" s="107">
        <f t="shared" si="7"/>
        <v>152</v>
      </c>
      <c r="CR42" s="107">
        <f t="shared" si="7"/>
        <v>172.3</v>
      </c>
      <c r="CS42" s="107">
        <f t="shared" si="7"/>
        <v>97.9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1026.6999999999998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>
        <v>7</v>
      </c>
      <c r="BI47" s="120"/>
      <c r="BJ47" s="120">
        <v>79</v>
      </c>
      <c r="BK47" s="120">
        <v>80.099999999999994</v>
      </c>
      <c r="BL47" s="120">
        <v>94.6</v>
      </c>
      <c r="BM47" s="120">
        <v>166.2</v>
      </c>
      <c r="BN47" s="120"/>
      <c r="BO47" s="120">
        <v>59.9</v>
      </c>
      <c r="BP47" s="120">
        <v>76.8</v>
      </c>
      <c r="BQ47" s="120">
        <v>64</v>
      </c>
      <c r="BR47" s="120">
        <v>20.2</v>
      </c>
      <c r="BS47" s="120"/>
      <c r="BT47" s="120">
        <v>23</v>
      </c>
      <c r="BU47" s="120">
        <v>70.7</v>
      </c>
      <c r="BV47" s="120">
        <v>231.6</v>
      </c>
      <c r="BW47" s="120">
        <v>209.8</v>
      </c>
      <c r="BX47" s="120">
        <v>179.1</v>
      </c>
      <c r="BY47" s="120">
        <v>33.5</v>
      </c>
      <c r="BZ47" s="120">
        <v>127.7</v>
      </c>
      <c r="CA47" s="120">
        <v>375.8</v>
      </c>
      <c r="CB47" s="120">
        <v>41.7</v>
      </c>
      <c r="CC47" s="120"/>
      <c r="CD47" s="120">
        <v>53</v>
      </c>
      <c r="CE47" s="120">
        <v>40.5</v>
      </c>
      <c r="CF47" s="120">
        <v>38.4</v>
      </c>
      <c r="CG47" s="120">
        <v>43.4</v>
      </c>
      <c r="CH47" s="120">
        <v>36.1</v>
      </c>
      <c r="CI47" s="120">
        <v>61.3</v>
      </c>
      <c r="CJ47" s="120">
        <v>27.7</v>
      </c>
      <c r="CK47" s="120">
        <v>103.4</v>
      </c>
      <c r="CL47" s="120">
        <v>205.1</v>
      </c>
      <c r="CM47" s="120">
        <v>161.69999999999999</v>
      </c>
      <c r="CN47" s="120">
        <v>176.2</v>
      </c>
      <c r="CO47" s="120">
        <v>174</v>
      </c>
      <c r="CP47" s="120">
        <v>31.2</v>
      </c>
      <c r="CQ47" s="120">
        <v>54.1</v>
      </c>
      <c r="CR47" s="120">
        <v>74.400000000000006</v>
      </c>
      <c r="CS47" s="120"/>
      <c r="CT47" s="122"/>
      <c r="CU47" s="122"/>
      <c r="CV47" s="122"/>
      <c r="CW47" s="121"/>
      <c r="CX47" s="97">
        <f t="array" ref="CX47">SUMPRODUCT(B47:CW47*0.25)</f>
        <v>805.29999999999984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>
        <v>123.5</v>
      </c>
      <c r="CA49" s="120">
        <v>123.5</v>
      </c>
      <c r="CB49" s="120">
        <v>123.5</v>
      </c>
      <c r="CC49" s="120">
        <v>123.5</v>
      </c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>
        <v>97.9</v>
      </c>
      <c r="CQ49" s="120">
        <v>97.9</v>
      </c>
      <c r="CR49" s="120">
        <v>97.9</v>
      </c>
      <c r="CS49" s="120">
        <v>97.9</v>
      </c>
      <c r="CT49" s="122"/>
      <c r="CU49" s="122"/>
      <c r="CV49" s="122"/>
      <c r="CW49" s="121"/>
      <c r="CX49" s="97">
        <f t="array" ref="CX49">SUMPRODUCT(B49:CW49*0.25)</f>
        <v>221.39999999999998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7</v>
      </c>
      <c r="BI51" s="107">
        <f t="shared" si="8"/>
        <v>0</v>
      </c>
      <c r="BJ51" s="107">
        <f t="shared" si="8"/>
        <v>79</v>
      </c>
      <c r="BK51" s="107">
        <f t="shared" si="8"/>
        <v>80.099999999999994</v>
      </c>
      <c r="BL51" s="107">
        <f t="shared" si="8"/>
        <v>94.6</v>
      </c>
      <c r="BM51" s="107">
        <f t="shared" si="8"/>
        <v>166.2</v>
      </c>
      <c r="BN51" s="107">
        <f t="shared" si="8"/>
        <v>0</v>
      </c>
      <c r="BO51" s="107">
        <f t="shared" ref="BO51:CW51" si="9">SUM(BO45:BO50)</f>
        <v>59.9</v>
      </c>
      <c r="BP51" s="107">
        <f t="shared" si="9"/>
        <v>76.8</v>
      </c>
      <c r="BQ51" s="107">
        <f t="shared" si="9"/>
        <v>64</v>
      </c>
      <c r="BR51" s="107">
        <f t="shared" si="9"/>
        <v>20.2</v>
      </c>
      <c r="BS51" s="107">
        <f t="shared" si="9"/>
        <v>0</v>
      </c>
      <c r="BT51" s="107">
        <f t="shared" si="9"/>
        <v>23</v>
      </c>
      <c r="BU51" s="107">
        <f t="shared" si="9"/>
        <v>70.7</v>
      </c>
      <c r="BV51" s="107">
        <f t="shared" si="9"/>
        <v>231.6</v>
      </c>
      <c r="BW51" s="107">
        <f t="shared" si="9"/>
        <v>209.8</v>
      </c>
      <c r="BX51" s="107">
        <f t="shared" si="9"/>
        <v>179.1</v>
      </c>
      <c r="BY51" s="107">
        <f t="shared" si="9"/>
        <v>33.5</v>
      </c>
      <c r="BZ51" s="107">
        <f t="shared" si="9"/>
        <v>251.2</v>
      </c>
      <c r="CA51" s="107">
        <f t="shared" si="9"/>
        <v>499.3</v>
      </c>
      <c r="CB51" s="107">
        <f t="shared" si="9"/>
        <v>165.2</v>
      </c>
      <c r="CC51" s="107">
        <f t="shared" si="9"/>
        <v>123.5</v>
      </c>
      <c r="CD51" s="107">
        <f t="shared" si="9"/>
        <v>53</v>
      </c>
      <c r="CE51" s="107">
        <f t="shared" si="9"/>
        <v>40.5</v>
      </c>
      <c r="CF51" s="107">
        <f t="shared" si="9"/>
        <v>38.4</v>
      </c>
      <c r="CG51" s="107">
        <f t="shared" si="9"/>
        <v>43.4</v>
      </c>
      <c r="CH51" s="107">
        <f t="shared" si="9"/>
        <v>36.1</v>
      </c>
      <c r="CI51" s="107">
        <f t="shared" si="9"/>
        <v>61.3</v>
      </c>
      <c r="CJ51" s="107">
        <f t="shared" si="9"/>
        <v>27.7</v>
      </c>
      <c r="CK51" s="107">
        <f t="shared" si="9"/>
        <v>103.4</v>
      </c>
      <c r="CL51" s="107">
        <f t="shared" si="9"/>
        <v>205.1</v>
      </c>
      <c r="CM51" s="107">
        <f t="shared" si="9"/>
        <v>161.69999999999999</v>
      </c>
      <c r="CN51" s="107">
        <f t="shared" si="9"/>
        <v>176.2</v>
      </c>
      <c r="CO51" s="107">
        <f t="shared" si="9"/>
        <v>174</v>
      </c>
      <c r="CP51" s="107">
        <f t="shared" si="9"/>
        <v>129.1</v>
      </c>
      <c r="CQ51" s="107">
        <f t="shared" si="9"/>
        <v>152</v>
      </c>
      <c r="CR51" s="107">
        <f t="shared" si="9"/>
        <v>172.3</v>
      </c>
      <c r="CS51" s="107">
        <f t="shared" si="9"/>
        <v>97.9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1026.6999999999998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42.801000000000002</v>
      </c>
      <c r="AY54" s="107">
        <f t="shared" si="12"/>
        <v>43.902000000000001</v>
      </c>
      <c r="AZ54" s="107">
        <f t="shared" si="12"/>
        <v>44.167999999999999</v>
      </c>
      <c r="BA54" s="107">
        <f t="shared" si="12"/>
        <v>99.213999999999999</v>
      </c>
      <c r="BB54" s="107">
        <f t="shared" si="12"/>
        <v>93.012</v>
      </c>
      <c r="BC54" s="107">
        <f t="shared" si="12"/>
        <v>96.498999999999995</v>
      </c>
      <c r="BD54" s="107">
        <f t="shared" si="12"/>
        <v>102.72799999999999</v>
      </c>
      <c r="BE54" s="107">
        <f t="shared" si="12"/>
        <v>110.97699999999999</v>
      </c>
      <c r="BF54" s="107">
        <f t="shared" si="12"/>
        <v>102.782</v>
      </c>
      <c r="BG54" s="107">
        <f t="shared" si="12"/>
        <v>106.858</v>
      </c>
      <c r="BH54" s="107">
        <f t="shared" si="12"/>
        <v>111.803</v>
      </c>
      <c r="BI54" s="107">
        <f t="shared" si="12"/>
        <v>108.663</v>
      </c>
      <c r="BJ54" s="107">
        <f t="shared" si="12"/>
        <v>189.172</v>
      </c>
      <c r="BK54" s="107">
        <f t="shared" si="12"/>
        <v>190.946</v>
      </c>
      <c r="BL54" s="107">
        <f t="shared" si="12"/>
        <v>193.12700000000001</v>
      </c>
      <c r="BM54" s="107">
        <f t="shared" si="12"/>
        <v>227.238</v>
      </c>
      <c r="BN54" s="107">
        <f t="shared" si="12"/>
        <v>96.844999999999999</v>
      </c>
      <c r="BO54" s="107">
        <f t="shared" ref="BO54:CX54" si="13">BO18+BO28+BO42</f>
        <v>101.398</v>
      </c>
      <c r="BP54" s="107">
        <f t="shared" si="13"/>
        <v>109.77</v>
      </c>
      <c r="BQ54" s="107">
        <f t="shared" si="13"/>
        <v>89.847000000000008</v>
      </c>
      <c r="BR54" s="107">
        <f t="shared" si="13"/>
        <v>44.378</v>
      </c>
      <c r="BS54" s="107">
        <f t="shared" si="13"/>
        <v>35.823999999999998</v>
      </c>
      <c r="BT54" s="107">
        <f t="shared" si="13"/>
        <v>42.671999999999997</v>
      </c>
      <c r="BU54" s="107">
        <f t="shared" si="13"/>
        <v>178.995</v>
      </c>
      <c r="BV54" s="107">
        <f t="shared" si="13"/>
        <v>236.01</v>
      </c>
      <c r="BW54" s="107">
        <f t="shared" si="13"/>
        <v>216.04600000000002</v>
      </c>
      <c r="BX54" s="107">
        <f t="shared" si="13"/>
        <v>188.595</v>
      </c>
      <c r="BY54" s="107">
        <f t="shared" si="13"/>
        <v>83.216000000000008</v>
      </c>
      <c r="BZ54" s="107">
        <f t="shared" si="13"/>
        <v>263.56799999999998</v>
      </c>
      <c r="CA54" s="107">
        <f t="shared" si="13"/>
        <v>516.51400000000001</v>
      </c>
      <c r="CB54" s="107">
        <f t="shared" si="13"/>
        <v>235.65600000000001</v>
      </c>
      <c r="CC54" s="107">
        <f t="shared" si="13"/>
        <v>185.66200000000001</v>
      </c>
      <c r="CD54" s="107">
        <f t="shared" si="13"/>
        <v>146.54500000000002</v>
      </c>
      <c r="CE54" s="107">
        <f t="shared" si="13"/>
        <v>107.83199999999999</v>
      </c>
      <c r="CF54" s="107">
        <f t="shared" si="13"/>
        <v>109.18200000000002</v>
      </c>
      <c r="CG54" s="107">
        <f t="shared" si="13"/>
        <v>109.14400000000001</v>
      </c>
      <c r="CH54" s="107">
        <f t="shared" si="13"/>
        <v>112.37299999999999</v>
      </c>
      <c r="CI54" s="107">
        <f t="shared" si="13"/>
        <v>103.49299999999999</v>
      </c>
      <c r="CJ54" s="107">
        <f t="shared" si="13"/>
        <v>37.158000000000001</v>
      </c>
      <c r="CK54" s="107">
        <f t="shared" si="13"/>
        <v>108.631</v>
      </c>
      <c r="CL54" s="107">
        <f t="shared" si="13"/>
        <v>205.23699999999999</v>
      </c>
      <c r="CM54" s="107">
        <f t="shared" si="13"/>
        <v>161.89099999999999</v>
      </c>
      <c r="CN54" s="107">
        <f t="shared" si="13"/>
        <v>181.2</v>
      </c>
      <c r="CO54" s="107">
        <f t="shared" si="13"/>
        <v>179</v>
      </c>
      <c r="CP54" s="107">
        <f t="shared" si="13"/>
        <v>129.1</v>
      </c>
      <c r="CQ54" s="107">
        <f t="shared" si="13"/>
        <v>152.93</v>
      </c>
      <c r="CR54" s="107">
        <f t="shared" si="13"/>
        <v>173.196</v>
      </c>
      <c r="CS54" s="107">
        <f t="shared" si="13"/>
        <v>99.298000000000002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1651.2739999999999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46252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>
        <v>-85.2</v>
      </c>
      <c r="BG5" s="25">
        <v>-85.2</v>
      </c>
      <c r="BH5" s="25">
        <v>-78.2</v>
      </c>
      <c r="BI5" s="25">
        <v>-89.8</v>
      </c>
      <c r="BJ5" s="25">
        <v>-91.9</v>
      </c>
      <c r="BK5" s="25">
        <v>-90.800000000000011</v>
      </c>
      <c r="BL5" s="25">
        <v>-76.300000000000011</v>
      </c>
      <c r="BM5" s="25">
        <v>-4.7000000000000171</v>
      </c>
      <c r="BN5" s="25"/>
      <c r="BO5" s="25">
        <v>59.9</v>
      </c>
      <c r="BP5" s="25">
        <v>76.8</v>
      </c>
      <c r="BQ5" s="25">
        <v>64</v>
      </c>
      <c r="BR5" s="25">
        <v>8</v>
      </c>
      <c r="BS5" s="25">
        <v>-22.7</v>
      </c>
      <c r="BT5" s="25">
        <v>10.8</v>
      </c>
      <c r="BU5" s="25">
        <v>58.5</v>
      </c>
      <c r="BV5" s="25">
        <v>214</v>
      </c>
      <c r="BW5" s="25">
        <v>192.20000000000002</v>
      </c>
      <c r="BX5" s="25">
        <v>161.5</v>
      </c>
      <c r="BY5" s="25">
        <v>15.899999999999999</v>
      </c>
      <c r="BZ5" s="25">
        <v>251.2</v>
      </c>
      <c r="CA5" s="25">
        <v>499.3</v>
      </c>
      <c r="CB5" s="25">
        <v>165.2</v>
      </c>
      <c r="CC5" s="25">
        <v>123.5</v>
      </c>
      <c r="CD5" s="25">
        <v>53</v>
      </c>
      <c r="CE5" s="25">
        <v>40.5</v>
      </c>
      <c r="CF5" s="25">
        <v>38.4</v>
      </c>
      <c r="CG5" s="25">
        <v>43.4</v>
      </c>
      <c r="CH5" s="25">
        <v>36.1</v>
      </c>
      <c r="CI5" s="25">
        <v>61.3</v>
      </c>
      <c r="CJ5" s="25">
        <v>27.7</v>
      </c>
      <c r="CK5" s="25">
        <v>103.4</v>
      </c>
      <c r="CL5" s="25">
        <v>119.39999999999999</v>
      </c>
      <c r="CM5" s="25">
        <v>75.999999999999986</v>
      </c>
      <c r="CN5" s="25">
        <v>90.499999999999986</v>
      </c>
      <c r="CO5" s="25">
        <v>88.3</v>
      </c>
      <c r="CP5" s="25">
        <v>129.1</v>
      </c>
      <c r="CQ5" s="25">
        <v>152</v>
      </c>
      <c r="CR5" s="25">
        <v>172.3</v>
      </c>
      <c r="CS5" s="25">
        <v>73.900000000000006</v>
      </c>
      <c r="CT5" s="26"/>
      <c r="CU5" s="26"/>
      <c r="CV5" s="26"/>
      <c r="CW5" s="27"/>
      <c r="CX5" s="132">
        <f t="array" ref="CX5">SUMPRODUCT(B5:CW5*0.25)</f>
        <v>645.32500000000016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105</v>
      </c>
      <c r="AY8" s="138">
        <v>105</v>
      </c>
      <c r="AZ8" s="138">
        <v>105</v>
      </c>
      <c r="BA8" s="138">
        <v>128.09</v>
      </c>
      <c r="BB8" s="138">
        <v>110.72</v>
      </c>
      <c r="BC8" s="138">
        <v>117.34</v>
      </c>
      <c r="BD8" s="138">
        <v>126.4</v>
      </c>
      <c r="BE8" s="138">
        <v>135.58000000000001</v>
      </c>
      <c r="BF8" s="138">
        <v>100</v>
      </c>
      <c r="BG8" s="138">
        <v>141.25</v>
      </c>
      <c r="BH8" s="138">
        <v>144.41999999999999</v>
      </c>
      <c r="BI8" s="138">
        <v>144.1</v>
      </c>
      <c r="BJ8" s="138">
        <v>141.11000000000001</v>
      </c>
      <c r="BK8" s="138">
        <v>139.4</v>
      </c>
      <c r="BL8" s="138">
        <v>145</v>
      </c>
      <c r="BM8" s="138">
        <v>154.33000000000001</v>
      </c>
      <c r="BN8" s="138">
        <v>138.75</v>
      </c>
      <c r="BO8" s="138">
        <v>149.9</v>
      </c>
      <c r="BP8" s="138">
        <v>151.01</v>
      </c>
      <c r="BQ8" s="138">
        <v>160.72</v>
      </c>
      <c r="BR8" s="138">
        <v>148.68</v>
      </c>
      <c r="BS8" s="138">
        <v>163.81</v>
      </c>
      <c r="BT8" s="138">
        <v>183.77</v>
      </c>
      <c r="BU8" s="138">
        <v>195.74</v>
      </c>
      <c r="BV8" s="138">
        <v>182.42</v>
      </c>
      <c r="BW8" s="138">
        <v>194.01</v>
      </c>
      <c r="BX8" s="138">
        <v>202.31</v>
      </c>
      <c r="BY8" s="138">
        <v>190.79</v>
      </c>
      <c r="BZ8" s="138">
        <v>204.66</v>
      </c>
      <c r="CA8" s="138">
        <v>203.64</v>
      </c>
      <c r="CB8" s="138">
        <v>199.28</v>
      </c>
      <c r="CC8" s="138">
        <v>204.79</v>
      </c>
      <c r="CD8" s="138">
        <v>196.86</v>
      </c>
      <c r="CE8" s="138">
        <v>199.79</v>
      </c>
      <c r="CF8" s="138">
        <v>197.67</v>
      </c>
      <c r="CG8" s="138">
        <v>199.33</v>
      </c>
      <c r="CH8" s="138">
        <v>197.89</v>
      </c>
      <c r="CI8" s="138">
        <v>197.69</v>
      </c>
      <c r="CJ8" s="138">
        <v>196.45</v>
      </c>
      <c r="CK8" s="138">
        <v>209.23</v>
      </c>
      <c r="CL8" s="138">
        <v>218</v>
      </c>
      <c r="CM8" s="138">
        <v>215.27</v>
      </c>
      <c r="CN8" s="138">
        <v>211.25</v>
      </c>
      <c r="CO8" s="138">
        <v>203.21</v>
      </c>
      <c r="CP8" s="138">
        <v>211.9</v>
      </c>
      <c r="CQ8" s="138">
        <v>198.78</v>
      </c>
      <c r="CR8" s="138">
        <v>193.51</v>
      </c>
      <c r="CS8" s="138">
        <v>179.81</v>
      </c>
      <c r="CT8" s="139"/>
      <c r="CU8" s="139"/>
      <c r="CV8" s="139"/>
      <c r="CW8" s="140"/>
      <c r="CX8" s="141">
        <f>IF(SUM(B8:CW8)&lt;&gt;0,AVERAGEIF(B8:CW8,"&lt;&gt;"""),"")</f>
        <v>169.65958333333333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110.77249999999999</v>
      </c>
      <c r="AY9" s="43">
        <v>110.77249999999999</v>
      </c>
      <c r="AZ9" s="43">
        <v>110.77249999999999</v>
      </c>
      <c r="BA9" s="43">
        <v>110.77249999999999</v>
      </c>
      <c r="BB9" s="43">
        <v>122.51</v>
      </c>
      <c r="BC9" s="43">
        <v>122.51</v>
      </c>
      <c r="BD9" s="43">
        <v>122.51</v>
      </c>
      <c r="BE9" s="43">
        <v>122.51</v>
      </c>
      <c r="BF9" s="43">
        <v>132.4425</v>
      </c>
      <c r="BG9" s="43">
        <v>132.4425</v>
      </c>
      <c r="BH9" s="43">
        <v>132.4425</v>
      </c>
      <c r="BI9" s="43">
        <v>132.4425</v>
      </c>
      <c r="BJ9" s="43">
        <v>144.96</v>
      </c>
      <c r="BK9" s="43">
        <v>144.96</v>
      </c>
      <c r="BL9" s="43">
        <v>144.96</v>
      </c>
      <c r="BM9" s="43">
        <v>144.96</v>
      </c>
      <c r="BN9" s="43">
        <v>150.095</v>
      </c>
      <c r="BO9" s="43">
        <v>150.095</v>
      </c>
      <c r="BP9" s="43">
        <v>150.095</v>
      </c>
      <c r="BQ9" s="43">
        <v>150.095</v>
      </c>
      <c r="BR9" s="43">
        <v>173</v>
      </c>
      <c r="BS9" s="43">
        <v>173</v>
      </c>
      <c r="BT9" s="43">
        <v>173</v>
      </c>
      <c r="BU9" s="43">
        <v>173</v>
      </c>
      <c r="BV9" s="43">
        <v>192.38249999999999</v>
      </c>
      <c r="BW9" s="43">
        <v>192.38249999999999</v>
      </c>
      <c r="BX9" s="43">
        <v>192.38249999999999</v>
      </c>
      <c r="BY9" s="43">
        <v>192.38249999999999</v>
      </c>
      <c r="BZ9" s="43">
        <v>203.0925</v>
      </c>
      <c r="CA9" s="43">
        <v>203.0925</v>
      </c>
      <c r="CB9" s="43">
        <v>203.0925</v>
      </c>
      <c r="CC9" s="43">
        <v>203.0925</v>
      </c>
      <c r="CD9" s="43">
        <v>198.41249999999999</v>
      </c>
      <c r="CE9" s="43">
        <v>198.41249999999999</v>
      </c>
      <c r="CF9" s="43">
        <v>198.41249999999999</v>
      </c>
      <c r="CG9" s="43">
        <v>198.41249999999999</v>
      </c>
      <c r="CH9" s="43">
        <v>200.315</v>
      </c>
      <c r="CI9" s="43">
        <v>200.315</v>
      </c>
      <c r="CJ9" s="43">
        <v>200.315</v>
      </c>
      <c r="CK9" s="43">
        <v>200.315</v>
      </c>
      <c r="CL9" s="43">
        <v>211.9325</v>
      </c>
      <c r="CM9" s="43">
        <v>211.9325</v>
      </c>
      <c r="CN9" s="43">
        <v>211.9325</v>
      </c>
      <c r="CO9" s="43">
        <v>211.9325</v>
      </c>
      <c r="CP9" s="43">
        <v>196</v>
      </c>
      <c r="CQ9" s="43">
        <v>196</v>
      </c>
      <c r="CR9" s="43">
        <v>196</v>
      </c>
      <c r="CS9" s="43">
        <v>196</v>
      </c>
      <c r="CT9" s="44"/>
      <c r="CU9" s="44"/>
      <c r="CV9" s="44"/>
      <c r="CW9" s="45"/>
      <c r="CX9" s="142">
        <f>IF(SUM(B9:CW9)&lt;&gt;0,AVERAGEIF(B9:CW9,"&lt;&gt;"""),"")</f>
        <v>169.6595833333333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/>
      <c r="BE14" s="149"/>
      <c r="BF14" s="149"/>
      <c r="BG14" s="149"/>
      <c r="BH14" s="149"/>
      <c r="BI14" s="149">
        <v>4.5999999999999996</v>
      </c>
      <c r="BJ14" s="149"/>
      <c r="BK14" s="149"/>
      <c r="BL14" s="149"/>
      <c r="BM14" s="149"/>
      <c r="BN14" s="149"/>
      <c r="BO14" s="149"/>
      <c r="BP14" s="149"/>
      <c r="BQ14" s="149"/>
      <c r="BR14" s="149"/>
      <c r="BS14" s="149">
        <v>10.5</v>
      </c>
      <c r="BT14" s="149"/>
      <c r="BU14" s="149"/>
      <c r="BV14" s="149"/>
      <c r="BW14" s="149"/>
      <c r="BX14" s="149"/>
      <c r="BY14" s="149"/>
      <c r="BZ14" s="149"/>
      <c r="CA14" s="149"/>
      <c r="CB14" s="149"/>
      <c r="CC14" s="149"/>
      <c r="CD14" s="149"/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>
        <v>24</v>
      </c>
      <c r="CT14" s="150"/>
      <c r="CU14" s="150"/>
      <c r="CV14" s="150"/>
      <c r="CW14" s="151"/>
      <c r="CX14" s="152">
        <f t="array" ref="CX14">SUMPRODUCT(B14:CW14*0.25)</f>
        <v>9.7750000000000004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>
        <v>85.2</v>
      </c>
      <c r="BG16" s="155">
        <v>85.2</v>
      </c>
      <c r="BH16" s="155">
        <v>85.2</v>
      </c>
      <c r="BI16" s="155">
        <v>85.2</v>
      </c>
      <c r="BJ16" s="155">
        <v>170.9</v>
      </c>
      <c r="BK16" s="155">
        <v>170.9</v>
      </c>
      <c r="BL16" s="155">
        <v>170.9</v>
      </c>
      <c r="BM16" s="155">
        <v>170.9</v>
      </c>
      <c r="BN16" s="155"/>
      <c r="BO16" s="155"/>
      <c r="BP16" s="155"/>
      <c r="BQ16" s="155"/>
      <c r="BR16" s="155">
        <v>12.2</v>
      </c>
      <c r="BS16" s="155">
        <v>12.2</v>
      </c>
      <c r="BT16" s="155">
        <v>12.2</v>
      </c>
      <c r="BU16" s="155">
        <v>12.2</v>
      </c>
      <c r="BV16" s="155">
        <v>17.600000000000001</v>
      </c>
      <c r="BW16" s="155">
        <v>17.600000000000001</v>
      </c>
      <c r="BX16" s="155">
        <v>17.600000000000001</v>
      </c>
      <c r="BY16" s="155">
        <v>17.600000000000001</v>
      </c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>
        <v>85.7</v>
      </c>
      <c r="CM16" s="155">
        <v>85.7</v>
      </c>
      <c r="CN16" s="155">
        <v>85.7</v>
      </c>
      <c r="CO16" s="155">
        <v>85.7</v>
      </c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371.6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0</v>
      </c>
      <c r="BE17" s="160">
        <f t="shared" si="0"/>
        <v>0</v>
      </c>
      <c r="BF17" s="160">
        <f t="shared" si="0"/>
        <v>85.2</v>
      </c>
      <c r="BG17" s="160">
        <f t="shared" si="0"/>
        <v>85.2</v>
      </c>
      <c r="BH17" s="160">
        <f t="shared" si="0"/>
        <v>85.2</v>
      </c>
      <c r="BI17" s="160">
        <f t="shared" si="0"/>
        <v>89.8</v>
      </c>
      <c r="BJ17" s="160">
        <f t="shared" si="0"/>
        <v>170.9</v>
      </c>
      <c r="BK17" s="160">
        <f t="shared" si="0"/>
        <v>170.9</v>
      </c>
      <c r="BL17" s="160">
        <f t="shared" si="0"/>
        <v>170.9</v>
      </c>
      <c r="BM17" s="160">
        <f t="shared" si="0"/>
        <v>170.9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12.2</v>
      </c>
      <c r="BS17" s="160">
        <f t="shared" si="1"/>
        <v>22.7</v>
      </c>
      <c r="BT17" s="160">
        <f t="shared" si="1"/>
        <v>12.2</v>
      </c>
      <c r="BU17" s="160">
        <f t="shared" si="1"/>
        <v>12.2</v>
      </c>
      <c r="BV17" s="160">
        <f t="shared" si="1"/>
        <v>17.600000000000001</v>
      </c>
      <c r="BW17" s="160">
        <f t="shared" si="1"/>
        <v>17.600000000000001</v>
      </c>
      <c r="BX17" s="160">
        <f t="shared" si="1"/>
        <v>17.600000000000001</v>
      </c>
      <c r="BY17" s="160">
        <f t="shared" si="1"/>
        <v>17.600000000000001</v>
      </c>
      <c r="BZ17" s="160">
        <f t="shared" si="1"/>
        <v>0</v>
      </c>
      <c r="CA17" s="160">
        <f t="shared" si="1"/>
        <v>0</v>
      </c>
      <c r="CB17" s="160">
        <f t="shared" si="1"/>
        <v>0</v>
      </c>
      <c r="CC17" s="160">
        <f t="shared" si="1"/>
        <v>0</v>
      </c>
      <c r="CD17" s="160">
        <f t="shared" si="1"/>
        <v>0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85.7</v>
      </c>
      <c r="CM17" s="160">
        <f t="shared" si="1"/>
        <v>85.7</v>
      </c>
      <c r="CN17" s="160">
        <f t="shared" si="1"/>
        <v>85.7</v>
      </c>
      <c r="CO17" s="160">
        <f t="shared" si="1"/>
        <v>85.7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24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381.375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/>
      <c r="BA22" s="149"/>
      <c r="BB22" s="149"/>
      <c r="BC22" s="149"/>
      <c r="BD22" s="149"/>
      <c r="BE22" s="149"/>
      <c r="BF22" s="149"/>
      <c r="BG22" s="149"/>
      <c r="BH22" s="149">
        <v>7</v>
      </c>
      <c r="BI22" s="149"/>
      <c r="BJ22" s="149">
        <v>79</v>
      </c>
      <c r="BK22" s="149">
        <v>80.099999999999994</v>
      </c>
      <c r="BL22" s="149">
        <v>94.6</v>
      </c>
      <c r="BM22" s="149">
        <v>166.2</v>
      </c>
      <c r="BN22" s="149"/>
      <c r="BO22" s="149">
        <v>59.9</v>
      </c>
      <c r="BP22" s="149">
        <v>76.8</v>
      </c>
      <c r="BQ22" s="149">
        <v>64</v>
      </c>
      <c r="BR22" s="149">
        <v>20.2</v>
      </c>
      <c r="BS22" s="149"/>
      <c r="BT22" s="149">
        <v>23</v>
      </c>
      <c r="BU22" s="149">
        <v>70.7</v>
      </c>
      <c r="BV22" s="149">
        <v>231.6</v>
      </c>
      <c r="BW22" s="149">
        <v>209.8</v>
      </c>
      <c r="BX22" s="149">
        <v>179.1</v>
      </c>
      <c r="BY22" s="149">
        <v>33.5</v>
      </c>
      <c r="BZ22" s="149">
        <v>127.7</v>
      </c>
      <c r="CA22" s="149">
        <v>375.8</v>
      </c>
      <c r="CB22" s="149">
        <v>41.7</v>
      </c>
      <c r="CC22" s="149"/>
      <c r="CD22" s="149">
        <v>53</v>
      </c>
      <c r="CE22" s="149">
        <v>40.5</v>
      </c>
      <c r="CF22" s="149">
        <v>38.4</v>
      </c>
      <c r="CG22" s="149">
        <v>43.4</v>
      </c>
      <c r="CH22" s="149">
        <v>36.1</v>
      </c>
      <c r="CI22" s="149">
        <v>61.3</v>
      </c>
      <c r="CJ22" s="149">
        <v>27.7</v>
      </c>
      <c r="CK22" s="149">
        <v>103.4</v>
      </c>
      <c r="CL22" s="149">
        <v>205.1</v>
      </c>
      <c r="CM22" s="149">
        <v>161.69999999999999</v>
      </c>
      <c r="CN22" s="149">
        <v>176.2</v>
      </c>
      <c r="CO22" s="149">
        <v>174</v>
      </c>
      <c r="CP22" s="149">
        <v>31.2</v>
      </c>
      <c r="CQ22" s="149">
        <v>54.1</v>
      </c>
      <c r="CR22" s="149">
        <v>74.400000000000006</v>
      </c>
      <c r="CS22" s="149"/>
      <c r="CT22" s="150"/>
      <c r="CU22" s="150"/>
      <c r="CV22" s="150"/>
      <c r="CW22" s="151"/>
      <c r="CX22" s="152">
        <f t="array" ref="CX22">SUMPRODUCT(B22:CW22*0.25)</f>
        <v>805.29999999999984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>
        <v>123.5</v>
      </c>
      <c r="CA24" s="155">
        <v>123.5</v>
      </c>
      <c r="CB24" s="155">
        <v>123.5</v>
      </c>
      <c r="CC24" s="155">
        <v>123.5</v>
      </c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>
        <v>97.9</v>
      </c>
      <c r="CQ24" s="155">
        <v>97.9</v>
      </c>
      <c r="CR24" s="155">
        <v>97.9</v>
      </c>
      <c r="CS24" s="155">
        <v>97.9</v>
      </c>
      <c r="CT24" s="156"/>
      <c r="CU24" s="156"/>
      <c r="CV24" s="156"/>
      <c r="CW24" s="157"/>
      <c r="CX24" s="158">
        <f t="array" ref="CX24">SUMPRODUCT(B24:CW24*0.25)</f>
        <v>221.39999999999998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7</v>
      </c>
      <c r="BI25" s="160">
        <f t="shared" si="2"/>
        <v>0</v>
      </c>
      <c r="BJ25" s="160">
        <f t="shared" si="2"/>
        <v>79</v>
      </c>
      <c r="BK25" s="160">
        <f t="shared" si="2"/>
        <v>80.099999999999994</v>
      </c>
      <c r="BL25" s="160">
        <f t="shared" si="2"/>
        <v>94.6</v>
      </c>
      <c r="BM25" s="160">
        <f t="shared" si="2"/>
        <v>166.2</v>
      </c>
      <c r="BN25" s="160">
        <f t="shared" si="2"/>
        <v>0</v>
      </c>
      <c r="BO25" s="160">
        <f t="shared" ref="BO25:CW25" si="3">SUM(BO20:BO24)</f>
        <v>59.9</v>
      </c>
      <c r="BP25" s="160">
        <f t="shared" si="3"/>
        <v>76.8</v>
      </c>
      <c r="BQ25" s="160">
        <f t="shared" si="3"/>
        <v>64</v>
      </c>
      <c r="BR25" s="160">
        <f t="shared" si="3"/>
        <v>20.2</v>
      </c>
      <c r="BS25" s="160">
        <f t="shared" si="3"/>
        <v>0</v>
      </c>
      <c r="BT25" s="160">
        <f t="shared" si="3"/>
        <v>23</v>
      </c>
      <c r="BU25" s="160">
        <f t="shared" si="3"/>
        <v>70.7</v>
      </c>
      <c r="BV25" s="160">
        <f t="shared" si="3"/>
        <v>231.6</v>
      </c>
      <c r="BW25" s="160">
        <f t="shared" si="3"/>
        <v>209.8</v>
      </c>
      <c r="BX25" s="160">
        <f t="shared" si="3"/>
        <v>179.1</v>
      </c>
      <c r="BY25" s="160">
        <f t="shared" si="3"/>
        <v>33.5</v>
      </c>
      <c r="BZ25" s="160">
        <f t="shared" si="3"/>
        <v>251.2</v>
      </c>
      <c r="CA25" s="160">
        <f t="shared" si="3"/>
        <v>499.3</v>
      </c>
      <c r="CB25" s="160">
        <f t="shared" si="3"/>
        <v>165.2</v>
      </c>
      <c r="CC25" s="160">
        <f t="shared" si="3"/>
        <v>123.5</v>
      </c>
      <c r="CD25" s="160">
        <f t="shared" si="3"/>
        <v>53</v>
      </c>
      <c r="CE25" s="160">
        <f t="shared" si="3"/>
        <v>40.5</v>
      </c>
      <c r="CF25" s="160">
        <f t="shared" si="3"/>
        <v>38.4</v>
      </c>
      <c r="CG25" s="160">
        <f t="shared" si="3"/>
        <v>43.4</v>
      </c>
      <c r="CH25" s="160">
        <f t="shared" si="3"/>
        <v>36.1</v>
      </c>
      <c r="CI25" s="160">
        <f t="shared" si="3"/>
        <v>61.3</v>
      </c>
      <c r="CJ25" s="160">
        <f t="shared" si="3"/>
        <v>27.7</v>
      </c>
      <c r="CK25" s="160">
        <f t="shared" si="3"/>
        <v>103.4</v>
      </c>
      <c r="CL25" s="160">
        <f t="shared" si="3"/>
        <v>205.1</v>
      </c>
      <c r="CM25" s="160">
        <f t="shared" si="3"/>
        <v>161.69999999999999</v>
      </c>
      <c r="CN25" s="160">
        <f t="shared" si="3"/>
        <v>176.2</v>
      </c>
      <c r="CO25" s="160">
        <f t="shared" si="3"/>
        <v>174</v>
      </c>
      <c r="CP25" s="160">
        <f t="shared" si="3"/>
        <v>129.1</v>
      </c>
      <c r="CQ25" s="160">
        <f t="shared" si="3"/>
        <v>152</v>
      </c>
      <c r="CR25" s="160">
        <f t="shared" si="3"/>
        <v>172.3</v>
      </c>
      <c r="CS25" s="160">
        <f t="shared" si="3"/>
        <v>97.9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1026.6999999999998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2026-08-18T08:29:43Z</dcterms:created>
  <dcterms:modified xsi:type="dcterms:W3CDTF">2026-08-18T08:29:45Z</dcterms:modified>
</cp:coreProperties>
</file>