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<sst xmlns="http://schemas.openxmlformats.org/spreadsheetml/2006/main" count="124" uniqueCount="57">
  <si>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08/05/2026 11:32:03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</si>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</sst>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66B-49A5-8274-AE803E86FEB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6">
                  <c:v>0.58699999999999997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6B-49A5-8274-AE803E86FEB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0.2</c:v>
                </c:pt>
                <c:pt idx="72">
                  <c:v>16.3</c:v>
                </c:pt>
                <c:pt idx="73">
                  <c:v>16</c:v>
                </c:pt>
                <c:pt idx="76">
                  <c:v>5</c:v>
                </c:pt>
                <c:pt idx="85">
                  <c:v>10</c:v>
                </c:pt>
                <c:pt idx="86">
                  <c:v>20.7</c:v>
                </c:pt>
                <c:pt idx="87">
                  <c:v>10</c:v>
                </c:pt>
                <c:pt idx="89">
                  <c:v>29</c:v>
                </c:pt>
                <c:pt idx="90">
                  <c:v>36</c:v>
                </c:pt>
                <c:pt idx="91">
                  <c:v>29</c:v>
                </c:pt>
                <c:pt idx="93">
                  <c:v>16</c:v>
                </c:pt>
                <c:pt idx="94">
                  <c:v>29</c:v>
                </c:pt>
                <c:pt idx="95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6B-49A5-8274-AE803E86FEB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9.0109999999999992</c:v>
                </c:pt>
                <c:pt idx="63">
                  <c:v>2.2000000000000002</c:v>
                </c:pt>
                <c:pt idx="65">
                  <c:v>0.65600000000000003</c:v>
                </c:pt>
                <c:pt idx="66">
                  <c:v>15.307</c:v>
                </c:pt>
                <c:pt idx="68">
                  <c:v>5.6</c:v>
                </c:pt>
                <c:pt idx="69">
                  <c:v>5.2</c:v>
                </c:pt>
                <c:pt idx="74">
                  <c:v>2.2000000000000002</c:v>
                </c:pt>
                <c:pt idx="75">
                  <c:v>4.4000000000000004</c:v>
                </c:pt>
                <c:pt idx="76">
                  <c:v>3.2</c:v>
                </c:pt>
                <c:pt idx="87">
                  <c:v>1.1299999999999999</c:v>
                </c:pt>
                <c:pt idx="88">
                  <c:v>3.2949999999999999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6B-49A5-8274-AE803E86FEB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66B-49A5-8274-AE803E86FEB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66B-49A5-8274-AE803E86FEB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66B-49A5-8274-AE803E86FEB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0">
                  <c:v>3</c:v>
                </c:pt>
                <c:pt idx="71">
                  <c:v>41.72</c:v>
                </c:pt>
                <c:pt idx="74">
                  <c:v>4.0000000000000001E-3</c:v>
                </c:pt>
                <c:pt idx="78">
                  <c:v>0.3</c:v>
                </c:pt>
                <c:pt idx="92">
                  <c:v>17.722999999999999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66B-49A5-8274-AE803E86FEB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66B-49A5-8274-AE803E86FEB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8">
                  <c:v>7.8E-2</c:v>
                </c:pt>
                <c:pt idx="84">
                  <c:v>28.698</c:v>
                </c:pt>
                <c:pt idx="85">
                  <c:v>1.21</c:v>
                </c:pt>
                <c:pt idx="92">
                  <c:v>11.186</c:v>
                </c:pt>
                <c:pt idx="93">
                  <c:v>9.76</c:v>
                </c:pt>
                <c:pt idx="94">
                  <c:v>4.2039999999999997</c:v>
                </c:pt>
                <c:pt idx="95">
                  <c:v>7.0279999999999996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6B-49A5-8274-AE803E86FEB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53.4</c:v>
                </c:pt>
                <c:pt idx="51">
                  <c:v>24.1</c:v>
                </c:pt>
                <c:pt idx="52">
                  <c:v>40.6</c:v>
                </c:pt>
                <c:pt idx="53">
                  <c:v>38.6</c:v>
                </c:pt>
                <c:pt idx="54">
                  <c:v>24.9</c:v>
                </c:pt>
                <c:pt idx="55">
                  <c:v>0</c:v>
                </c:pt>
                <c:pt idx="56">
                  <c:v>38</c:v>
                </c:pt>
                <c:pt idx="57">
                  <c:v>40.1</c:v>
                </c:pt>
                <c:pt idx="58">
                  <c:v>27.1</c:v>
                </c:pt>
                <c:pt idx="59">
                  <c:v>25.5</c:v>
                </c:pt>
                <c:pt idx="60">
                  <c:v>59</c:v>
                </c:pt>
                <c:pt idx="61">
                  <c:v>0</c:v>
                </c:pt>
                <c:pt idx="62">
                  <c:v>29.3</c:v>
                </c:pt>
                <c:pt idx="63">
                  <c:v>11.9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6B-49A5-8274-AE803E86FEB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66B-49A5-8274-AE803E86FEB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4.6189999999999998</c:v>
                </c:pt>
                <c:pt idx="49">
                  <c:v>15.786</c:v>
                </c:pt>
                <c:pt idx="50">
                  <c:v>27.202999999999999</c:v>
                </c:pt>
                <c:pt idx="51">
                  <c:v>43.551000000000002</c:v>
                </c:pt>
                <c:pt idx="52">
                  <c:v>41.53</c:v>
                </c:pt>
                <c:pt idx="53">
                  <c:v>50.356999999999999</c:v>
                </c:pt>
                <c:pt idx="54">
                  <c:v>56.825000000000003</c:v>
                </c:pt>
                <c:pt idx="55">
                  <c:v>42.465000000000003</c:v>
                </c:pt>
                <c:pt idx="56">
                  <c:v>46.62</c:v>
                </c:pt>
                <c:pt idx="57">
                  <c:v>27.219000000000001</c:v>
                </c:pt>
                <c:pt idx="58">
                  <c:v>23.001999999999999</c:v>
                </c:pt>
                <c:pt idx="59">
                  <c:v>21.523</c:v>
                </c:pt>
                <c:pt idx="60">
                  <c:v>10.385</c:v>
                </c:pt>
                <c:pt idx="61">
                  <c:v>23.931999999999999</c:v>
                </c:pt>
                <c:pt idx="62">
                  <c:v>6.641</c:v>
                </c:pt>
                <c:pt idx="63">
                  <c:v>8.8979999999999997</c:v>
                </c:pt>
                <c:pt idx="64">
                  <c:v>93.594999999999999</c:v>
                </c:pt>
                <c:pt idx="65">
                  <c:v>89.430999999999997</c:v>
                </c:pt>
                <c:pt idx="66">
                  <c:v>88.313000000000002</c:v>
                </c:pt>
                <c:pt idx="67">
                  <c:v>93.108999999999995</c:v>
                </c:pt>
                <c:pt idx="68">
                  <c:v>85.843000000000004</c:v>
                </c:pt>
                <c:pt idx="69">
                  <c:v>84.668999999999997</c:v>
                </c:pt>
                <c:pt idx="70">
                  <c:v>78.465000000000003</c:v>
                </c:pt>
                <c:pt idx="71">
                  <c:v>73.968999999999994</c:v>
                </c:pt>
                <c:pt idx="72">
                  <c:v>71.524000000000001</c:v>
                </c:pt>
                <c:pt idx="73">
                  <c:v>56.2</c:v>
                </c:pt>
                <c:pt idx="74">
                  <c:v>44.332000000000001</c:v>
                </c:pt>
                <c:pt idx="75">
                  <c:v>44.381999999999998</c:v>
                </c:pt>
                <c:pt idx="76">
                  <c:v>33.506</c:v>
                </c:pt>
                <c:pt idx="77">
                  <c:v>30.094000000000001</c:v>
                </c:pt>
                <c:pt idx="78">
                  <c:v>30.876999999999999</c:v>
                </c:pt>
                <c:pt idx="79">
                  <c:v>28.312999999999999</c:v>
                </c:pt>
                <c:pt idx="80">
                  <c:v>33.939</c:v>
                </c:pt>
                <c:pt idx="81">
                  <c:v>32.472999999999999</c:v>
                </c:pt>
                <c:pt idx="82">
                  <c:v>32.075000000000003</c:v>
                </c:pt>
                <c:pt idx="83">
                  <c:v>28.364999999999998</c:v>
                </c:pt>
                <c:pt idx="84">
                  <c:v>28.184000000000001</c:v>
                </c:pt>
                <c:pt idx="85">
                  <c:v>30.606999999999999</c:v>
                </c:pt>
                <c:pt idx="86">
                  <c:v>1.1659999999999999</c:v>
                </c:pt>
                <c:pt idx="87">
                  <c:v>6.3319999999999999</c:v>
                </c:pt>
                <c:pt idx="88">
                  <c:v>19.518000000000001</c:v>
                </c:pt>
                <c:pt idx="89">
                  <c:v>21.259</c:v>
                </c:pt>
                <c:pt idx="90">
                  <c:v>23.651</c:v>
                </c:pt>
                <c:pt idx="91">
                  <c:v>32.905999999999999</c:v>
                </c:pt>
                <c:pt idx="92">
                  <c:v>33.948</c:v>
                </c:pt>
                <c:pt idx="93">
                  <c:v>51.777999999999999</c:v>
                </c:pt>
                <c:pt idx="94">
                  <c:v>45.311999999999998</c:v>
                </c:pt>
                <c:pt idx="95">
                  <c:v>39.058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66B-49A5-8274-AE803E86FEB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66B-49A5-8274-AE803E86FEB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66B-49A5-8274-AE803E86F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146.09</c:v>
                </c:pt>
                <c:pt idx="49">
                  <c:v>112.71</c:v>
                </c:pt>
                <c:pt idx="50">
                  <c:v>78.97</c:v>
                </c:pt>
                <c:pt idx="51">
                  <c:v>76.040000000000006</c:v>
                </c:pt>
                <c:pt idx="52">
                  <c:v>80.17</c:v>
                </c:pt>
                <c:pt idx="53">
                  <c:v>80.319999999999993</c:v>
                </c:pt>
                <c:pt idx="54">
                  <c:v>77.2</c:v>
                </c:pt>
                <c:pt idx="55">
                  <c:v>70.069999999999993</c:v>
                </c:pt>
                <c:pt idx="56">
                  <c:v>72.099999999999994</c:v>
                </c:pt>
                <c:pt idx="57">
                  <c:v>76.400000000000006</c:v>
                </c:pt>
                <c:pt idx="58">
                  <c:v>81.05</c:v>
                </c:pt>
                <c:pt idx="59">
                  <c:v>86.46</c:v>
                </c:pt>
                <c:pt idx="60">
                  <c:v>81.489999999999995</c:v>
                </c:pt>
                <c:pt idx="61">
                  <c:v>90.83</c:v>
                </c:pt>
                <c:pt idx="62">
                  <c:v>98.36</c:v>
                </c:pt>
                <c:pt idx="63">
                  <c:v>107.17</c:v>
                </c:pt>
                <c:pt idx="64">
                  <c:v>89.31</c:v>
                </c:pt>
                <c:pt idx="65">
                  <c:v>98.92</c:v>
                </c:pt>
                <c:pt idx="66">
                  <c:v>115.81</c:v>
                </c:pt>
                <c:pt idx="67">
                  <c:v>118.92</c:v>
                </c:pt>
                <c:pt idx="68">
                  <c:v>119.28</c:v>
                </c:pt>
                <c:pt idx="69">
                  <c:v>124.01</c:v>
                </c:pt>
                <c:pt idx="70">
                  <c:v>125.67</c:v>
                </c:pt>
                <c:pt idx="71">
                  <c:v>131.31</c:v>
                </c:pt>
                <c:pt idx="72">
                  <c:v>159.53</c:v>
                </c:pt>
                <c:pt idx="73">
                  <c:v>156.21</c:v>
                </c:pt>
                <c:pt idx="74">
                  <c:v>143.53</c:v>
                </c:pt>
                <c:pt idx="75">
                  <c:v>146</c:v>
                </c:pt>
                <c:pt idx="76">
                  <c:v>144.07</c:v>
                </c:pt>
                <c:pt idx="77">
                  <c:v>148.12</c:v>
                </c:pt>
                <c:pt idx="78">
                  <c:v>152.51</c:v>
                </c:pt>
                <c:pt idx="79">
                  <c:v>150.88</c:v>
                </c:pt>
                <c:pt idx="80">
                  <c:v>128.1</c:v>
                </c:pt>
                <c:pt idx="81">
                  <c:v>131.11000000000001</c:v>
                </c:pt>
                <c:pt idx="82">
                  <c:v>135.91999999999999</c:v>
                </c:pt>
                <c:pt idx="83">
                  <c:v>117.91</c:v>
                </c:pt>
                <c:pt idx="84">
                  <c:v>119.41</c:v>
                </c:pt>
                <c:pt idx="85">
                  <c:v>137.63999999999999</c:v>
                </c:pt>
                <c:pt idx="86">
                  <c:v>159.71</c:v>
                </c:pt>
                <c:pt idx="87">
                  <c:v>155.66</c:v>
                </c:pt>
                <c:pt idx="88">
                  <c:v>121.87</c:v>
                </c:pt>
                <c:pt idx="89">
                  <c:v>149.36000000000001</c:v>
                </c:pt>
                <c:pt idx="90">
                  <c:v>153.36000000000001</c:v>
                </c:pt>
                <c:pt idx="91">
                  <c:v>147.78</c:v>
                </c:pt>
                <c:pt idx="92">
                  <c:v>131.88</c:v>
                </c:pt>
                <c:pt idx="93">
                  <c:v>145.06</c:v>
                </c:pt>
                <c:pt idx="94">
                  <c:v>160.47999999999999</c:v>
                </c:pt>
                <c:pt idx="95">
                  <c:v>163.91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66B-49A5-8274-AE803E86F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63E-426A-A746-4530EC05BC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63E-426A-A746-4530EC05BC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9">
                  <c:v>0.9</c:v>
                </c:pt>
                <c:pt idx="68">
                  <c:v>0.74</c:v>
                </c:pt>
                <c:pt idx="69">
                  <c:v>0.81599999999999995</c:v>
                </c:pt>
                <c:pt idx="73">
                  <c:v>8</c:v>
                </c:pt>
                <c:pt idx="75">
                  <c:v>3</c:v>
                </c:pt>
                <c:pt idx="77">
                  <c:v>4</c:v>
                </c:pt>
                <c:pt idx="78">
                  <c:v>2.2999999999999998</c:v>
                </c:pt>
                <c:pt idx="79">
                  <c:v>3.9</c:v>
                </c:pt>
                <c:pt idx="80">
                  <c:v>4</c:v>
                </c:pt>
                <c:pt idx="81">
                  <c:v>4</c:v>
                </c:pt>
                <c:pt idx="82">
                  <c:v>3.8</c:v>
                </c:pt>
                <c:pt idx="83">
                  <c:v>4</c:v>
                </c:pt>
                <c:pt idx="84">
                  <c:v>0.5</c:v>
                </c:pt>
                <c:pt idx="89">
                  <c:v>6.8</c:v>
                </c:pt>
                <c:pt idx="91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3E-426A-A746-4530EC05BC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0.57399999999999995</c:v>
                </c:pt>
                <c:pt idx="49">
                  <c:v>2.8820000000000001</c:v>
                </c:pt>
                <c:pt idx="50">
                  <c:v>53.725999999999999</c:v>
                </c:pt>
                <c:pt idx="51">
                  <c:v>33.014000000000003</c:v>
                </c:pt>
                <c:pt idx="52">
                  <c:v>51.712000000000003</c:v>
                </c:pt>
                <c:pt idx="53">
                  <c:v>65.721999999999994</c:v>
                </c:pt>
                <c:pt idx="54">
                  <c:v>58.765999999999998</c:v>
                </c:pt>
                <c:pt idx="55">
                  <c:v>6.415</c:v>
                </c:pt>
                <c:pt idx="56">
                  <c:v>63.677999999999997</c:v>
                </c:pt>
                <c:pt idx="57">
                  <c:v>48.241</c:v>
                </c:pt>
                <c:pt idx="58">
                  <c:v>33.549999999999997</c:v>
                </c:pt>
                <c:pt idx="59">
                  <c:v>31.579000000000001</c:v>
                </c:pt>
                <c:pt idx="60">
                  <c:v>43.951000000000001</c:v>
                </c:pt>
                <c:pt idx="61">
                  <c:v>5.2</c:v>
                </c:pt>
                <c:pt idx="62">
                  <c:v>7.6630000000000003</c:v>
                </c:pt>
                <c:pt idx="63">
                  <c:v>5.5789999999999997</c:v>
                </c:pt>
                <c:pt idx="64">
                  <c:v>5.0910000000000002</c:v>
                </c:pt>
                <c:pt idx="65">
                  <c:v>1.403</c:v>
                </c:pt>
                <c:pt idx="66">
                  <c:v>1.2010000000000001</c:v>
                </c:pt>
                <c:pt idx="67">
                  <c:v>33.100999999999999</c:v>
                </c:pt>
                <c:pt idx="68">
                  <c:v>53.037999999999997</c:v>
                </c:pt>
                <c:pt idx="69">
                  <c:v>51.893000000000001</c:v>
                </c:pt>
                <c:pt idx="70">
                  <c:v>28.995000000000001</c:v>
                </c:pt>
                <c:pt idx="71">
                  <c:v>11.397</c:v>
                </c:pt>
                <c:pt idx="72">
                  <c:v>22.846</c:v>
                </c:pt>
                <c:pt idx="73">
                  <c:v>10.807</c:v>
                </c:pt>
                <c:pt idx="74">
                  <c:v>4.782</c:v>
                </c:pt>
                <c:pt idx="75">
                  <c:v>5.782</c:v>
                </c:pt>
                <c:pt idx="76">
                  <c:v>13.265000000000001</c:v>
                </c:pt>
                <c:pt idx="77">
                  <c:v>7.9119999999999999</c:v>
                </c:pt>
                <c:pt idx="78">
                  <c:v>28.954999999999998</c:v>
                </c:pt>
                <c:pt idx="79">
                  <c:v>24.413</c:v>
                </c:pt>
                <c:pt idx="80">
                  <c:v>23.748000000000001</c:v>
                </c:pt>
                <c:pt idx="81">
                  <c:v>25.558</c:v>
                </c:pt>
                <c:pt idx="82">
                  <c:v>21.178999999999998</c:v>
                </c:pt>
                <c:pt idx="83">
                  <c:v>5.569</c:v>
                </c:pt>
                <c:pt idx="84">
                  <c:v>4.569</c:v>
                </c:pt>
                <c:pt idx="85">
                  <c:v>8.4589999999999996</c:v>
                </c:pt>
                <c:pt idx="86">
                  <c:v>6.2</c:v>
                </c:pt>
                <c:pt idx="87">
                  <c:v>0.96799999999999997</c:v>
                </c:pt>
                <c:pt idx="88">
                  <c:v>3.3</c:v>
                </c:pt>
                <c:pt idx="89">
                  <c:v>23.692</c:v>
                </c:pt>
                <c:pt idx="90">
                  <c:v>38.496000000000002</c:v>
                </c:pt>
                <c:pt idx="91">
                  <c:v>33.5</c:v>
                </c:pt>
                <c:pt idx="92">
                  <c:v>11.345000000000001</c:v>
                </c:pt>
                <c:pt idx="93">
                  <c:v>24.53</c:v>
                </c:pt>
                <c:pt idx="94">
                  <c:v>22.224</c:v>
                </c:pt>
                <c:pt idx="95">
                  <c:v>22.975999999999999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3E-426A-A746-4530EC05BC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63E-426A-A746-4530EC05BC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63E-426A-A746-4530EC05BCE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63E-426A-A746-4530EC05BCE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51">
                  <c:v>13.182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63E-426A-A746-4530EC05BCE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63E-426A-A746-4530EC05BCE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63E-426A-A746-4530EC05BCE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63E-426A-A746-4530EC05BCE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13.9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6.6</c:v>
                </c:pt>
                <c:pt idx="62">
                  <c:v>0</c:v>
                </c:pt>
                <c:pt idx="63">
                  <c:v>0</c:v>
                </c:pt>
                <c:pt idx="64">
                  <c:v>80.900000000000006</c:v>
                </c:pt>
                <c:pt idx="65">
                  <c:v>86.4</c:v>
                </c:pt>
                <c:pt idx="66">
                  <c:v>101.7</c:v>
                </c:pt>
                <c:pt idx="67">
                  <c:v>58.9</c:v>
                </c:pt>
                <c:pt idx="68">
                  <c:v>30</c:v>
                </c:pt>
                <c:pt idx="69">
                  <c:v>30.1</c:v>
                </c:pt>
                <c:pt idx="70">
                  <c:v>51</c:v>
                </c:pt>
                <c:pt idx="71">
                  <c:v>86.8</c:v>
                </c:pt>
                <c:pt idx="72">
                  <c:v>64.5</c:v>
                </c:pt>
                <c:pt idx="73">
                  <c:v>49.7</c:v>
                </c:pt>
                <c:pt idx="74">
                  <c:v>40</c:v>
                </c:pt>
                <c:pt idx="75">
                  <c:v>40</c:v>
                </c:pt>
                <c:pt idx="76">
                  <c:v>11.7</c:v>
                </c:pt>
                <c:pt idx="77">
                  <c:v>13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13</c:v>
                </c:pt>
                <c:pt idx="85">
                  <c:v>0</c:v>
                </c:pt>
                <c:pt idx="86">
                  <c:v>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34</c:v>
                </c:pt>
                <c:pt idx="93">
                  <c:v>34</c:v>
                </c:pt>
                <c:pt idx="94">
                  <c:v>34</c:v>
                </c:pt>
                <c:pt idx="95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3E-426A-A746-4530EC05BCE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13.256</c:v>
                </c:pt>
                <c:pt idx="49">
                  <c:v>12.904</c:v>
                </c:pt>
                <c:pt idx="50">
                  <c:v>26.861000000000001</c:v>
                </c:pt>
                <c:pt idx="51">
                  <c:v>21.475999999999999</c:v>
                </c:pt>
                <c:pt idx="52">
                  <c:v>30.388999999999999</c:v>
                </c:pt>
                <c:pt idx="53">
                  <c:v>23.19</c:v>
                </c:pt>
                <c:pt idx="54">
                  <c:v>22.93</c:v>
                </c:pt>
                <c:pt idx="55">
                  <c:v>22.13</c:v>
                </c:pt>
                <c:pt idx="56">
                  <c:v>20.91</c:v>
                </c:pt>
                <c:pt idx="57">
                  <c:v>19.106000000000002</c:v>
                </c:pt>
                <c:pt idx="58">
                  <c:v>16.599</c:v>
                </c:pt>
                <c:pt idx="59">
                  <c:v>14.494999999999999</c:v>
                </c:pt>
                <c:pt idx="60">
                  <c:v>25.437999999999999</c:v>
                </c:pt>
                <c:pt idx="61">
                  <c:v>12.095000000000001</c:v>
                </c:pt>
                <c:pt idx="62">
                  <c:v>28.300999999999998</c:v>
                </c:pt>
                <c:pt idx="63">
                  <c:v>17.419</c:v>
                </c:pt>
                <c:pt idx="64">
                  <c:v>7.6310000000000002</c:v>
                </c:pt>
                <c:pt idx="65">
                  <c:v>2.2730000000000001</c:v>
                </c:pt>
                <c:pt idx="66">
                  <c:v>1.306</c:v>
                </c:pt>
                <c:pt idx="67">
                  <c:v>1.06</c:v>
                </c:pt>
                <c:pt idx="68">
                  <c:v>7.665</c:v>
                </c:pt>
                <c:pt idx="69">
                  <c:v>7.06</c:v>
                </c:pt>
                <c:pt idx="70">
                  <c:v>1.514</c:v>
                </c:pt>
                <c:pt idx="71">
                  <c:v>17.492000000000001</c:v>
                </c:pt>
                <c:pt idx="72">
                  <c:v>0.497</c:v>
                </c:pt>
                <c:pt idx="73">
                  <c:v>3.6930000000000001</c:v>
                </c:pt>
                <c:pt idx="74">
                  <c:v>1.754</c:v>
                </c:pt>
                <c:pt idx="76">
                  <c:v>16.719000000000001</c:v>
                </c:pt>
                <c:pt idx="77">
                  <c:v>5.1820000000000004</c:v>
                </c:pt>
                <c:pt idx="80">
                  <c:v>6.1909999999999998</c:v>
                </c:pt>
                <c:pt idx="81">
                  <c:v>2.915</c:v>
                </c:pt>
                <c:pt idx="82">
                  <c:v>7.0960000000000001</c:v>
                </c:pt>
                <c:pt idx="83">
                  <c:v>18.795999999999999</c:v>
                </c:pt>
                <c:pt idx="84">
                  <c:v>38.813000000000002</c:v>
                </c:pt>
                <c:pt idx="85">
                  <c:v>33.357999999999997</c:v>
                </c:pt>
                <c:pt idx="86">
                  <c:v>14.619</c:v>
                </c:pt>
                <c:pt idx="87">
                  <c:v>16.494</c:v>
                </c:pt>
                <c:pt idx="88">
                  <c:v>19.513000000000002</c:v>
                </c:pt>
                <c:pt idx="89">
                  <c:v>19.766999999999999</c:v>
                </c:pt>
                <c:pt idx="90">
                  <c:v>21.155000000000001</c:v>
                </c:pt>
                <c:pt idx="91">
                  <c:v>21.606000000000002</c:v>
                </c:pt>
                <c:pt idx="92">
                  <c:v>17.512</c:v>
                </c:pt>
                <c:pt idx="93">
                  <c:v>19.007999999999999</c:v>
                </c:pt>
                <c:pt idx="94">
                  <c:v>22.292000000000002</c:v>
                </c:pt>
                <c:pt idx="95">
                  <c:v>25.11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63E-426A-A746-4530EC05BCE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63E-426A-A746-4530EC05BCE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63E-426A-A746-4530EC05BC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146.09</c:v>
                </c:pt>
                <c:pt idx="49">
                  <c:v>112.71</c:v>
                </c:pt>
                <c:pt idx="50">
                  <c:v>78.97</c:v>
                </c:pt>
                <c:pt idx="51">
                  <c:v>76.040000000000006</c:v>
                </c:pt>
                <c:pt idx="52">
                  <c:v>80.17</c:v>
                </c:pt>
                <c:pt idx="53">
                  <c:v>80.319999999999993</c:v>
                </c:pt>
                <c:pt idx="54">
                  <c:v>77.2</c:v>
                </c:pt>
                <c:pt idx="55">
                  <c:v>70.069999999999993</c:v>
                </c:pt>
                <c:pt idx="56">
                  <c:v>72.099999999999994</c:v>
                </c:pt>
                <c:pt idx="57">
                  <c:v>76.400000000000006</c:v>
                </c:pt>
                <c:pt idx="58">
                  <c:v>81.05</c:v>
                </c:pt>
                <c:pt idx="59">
                  <c:v>86.46</c:v>
                </c:pt>
                <c:pt idx="60">
                  <c:v>81.489999999999995</c:v>
                </c:pt>
                <c:pt idx="61">
                  <c:v>90.83</c:v>
                </c:pt>
                <c:pt idx="62">
                  <c:v>98.36</c:v>
                </c:pt>
                <c:pt idx="63">
                  <c:v>107.17</c:v>
                </c:pt>
                <c:pt idx="64">
                  <c:v>89.31</c:v>
                </c:pt>
                <c:pt idx="65">
                  <c:v>98.92</c:v>
                </c:pt>
                <c:pt idx="66">
                  <c:v>115.81</c:v>
                </c:pt>
                <c:pt idx="67">
                  <c:v>118.92</c:v>
                </c:pt>
                <c:pt idx="68">
                  <c:v>119.28</c:v>
                </c:pt>
                <c:pt idx="69">
                  <c:v>124.01</c:v>
                </c:pt>
                <c:pt idx="70">
                  <c:v>125.67</c:v>
                </c:pt>
                <c:pt idx="71">
                  <c:v>131.31</c:v>
                </c:pt>
                <c:pt idx="72">
                  <c:v>159.53</c:v>
                </c:pt>
                <c:pt idx="73">
                  <c:v>156.21</c:v>
                </c:pt>
                <c:pt idx="74">
                  <c:v>143.53</c:v>
                </c:pt>
                <c:pt idx="75">
                  <c:v>146</c:v>
                </c:pt>
                <c:pt idx="76">
                  <c:v>144.07</c:v>
                </c:pt>
                <c:pt idx="77">
                  <c:v>148.12</c:v>
                </c:pt>
                <c:pt idx="78">
                  <c:v>152.51</c:v>
                </c:pt>
                <c:pt idx="79">
                  <c:v>150.88</c:v>
                </c:pt>
                <c:pt idx="80">
                  <c:v>128.1</c:v>
                </c:pt>
                <c:pt idx="81">
                  <c:v>131.11000000000001</c:v>
                </c:pt>
                <c:pt idx="82">
                  <c:v>135.91999999999999</c:v>
                </c:pt>
                <c:pt idx="83">
                  <c:v>117.91</c:v>
                </c:pt>
                <c:pt idx="84">
                  <c:v>119.41</c:v>
                </c:pt>
                <c:pt idx="85">
                  <c:v>137.63999999999999</c:v>
                </c:pt>
                <c:pt idx="86">
                  <c:v>159.71</c:v>
                </c:pt>
                <c:pt idx="87">
                  <c:v>155.66</c:v>
                </c:pt>
                <c:pt idx="88">
                  <c:v>121.87</c:v>
                </c:pt>
                <c:pt idx="89">
                  <c:v>149.36000000000001</c:v>
                </c:pt>
                <c:pt idx="90">
                  <c:v>153.36000000000001</c:v>
                </c:pt>
                <c:pt idx="91">
                  <c:v>147.78</c:v>
                </c:pt>
                <c:pt idx="92">
                  <c:v>131.88</c:v>
                </c:pt>
                <c:pt idx="93">
                  <c:v>145.06</c:v>
                </c:pt>
                <c:pt idx="94">
                  <c:v>160.47999999999999</c:v>
                </c:pt>
                <c:pt idx="95">
                  <c:v>163.91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63E-426A-A746-4530EC05BC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13.83</v>
      </c>
      <c r="AY5" s="25">
        <v>15.786</v>
      </c>
      <c r="AZ5" s="25">
        <v>80.602999999999994</v>
      </c>
      <c r="BA5" s="25">
        <v>67.650999999999996</v>
      </c>
      <c r="BB5" s="25">
        <v>82.13</v>
      </c>
      <c r="BC5" s="25">
        <v>88.956999999999994</v>
      </c>
      <c r="BD5" s="25">
        <v>81.724999999999994</v>
      </c>
      <c r="BE5" s="25">
        <v>42.465000000000003</v>
      </c>
      <c r="BF5" s="25">
        <v>84.62</v>
      </c>
      <c r="BG5" s="25">
        <v>67.319000000000003</v>
      </c>
      <c r="BH5" s="25">
        <v>50.101999999999997</v>
      </c>
      <c r="BI5" s="25">
        <v>47.023000000000003</v>
      </c>
      <c r="BJ5" s="25">
        <v>69.385000000000005</v>
      </c>
      <c r="BK5" s="25">
        <v>23.931999999999999</v>
      </c>
      <c r="BL5" s="25">
        <v>35.941000000000003</v>
      </c>
      <c r="BM5" s="25">
        <v>22.998000000000001</v>
      </c>
      <c r="BN5" s="25">
        <v>93.594999999999999</v>
      </c>
      <c r="BO5" s="25">
        <v>90.087000000000003</v>
      </c>
      <c r="BP5" s="25">
        <v>104.20699999999999</v>
      </c>
      <c r="BQ5" s="25">
        <v>93.108999999999995</v>
      </c>
      <c r="BR5" s="25">
        <v>91.442999999999998</v>
      </c>
      <c r="BS5" s="25">
        <v>89.869</v>
      </c>
      <c r="BT5" s="25">
        <v>81.465000000000003</v>
      </c>
      <c r="BU5" s="25">
        <v>115.68899999999999</v>
      </c>
      <c r="BV5" s="25">
        <v>87.823999999999998</v>
      </c>
      <c r="BW5" s="25">
        <v>72.2</v>
      </c>
      <c r="BX5" s="25">
        <v>46.536000000000001</v>
      </c>
      <c r="BY5" s="25">
        <v>48.781999999999996</v>
      </c>
      <c r="BZ5" s="25">
        <v>41.706000000000003</v>
      </c>
      <c r="CA5" s="25">
        <v>30.094000000000001</v>
      </c>
      <c r="CB5" s="25">
        <v>31.254999999999999</v>
      </c>
      <c r="CC5" s="25">
        <v>28.312999999999999</v>
      </c>
      <c r="CD5" s="25">
        <v>33.939</v>
      </c>
      <c r="CE5" s="25">
        <v>32.472999999999999</v>
      </c>
      <c r="CF5" s="25">
        <v>32.075000000000003</v>
      </c>
      <c r="CG5" s="25">
        <v>28.364999999999998</v>
      </c>
      <c r="CH5" s="25">
        <v>56.881999999999998</v>
      </c>
      <c r="CI5" s="25">
        <v>41.817</v>
      </c>
      <c r="CJ5" s="25">
        <v>21.866</v>
      </c>
      <c r="CK5" s="25">
        <v>17.462</v>
      </c>
      <c r="CL5" s="25">
        <v>22.812999999999999</v>
      </c>
      <c r="CM5" s="25">
        <v>50.259</v>
      </c>
      <c r="CN5" s="25">
        <v>59.651000000000003</v>
      </c>
      <c r="CO5" s="25">
        <v>61.905999999999999</v>
      </c>
      <c r="CP5" s="25">
        <v>62.856999999999999</v>
      </c>
      <c r="CQ5" s="25">
        <v>77.537999999999997</v>
      </c>
      <c r="CR5" s="25">
        <v>78.516000000000005</v>
      </c>
      <c r="CS5" s="25">
        <v>82.085999999999999</v>
      </c>
      <c r="CT5" s="26"/>
      <c r="CU5" s="26"/>
      <c r="CV5" s="26"/>
      <c r="CW5" s="27"/>
      <c r="CX5" s="28">
        <f t="array" ref="CX5">SUMPRODUCT(B5:CW5*0.25)</f>
        <v>695.28649999999993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146.09</v>
      </c>
      <c r="AY8" s="37">
        <v>112.71</v>
      </c>
      <c r="AZ8" s="37">
        <v>78.97</v>
      </c>
      <c r="BA8" s="37">
        <v>76.040000000000006</v>
      </c>
      <c r="BB8" s="37">
        <v>80.17</v>
      </c>
      <c r="BC8" s="37">
        <v>80.319999999999993</v>
      </c>
      <c r="BD8" s="37">
        <v>77.2</v>
      </c>
      <c r="BE8" s="37">
        <v>70.069999999999993</v>
      </c>
      <c r="BF8" s="37">
        <v>72.099999999999994</v>
      </c>
      <c r="BG8" s="37">
        <v>76.400000000000006</v>
      </c>
      <c r="BH8" s="37">
        <v>81.05</v>
      </c>
      <c r="BI8" s="37">
        <v>86.46</v>
      </c>
      <c r="BJ8" s="37">
        <v>81.489999999999995</v>
      </c>
      <c r="BK8" s="37">
        <v>90.83</v>
      </c>
      <c r="BL8" s="37">
        <v>98.36</v>
      </c>
      <c r="BM8" s="37">
        <v>107.17</v>
      </c>
      <c r="BN8" s="37">
        <v>89.31</v>
      </c>
      <c r="BO8" s="37">
        <v>98.92</v>
      </c>
      <c r="BP8" s="37">
        <v>115.81</v>
      </c>
      <c r="BQ8" s="37">
        <v>118.92</v>
      </c>
      <c r="BR8" s="37">
        <v>119.28</v>
      </c>
      <c r="BS8" s="37">
        <v>124.01</v>
      </c>
      <c r="BT8" s="37">
        <v>125.67</v>
      </c>
      <c r="BU8" s="37">
        <v>131.31</v>
      </c>
      <c r="BV8" s="37">
        <v>159.53</v>
      </c>
      <c r="BW8" s="37">
        <v>156.21</v>
      </c>
      <c r="BX8" s="37">
        <v>143.53</v>
      </c>
      <c r="BY8" s="37">
        <v>146</v>
      </c>
      <c r="BZ8" s="37">
        <v>144.07</v>
      </c>
      <c r="CA8" s="37">
        <v>148.12</v>
      </c>
      <c r="CB8" s="37">
        <v>152.51</v>
      </c>
      <c r="CC8" s="37">
        <v>150.88</v>
      </c>
      <c r="CD8" s="37">
        <v>128.1</v>
      </c>
      <c r="CE8" s="37">
        <v>131.11000000000001</v>
      </c>
      <c r="CF8" s="37">
        <v>135.91999999999999</v>
      </c>
      <c r="CG8" s="37">
        <v>117.91</v>
      </c>
      <c r="CH8" s="37">
        <v>119.41</v>
      </c>
      <c r="CI8" s="37">
        <v>137.63999999999999</v>
      </c>
      <c r="CJ8" s="37">
        <v>159.71</v>
      </c>
      <c r="CK8" s="37">
        <v>155.66</v>
      </c>
      <c r="CL8" s="37">
        <v>121.87</v>
      </c>
      <c r="CM8" s="37">
        <v>149.36000000000001</v>
      </c>
      <c r="CN8" s="37">
        <v>153.36000000000001</v>
      </c>
      <c r="CO8" s="37">
        <v>147.78</v>
      </c>
      <c r="CP8" s="37">
        <v>131.88</v>
      </c>
      <c r="CQ8" s="37">
        <v>145.06</v>
      </c>
      <c r="CR8" s="37">
        <v>160.47999999999999</v>
      </c>
      <c r="CS8" s="37">
        <v>163.91</v>
      </c>
      <c r="CT8" s="38"/>
      <c r="CU8" s="38"/>
      <c r="CV8" s="38"/>
      <c r="CW8" s="39"/>
      <c r="CX8" s="40">
        <f>IF(SUM(B8:CW8)&lt;&gt;0,AVERAGEIF(B8:CW8,"&lt;&gt;"""),"")</f>
        <v>120.80562499999998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103.4525</v>
      </c>
      <c r="AY9" s="43">
        <v>103.4525</v>
      </c>
      <c r="AZ9" s="43">
        <v>103.4525</v>
      </c>
      <c r="BA9" s="43">
        <v>103.4525</v>
      </c>
      <c r="BB9" s="43">
        <v>76.94</v>
      </c>
      <c r="BC9" s="43">
        <v>76.94</v>
      </c>
      <c r="BD9" s="43">
        <v>76.94</v>
      </c>
      <c r="BE9" s="43">
        <v>76.94</v>
      </c>
      <c r="BF9" s="43">
        <v>79.002499999999998</v>
      </c>
      <c r="BG9" s="43">
        <v>79.002499999999998</v>
      </c>
      <c r="BH9" s="43">
        <v>79.002499999999998</v>
      </c>
      <c r="BI9" s="43">
        <v>79.002499999999998</v>
      </c>
      <c r="BJ9" s="43">
        <v>94.462500000000006</v>
      </c>
      <c r="BK9" s="43">
        <v>94.462500000000006</v>
      </c>
      <c r="BL9" s="43">
        <v>94.462500000000006</v>
      </c>
      <c r="BM9" s="43">
        <v>94.462500000000006</v>
      </c>
      <c r="BN9" s="43">
        <v>105.74</v>
      </c>
      <c r="BO9" s="43">
        <v>105.74</v>
      </c>
      <c r="BP9" s="43">
        <v>105.74</v>
      </c>
      <c r="BQ9" s="43">
        <v>105.74</v>
      </c>
      <c r="BR9" s="43">
        <v>125.0675</v>
      </c>
      <c r="BS9" s="43">
        <v>125.0675</v>
      </c>
      <c r="BT9" s="43">
        <v>125.0675</v>
      </c>
      <c r="BU9" s="43">
        <v>125.0675</v>
      </c>
      <c r="BV9" s="43">
        <v>151.3175</v>
      </c>
      <c r="BW9" s="43">
        <v>151.3175</v>
      </c>
      <c r="BX9" s="43">
        <v>151.3175</v>
      </c>
      <c r="BY9" s="43">
        <v>151.3175</v>
      </c>
      <c r="BZ9" s="43">
        <v>148.89500000000001</v>
      </c>
      <c r="CA9" s="43">
        <v>148.89500000000001</v>
      </c>
      <c r="CB9" s="43">
        <v>148.89500000000001</v>
      </c>
      <c r="CC9" s="43">
        <v>148.89500000000001</v>
      </c>
      <c r="CD9" s="43">
        <v>128.26</v>
      </c>
      <c r="CE9" s="43">
        <v>128.26</v>
      </c>
      <c r="CF9" s="43">
        <v>128.26</v>
      </c>
      <c r="CG9" s="43">
        <v>128.26</v>
      </c>
      <c r="CH9" s="43">
        <v>143.10499999999999</v>
      </c>
      <c r="CI9" s="43">
        <v>143.10499999999999</v>
      </c>
      <c r="CJ9" s="43">
        <v>143.10499999999999</v>
      </c>
      <c r="CK9" s="43">
        <v>143.10499999999999</v>
      </c>
      <c r="CL9" s="43">
        <v>143.0925</v>
      </c>
      <c r="CM9" s="43">
        <v>143.0925</v>
      </c>
      <c r="CN9" s="43">
        <v>143.0925</v>
      </c>
      <c r="CO9" s="43">
        <v>143.0925</v>
      </c>
      <c r="CP9" s="43">
        <v>150.33250000000001</v>
      </c>
      <c r="CQ9" s="43">
        <v>150.33250000000001</v>
      </c>
      <c r="CR9" s="43">
        <v>150.33250000000001</v>
      </c>
      <c r="CS9" s="43">
        <v>150.33250000000001</v>
      </c>
      <c r="CT9" s="44"/>
      <c r="CU9" s="44"/>
      <c r="CV9" s="44"/>
      <c r="CW9" s="45"/>
      <c r="CX9" s="46">
        <f>IF(SUM(B9:CW9)&lt;&gt;0,AVERAGEIF(B9:CW9,"&lt;&gt;"""),"")</f>
        <v>120.80562500000002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>
        <v>3</v>
      </c>
      <c r="BU11" s="53">
        <v>41.72</v>
      </c>
      <c r="BV11" s="53"/>
      <c r="BW11" s="53"/>
      <c r="BX11" s="53">
        <v>4.0000000000000001E-3</v>
      </c>
      <c r="BY11" s="53"/>
      <c r="BZ11" s="53"/>
      <c r="CA11" s="53"/>
      <c r="CB11" s="53">
        <v>0.3</v>
      </c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>
        <v>17.722999999999999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15.686749999999998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>
        <v>7.8E-2</v>
      </c>
      <c r="CC13" s="65"/>
      <c r="CD13" s="65"/>
      <c r="CE13" s="65"/>
      <c r="CF13" s="65"/>
      <c r="CG13" s="65"/>
      <c r="CH13" s="65">
        <v>28.698</v>
      </c>
      <c r="CI13" s="65">
        <v>1.21</v>
      </c>
      <c r="CJ13" s="65"/>
      <c r="CK13" s="65"/>
      <c r="CL13" s="65"/>
      <c r="CM13" s="65"/>
      <c r="CN13" s="65"/>
      <c r="CO13" s="65"/>
      <c r="CP13" s="65">
        <v>11.186</v>
      </c>
      <c r="CQ13" s="65">
        <v>9.76</v>
      </c>
      <c r="CR13" s="65">
        <v>4.2039999999999997</v>
      </c>
      <c r="CS13" s="65">
        <v>7.0279999999999996</v>
      </c>
      <c r="CT13" s="66"/>
      <c r="CU13" s="66"/>
      <c r="CV13" s="66"/>
      <c r="CW13" s="67"/>
      <c r="CX13" s="68">
        <f t="array" ref="CX13">SUMPRODUCT(B13:CW13*0.25)</f>
        <v>15.540999999999999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4.6189999999999998</v>
      </c>
      <c r="AY15" s="71">
        <v>15.786</v>
      </c>
      <c r="AZ15" s="71">
        <v>27.202999999999999</v>
      </c>
      <c r="BA15" s="71">
        <v>43.551000000000002</v>
      </c>
      <c r="BB15" s="71">
        <v>41.53</v>
      </c>
      <c r="BC15" s="71">
        <v>50.356999999999999</v>
      </c>
      <c r="BD15" s="71">
        <v>56.825000000000003</v>
      </c>
      <c r="BE15" s="71">
        <v>42.465000000000003</v>
      </c>
      <c r="BF15" s="71">
        <v>46.62</v>
      </c>
      <c r="BG15" s="71">
        <v>27.219000000000001</v>
      </c>
      <c r="BH15" s="71">
        <v>23.001999999999999</v>
      </c>
      <c r="BI15" s="71">
        <v>21.523</v>
      </c>
      <c r="BJ15" s="71">
        <v>10.385</v>
      </c>
      <c r="BK15" s="71">
        <v>23.931999999999999</v>
      </c>
      <c r="BL15" s="71">
        <v>6.641</v>
      </c>
      <c r="BM15" s="71">
        <v>8.8979999999999997</v>
      </c>
      <c r="BN15" s="71">
        <v>93.594999999999999</v>
      </c>
      <c r="BO15" s="71">
        <v>89.430999999999997</v>
      </c>
      <c r="BP15" s="71">
        <v>88.313000000000002</v>
      </c>
      <c r="BQ15" s="71">
        <v>93.108999999999995</v>
      </c>
      <c r="BR15" s="71">
        <v>85.843000000000004</v>
      </c>
      <c r="BS15" s="71">
        <v>84.668999999999997</v>
      </c>
      <c r="BT15" s="71">
        <v>78.465000000000003</v>
      </c>
      <c r="BU15" s="71">
        <v>73.968999999999994</v>
      </c>
      <c r="BV15" s="71">
        <v>71.524000000000001</v>
      </c>
      <c r="BW15" s="71">
        <v>56.2</v>
      </c>
      <c r="BX15" s="71">
        <v>44.332000000000001</v>
      </c>
      <c r="BY15" s="71">
        <v>44.381999999999998</v>
      </c>
      <c r="BZ15" s="71">
        <v>33.506</v>
      </c>
      <c r="CA15" s="71">
        <v>30.094000000000001</v>
      </c>
      <c r="CB15" s="71">
        <v>30.876999999999999</v>
      </c>
      <c r="CC15" s="71">
        <v>28.312999999999999</v>
      </c>
      <c r="CD15" s="71">
        <v>33.939</v>
      </c>
      <c r="CE15" s="71">
        <v>32.472999999999999</v>
      </c>
      <c r="CF15" s="71">
        <v>32.075000000000003</v>
      </c>
      <c r="CG15" s="71">
        <v>28.364999999999998</v>
      </c>
      <c r="CH15" s="71">
        <v>28.184000000000001</v>
      </c>
      <c r="CI15" s="71">
        <v>30.606999999999999</v>
      </c>
      <c r="CJ15" s="71">
        <v>1.1659999999999999</v>
      </c>
      <c r="CK15" s="71">
        <v>6.3319999999999999</v>
      </c>
      <c r="CL15" s="71">
        <v>19.518000000000001</v>
      </c>
      <c r="CM15" s="71">
        <v>21.259</v>
      </c>
      <c r="CN15" s="71">
        <v>23.651</v>
      </c>
      <c r="CO15" s="71">
        <v>32.905999999999999</v>
      </c>
      <c r="CP15" s="71">
        <v>33.948</v>
      </c>
      <c r="CQ15" s="71">
        <v>51.777999999999999</v>
      </c>
      <c r="CR15" s="71">
        <v>45.311999999999998</v>
      </c>
      <c r="CS15" s="71">
        <v>39.058</v>
      </c>
      <c r="CT15" s="72"/>
      <c r="CU15" s="72"/>
      <c r="CV15" s="72"/>
      <c r="CW15" s="73"/>
      <c r="CX15" s="74">
        <f t="array" ref="CX15">SUMPRODUCT(B15:CW15*0.25)</f>
        <v>484.43725000000018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4.6189999999999998</v>
      </c>
      <c r="AY18" s="77">
        <f t="shared" si="0"/>
        <v>15.786</v>
      </c>
      <c r="AZ18" s="77">
        <f t="shared" si="0"/>
        <v>27.202999999999999</v>
      </c>
      <c r="BA18" s="77">
        <f t="shared" si="0"/>
        <v>43.551000000000002</v>
      </c>
      <c r="BB18" s="77">
        <f t="shared" si="0"/>
        <v>41.53</v>
      </c>
      <c r="BC18" s="77">
        <f t="shared" si="0"/>
        <v>50.356999999999999</v>
      </c>
      <c r="BD18" s="77">
        <f t="shared" si="0"/>
        <v>56.825000000000003</v>
      </c>
      <c r="BE18" s="77">
        <f t="shared" si="0"/>
        <v>42.465000000000003</v>
      </c>
      <c r="BF18" s="77">
        <f t="shared" si="0"/>
        <v>46.62</v>
      </c>
      <c r="BG18" s="77">
        <f t="shared" si="0"/>
        <v>27.219000000000001</v>
      </c>
      <c r="BH18" s="77">
        <f t="shared" si="0"/>
        <v>23.001999999999999</v>
      </c>
      <c r="BI18" s="77">
        <f t="shared" si="0"/>
        <v>21.523</v>
      </c>
      <c r="BJ18" s="77">
        <f t="shared" si="0"/>
        <v>10.385</v>
      </c>
      <c r="BK18" s="77">
        <f t="shared" si="0"/>
        <v>23.931999999999999</v>
      </c>
      <c r="BL18" s="77">
        <f t="shared" si="0"/>
        <v>6.641</v>
      </c>
      <c r="BM18" s="77">
        <f t="shared" si="0"/>
        <v>8.8979999999999997</v>
      </c>
      <c r="BN18" s="77">
        <f t="shared" si="0"/>
        <v>93.594999999999999</v>
      </c>
      <c r="BO18" s="77">
        <f t="shared" ref="BO18:CW18" si="1">SUM(BO11:BO17)</f>
        <v>89.430999999999997</v>
      </c>
      <c r="BP18" s="77">
        <f t="shared" si="1"/>
        <v>88.313000000000002</v>
      </c>
      <c r="BQ18" s="77">
        <f t="shared" si="1"/>
        <v>93.108999999999995</v>
      </c>
      <c r="BR18" s="77">
        <f t="shared" si="1"/>
        <v>85.843000000000004</v>
      </c>
      <c r="BS18" s="77">
        <f t="shared" si="1"/>
        <v>84.668999999999997</v>
      </c>
      <c r="BT18" s="77">
        <f t="shared" si="1"/>
        <v>81.465000000000003</v>
      </c>
      <c r="BU18" s="77">
        <f t="shared" si="1"/>
        <v>115.68899999999999</v>
      </c>
      <c r="BV18" s="77">
        <f t="shared" si="1"/>
        <v>71.524000000000001</v>
      </c>
      <c r="BW18" s="77">
        <f t="shared" si="1"/>
        <v>56.2</v>
      </c>
      <c r="BX18" s="77">
        <f t="shared" si="1"/>
        <v>44.335999999999999</v>
      </c>
      <c r="BY18" s="77">
        <f t="shared" si="1"/>
        <v>44.381999999999998</v>
      </c>
      <c r="BZ18" s="77">
        <f t="shared" si="1"/>
        <v>33.506</v>
      </c>
      <c r="CA18" s="77">
        <f t="shared" si="1"/>
        <v>30.094000000000001</v>
      </c>
      <c r="CB18" s="77">
        <f t="shared" si="1"/>
        <v>31.254999999999999</v>
      </c>
      <c r="CC18" s="77">
        <f t="shared" si="1"/>
        <v>28.312999999999999</v>
      </c>
      <c r="CD18" s="77">
        <f t="shared" si="1"/>
        <v>33.939</v>
      </c>
      <c r="CE18" s="77">
        <f t="shared" si="1"/>
        <v>32.472999999999999</v>
      </c>
      <c r="CF18" s="77">
        <f t="shared" si="1"/>
        <v>32.075000000000003</v>
      </c>
      <c r="CG18" s="77">
        <f t="shared" si="1"/>
        <v>28.364999999999998</v>
      </c>
      <c r="CH18" s="77">
        <f t="shared" si="1"/>
        <v>56.882000000000005</v>
      </c>
      <c r="CI18" s="77">
        <f t="shared" si="1"/>
        <v>31.817</v>
      </c>
      <c r="CJ18" s="77">
        <f t="shared" si="1"/>
        <v>1.1659999999999999</v>
      </c>
      <c r="CK18" s="77">
        <f t="shared" si="1"/>
        <v>6.3319999999999999</v>
      </c>
      <c r="CL18" s="77">
        <f t="shared" si="1"/>
        <v>19.518000000000001</v>
      </c>
      <c r="CM18" s="77">
        <f t="shared" si="1"/>
        <v>21.259</v>
      </c>
      <c r="CN18" s="77">
        <f t="shared" si="1"/>
        <v>23.651</v>
      </c>
      <c r="CO18" s="77">
        <f t="shared" si="1"/>
        <v>32.905999999999999</v>
      </c>
      <c r="CP18" s="77">
        <f t="shared" si="1"/>
        <v>62.856999999999999</v>
      </c>
      <c r="CQ18" s="77">
        <f t="shared" si="1"/>
        <v>61.537999999999997</v>
      </c>
      <c r="CR18" s="77">
        <f t="shared" si="1"/>
        <v>49.515999999999998</v>
      </c>
      <c r="CS18" s="77">
        <f t="shared" si="1"/>
        <v>46.085999999999999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515.66500000000019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>
        <v>0.58699999999999997</v>
      </c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0.14674999999999999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0.2</v>
      </c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>
        <v>16.3</v>
      </c>
      <c r="BW22" s="94">
        <v>16</v>
      </c>
      <c r="BX22" s="94"/>
      <c r="BY22" s="94"/>
      <c r="BZ22" s="94">
        <v>5</v>
      </c>
      <c r="CA22" s="94"/>
      <c r="CB22" s="94"/>
      <c r="CC22" s="94"/>
      <c r="CD22" s="94"/>
      <c r="CE22" s="94"/>
      <c r="CF22" s="94"/>
      <c r="CG22" s="94"/>
      <c r="CH22" s="94"/>
      <c r="CI22" s="94">
        <v>10</v>
      </c>
      <c r="CJ22" s="94">
        <v>20.7</v>
      </c>
      <c r="CK22" s="94">
        <v>10</v>
      </c>
      <c r="CL22" s="94"/>
      <c r="CM22" s="94">
        <v>29</v>
      </c>
      <c r="CN22" s="94">
        <v>36</v>
      </c>
      <c r="CO22" s="94">
        <v>29</v>
      </c>
      <c r="CP22" s="94"/>
      <c r="CQ22" s="94">
        <v>16</v>
      </c>
      <c r="CR22" s="94">
        <v>29</v>
      </c>
      <c r="CS22" s="94">
        <v>36</v>
      </c>
      <c r="CT22" s="95"/>
      <c r="CU22" s="95"/>
      <c r="CV22" s="95"/>
      <c r="CW22" s="96"/>
      <c r="CX22" s="97">
        <f t="array" ref="CX22">SUMPRODUCT(B22:CW22*0.25)</f>
        <v>63.3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9.0109999999999992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>
        <v>2.2000000000000002</v>
      </c>
      <c r="BN23" s="99"/>
      <c r="BO23" s="99">
        <v>0.65600000000000003</v>
      </c>
      <c r="BP23" s="99">
        <v>15.307</v>
      </c>
      <c r="BQ23" s="99"/>
      <c r="BR23" s="99">
        <v>5.6</v>
      </c>
      <c r="BS23" s="99">
        <v>5.2</v>
      </c>
      <c r="BT23" s="99"/>
      <c r="BU23" s="99"/>
      <c r="BV23" s="99"/>
      <c r="BW23" s="99"/>
      <c r="BX23" s="99">
        <v>2.2000000000000002</v>
      </c>
      <c r="BY23" s="99">
        <v>4.4000000000000004</v>
      </c>
      <c r="BZ23" s="99">
        <v>3.2</v>
      </c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>
        <v>1.1299999999999999</v>
      </c>
      <c r="CL23" s="99">
        <v>3.2949999999999999</v>
      </c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13.049750000000003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9.2109999999999985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2.2000000000000002</v>
      </c>
      <c r="BN28" s="107">
        <f t="shared" si="3"/>
        <v>0</v>
      </c>
      <c r="BO28" s="107">
        <f t="shared" si="3"/>
        <v>0.65600000000000003</v>
      </c>
      <c r="BP28" s="107">
        <f t="shared" si="3"/>
        <v>15.894</v>
      </c>
      <c r="BQ28" s="107">
        <f t="shared" si="3"/>
        <v>0</v>
      </c>
      <c r="BR28" s="107">
        <f t="shared" si="3"/>
        <v>5.6</v>
      </c>
      <c r="BS28" s="107">
        <f t="shared" si="3"/>
        <v>5.2</v>
      </c>
      <c r="BT28" s="107">
        <f t="shared" si="3"/>
        <v>0</v>
      </c>
      <c r="BU28" s="107">
        <f t="shared" si="3"/>
        <v>0</v>
      </c>
      <c r="BV28" s="107">
        <f t="shared" si="3"/>
        <v>16.3</v>
      </c>
      <c r="BW28" s="107">
        <f t="shared" si="3"/>
        <v>16</v>
      </c>
      <c r="BX28" s="107">
        <f t="shared" si="3"/>
        <v>2.2000000000000002</v>
      </c>
      <c r="BY28" s="107">
        <f t="shared" si="3"/>
        <v>4.4000000000000004</v>
      </c>
      <c r="BZ28" s="107">
        <f t="shared" si="3"/>
        <v>8.1999999999999993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10</v>
      </c>
      <c r="CJ28" s="107">
        <f t="shared" si="4"/>
        <v>20.7</v>
      </c>
      <c r="CK28" s="107">
        <f t="shared" si="4"/>
        <v>11.129999999999999</v>
      </c>
      <c r="CL28" s="107">
        <f t="shared" si="4"/>
        <v>3.2949999999999999</v>
      </c>
      <c r="CM28" s="107">
        <f t="shared" si="4"/>
        <v>29</v>
      </c>
      <c r="CN28" s="107">
        <f t="shared" si="4"/>
        <v>36</v>
      </c>
      <c r="CO28" s="107">
        <f t="shared" si="4"/>
        <v>29</v>
      </c>
      <c r="CP28" s="107">
        <f t="shared" si="4"/>
        <v>0</v>
      </c>
      <c r="CQ28" s="107">
        <f t="shared" si="4"/>
        <v>16</v>
      </c>
      <c r="CR28" s="107">
        <f t="shared" si="4"/>
        <v>29</v>
      </c>
      <c r="CS28" s="107">
        <f t="shared" si="4"/>
        <v>36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76.496499999999997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13.83</v>
      </c>
      <c r="AY32" s="94">
        <v>15.786</v>
      </c>
      <c r="AZ32" s="94">
        <v>27.202999999999999</v>
      </c>
      <c r="BA32" s="94">
        <v>43.551000000000002</v>
      </c>
      <c r="BB32" s="94">
        <v>41.53</v>
      </c>
      <c r="BC32" s="94">
        <v>50.356999999999999</v>
      </c>
      <c r="BD32" s="94">
        <v>56.825000000000003</v>
      </c>
      <c r="BE32" s="94">
        <v>42.465000000000003</v>
      </c>
      <c r="BF32" s="94">
        <v>46.62</v>
      </c>
      <c r="BG32" s="94">
        <v>27.219000000000001</v>
      </c>
      <c r="BH32" s="94">
        <v>23.001999999999999</v>
      </c>
      <c r="BI32" s="94">
        <v>21.523</v>
      </c>
      <c r="BJ32" s="94">
        <v>10.385</v>
      </c>
      <c r="BK32" s="94">
        <v>23.931999999999999</v>
      </c>
      <c r="BL32" s="94">
        <v>6.641</v>
      </c>
      <c r="BM32" s="94">
        <v>11.098000000000001</v>
      </c>
      <c r="BN32" s="94">
        <v>93.594999999999999</v>
      </c>
      <c r="BO32" s="94">
        <v>90.087000000000003</v>
      </c>
      <c r="BP32" s="94">
        <v>104.20699999999999</v>
      </c>
      <c r="BQ32" s="94">
        <v>93.108999999999995</v>
      </c>
      <c r="BR32" s="94">
        <v>91.442999999999998</v>
      </c>
      <c r="BS32" s="94">
        <v>89.869</v>
      </c>
      <c r="BT32" s="94">
        <v>81.465000000000003</v>
      </c>
      <c r="BU32" s="94">
        <v>115.68899999999999</v>
      </c>
      <c r="BV32" s="94">
        <v>87.823999999999998</v>
      </c>
      <c r="BW32" s="94">
        <v>72.2</v>
      </c>
      <c r="BX32" s="94">
        <v>46.536000000000001</v>
      </c>
      <c r="BY32" s="94">
        <v>48.781999999999996</v>
      </c>
      <c r="BZ32" s="94">
        <v>41.706000000000003</v>
      </c>
      <c r="CA32" s="94">
        <v>30.094000000000001</v>
      </c>
      <c r="CB32" s="94">
        <v>31.254999999999999</v>
      </c>
      <c r="CC32" s="94">
        <v>28.312999999999999</v>
      </c>
      <c r="CD32" s="94">
        <v>33.939</v>
      </c>
      <c r="CE32" s="94">
        <v>32.472999999999999</v>
      </c>
      <c r="CF32" s="94">
        <v>32.075000000000003</v>
      </c>
      <c r="CG32" s="94">
        <v>28.364999999999998</v>
      </c>
      <c r="CH32" s="94">
        <v>56.881999999999998</v>
      </c>
      <c r="CI32" s="94">
        <v>41.817</v>
      </c>
      <c r="CJ32" s="94">
        <v>21.866</v>
      </c>
      <c r="CK32" s="94">
        <v>17.462</v>
      </c>
      <c r="CL32" s="94">
        <v>22.812999999999999</v>
      </c>
      <c r="CM32" s="94">
        <v>50.259</v>
      </c>
      <c r="CN32" s="94">
        <v>59.651000000000003</v>
      </c>
      <c r="CO32" s="94">
        <v>61.905999999999999</v>
      </c>
      <c r="CP32" s="94">
        <v>62.856999999999999</v>
      </c>
      <c r="CQ32" s="94">
        <v>77.537999999999997</v>
      </c>
      <c r="CR32" s="94">
        <v>78.516000000000005</v>
      </c>
      <c r="CS32" s="94">
        <v>82.085999999999999</v>
      </c>
      <c r="CT32" s="95"/>
      <c r="CU32" s="95"/>
      <c r="CV32" s="95"/>
      <c r="CW32" s="96"/>
      <c r="CX32" s="97">
        <f t="array" ref="CX32">SUMPRODUCT(B32:CW32*0.25)</f>
        <v>592.16150000000016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13.83</v>
      </c>
      <c r="AY34" s="77">
        <f t="shared" si="5"/>
        <v>15.786</v>
      </c>
      <c r="AZ34" s="77">
        <f t="shared" si="5"/>
        <v>27.202999999999999</v>
      </c>
      <c r="BA34" s="77">
        <f t="shared" si="5"/>
        <v>43.551000000000002</v>
      </c>
      <c r="BB34" s="77">
        <f t="shared" si="5"/>
        <v>41.53</v>
      </c>
      <c r="BC34" s="77">
        <f t="shared" si="5"/>
        <v>50.356999999999999</v>
      </c>
      <c r="BD34" s="77">
        <f t="shared" si="5"/>
        <v>56.825000000000003</v>
      </c>
      <c r="BE34" s="77">
        <f t="shared" si="5"/>
        <v>42.465000000000003</v>
      </c>
      <c r="BF34" s="77">
        <f t="shared" si="5"/>
        <v>46.62</v>
      </c>
      <c r="BG34" s="77">
        <f t="shared" si="5"/>
        <v>27.219000000000001</v>
      </c>
      <c r="BH34" s="77">
        <f t="shared" si="5"/>
        <v>23.001999999999999</v>
      </c>
      <c r="BI34" s="77">
        <f t="shared" si="5"/>
        <v>21.523</v>
      </c>
      <c r="BJ34" s="77">
        <f t="shared" si="5"/>
        <v>10.385</v>
      </c>
      <c r="BK34" s="77">
        <f t="shared" si="5"/>
        <v>23.931999999999999</v>
      </c>
      <c r="BL34" s="77">
        <f t="shared" si="5"/>
        <v>6.641</v>
      </c>
      <c r="BM34" s="77">
        <f t="shared" si="5"/>
        <v>11.098000000000001</v>
      </c>
      <c r="BN34" s="77">
        <f t="shared" si="5"/>
        <v>93.594999999999999</v>
      </c>
      <c r="BO34" s="77">
        <f t="shared" ref="BO34:CW34" si="6">SUM(BO31:BO33)</f>
        <v>90.087000000000003</v>
      </c>
      <c r="BP34" s="77">
        <f t="shared" si="6"/>
        <v>104.20699999999999</v>
      </c>
      <c r="BQ34" s="77">
        <f t="shared" si="6"/>
        <v>93.108999999999995</v>
      </c>
      <c r="BR34" s="77">
        <f t="shared" si="6"/>
        <v>91.442999999999998</v>
      </c>
      <c r="BS34" s="77">
        <f t="shared" si="6"/>
        <v>89.869</v>
      </c>
      <c r="BT34" s="77">
        <f t="shared" si="6"/>
        <v>81.465000000000003</v>
      </c>
      <c r="BU34" s="77">
        <f t="shared" si="6"/>
        <v>115.68899999999999</v>
      </c>
      <c r="BV34" s="77">
        <f t="shared" si="6"/>
        <v>87.823999999999998</v>
      </c>
      <c r="BW34" s="77">
        <f t="shared" si="6"/>
        <v>72.2</v>
      </c>
      <c r="BX34" s="77">
        <f t="shared" si="6"/>
        <v>46.536000000000001</v>
      </c>
      <c r="BY34" s="77">
        <f t="shared" si="6"/>
        <v>48.781999999999996</v>
      </c>
      <c r="BZ34" s="77">
        <f t="shared" si="6"/>
        <v>41.706000000000003</v>
      </c>
      <c r="CA34" s="77">
        <f t="shared" si="6"/>
        <v>30.094000000000001</v>
      </c>
      <c r="CB34" s="77">
        <f t="shared" si="6"/>
        <v>31.254999999999999</v>
      </c>
      <c r="CC34" s="77">
        <f t="shared" si="6"/>
        <v>28.312999999999999</v>
      </c>
      <c r="CD34" s="77">
        <f t="shared" si="6"/>
        <v>33.939</v>
      </c>
      <c r="CE34" s="77">
        <f t="shared" si="6"/>
        <v>32.472999999999999</v>
      </c>
      <c r="CF34" s="77">
        <f t="shared" si="6"/>
        <v>32.075000000000003</v>
      </c>
      <c r="CG34" s="77">
        <f t="shared" si="6"/>
        <v>28.364999999999998</v>
      </c>
      <c r="CH34" s="77">
        <f t="shared" si="6"/>
        <v>56.881999999999998</v>
      </c>
      <c r="CI34" s="77">
        <f t="shared" si="6"/>
        <v>41.817</v>
      </c>
      <c r="CJ34" s="77">
        <f t="shared" si="6"/>
        <v>21.866</v>
      </c>
      <c r="CK34" s="77">
        <f t="shared" si="6"/>
        <v>17.462</v>
      </c>
      <c r="CL34" s="77">
        <f t="shared" si="6"/>
        <v>22.812999999999999</v>
      </c>
      <c r="CM34" s="77">
        <f t="shared" si="6"/>
        <v>50.259</v>
      </c>
      <c r="CN34" s="77">
        <f t="shared" si="6"/>
        <v>59.651000000000003</v>
      </c>
      <c r="CO34" s="77">
        <f t="shared" si="6"/>
        <v>61.905999999999999</v>
      </c>
      <c r="CP34" s="77">
        <f t="shared" si="6"/>
        <v>62.856999999999999</v>
      </c>
      <c r="CQ34" s="77">
        <f t="shared" si="6"/>
        <v>77.537999999999997</v>
      </c>
      <c r="CR34" s="77">
        <f t="shared" si="6"/>
        <v>78.516000000000005</v>
      </c>
      <c r="CS34" s="77">
        <f t="shared" si="6"/>
        <v>82.085999999999999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592.16150000000016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>
        <v>53.4</v>
      </c>
      <c r="BA39" s="120">
        <v>24.1</v>
      </c>
      <c r="BB39" s="120">
        <v>40.6</v>
      </c>
      <c r="BC39" s="120">
        <v>38.6</v>
      </c>
      <c r="BD39" s="120">
        <v>24.9</v>
      </c>
      <c r="BE39" s="120"/>
      <c r="BF39" s="120">
        <v>38</v>
      </c>
      <c r="BG39" s="120">
        <v>40.1</v>
      </c>
      <c r="BH39" s="120">
        <v>27.1</v>
      </c>
      <c r="BI39" s="120">
        <v>25.5</v>
      </c>
      <c r="BJ39" s="120">
        <v>59</v>
      </c>
      <c r="BK39" s="120"/>
      <c r="BL39" s="120">
        <v>29.3</v>
      </c>
      <c r="BM39" s="120">
        <v>11.9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103.125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53.4</v>
      </c>
      <c r="BA42" s="107">
        <f t="shared" si="7"/>
        <v>24.1</v>
      </c>
      <c r="BB42" s="107">
        <f t="shared" si="7"/>
        <v>40.6</v>
      </c>
      <c r="BC42" s="107">
        <f t="shared" si="7"/>
        <v>38.6</v>
      </c>
      <c r="BD42" s="107">
        <f t="shared" si="7"/>
        <v>24.9</v>
      </c>
      <c r="BE42" s="107">
        <f t="shared" si="7"/>
        <v>0</v>
      </c>
      <c r="BF42" s="107">
        <f t="shared" si="7"/>
        <v>38</v>
      </c>
      <c r="BG42" s="107">
        <f t="shared" si="7"/>
        <v>40.1</v>
      </c>
      <c r="BH42" s="107">
        <f t="shared" si="7"/>
        <v>27.1</v>
      </c>
      <c r="BI42" s="107">
        <f t="shared" si="7"/>
        <v>25.5</v>
      </c>
      <c r="BJ42" s="107">
        <f t="shared" si="7"/>
        <v>59</v>
      </c>
      <c r="BK42" s="107">
        <f t="shared" si="7"/>
        <v>0</v>
      </c>
      <c r="BL42" s="107">
        <f t="shared" si="7"/>
        <v>29.3</v>
      </c>
      <c r="BM42" s="107">
        <f t="shared" si="7"/>
        <v>11.9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103.125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>
        <v>53.4</v>
      </c>
      <c r="BA47" s="120">
        <v>24.1</v>
      </c>
      <c r="BB47" s="120">
        <v>40.6</v>
      </c>
      <c r="BC47" s="120">
        <v>38.6</v>
      </c>
      <c r="BD47" s="120">
        <v>24.9</v>
      </c>
      <c r="BE47" s="120"/>
      <c r="BF47" s="120">
        <v>38</v>
      </c>
      <c r="BG47" s="120">
        <v>40.1</v>
      </c>
      <c r="BH47" s="120">
        <v>27.1</v>
      </c>
      <c r="BI47" s="120">
        <v>25.5</v>
      </c>
      <c r="BJ47" s="120">
        <v>59</v>
      </c>
      <c r="BK47" s="120"/>
      <c r="BL47" s="120">
        <v>29.3</v>
      </c>
      <c r="BM47" s="120">
        <v>11.9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103.125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53.4</v>
      </c>
      <c r="BA51" s="107">
        <f t="shared" si="9"/>
        <v>24.1</v>
      </c>
      <c r="BB51" s="107">
        <f t="shared" si="9"/>
        <v>40.6</v>
      </c>
      <c r="BC51" s="107">
        <f t="shared" si="9"/>
        <v>38.6</v>
      </c>
      <c r="BD51" s="107">
        <f t="shared" si="9"/>
        <v>24.9</v>
      </c>
      <c r="BE51" s="107">
        <f t="shared" si="9"/>
        <v>0</v>
      </c>
      <c r="BF51" s="107">
        <f t="shared" si="9"/>
        <v>38</v>
      </c>
      <c r="BG51" s="107">
        <f t="shared" si="9"/>
        <v>40.1</v>
      </c>
      <c r="BH51" s="107">
        <f t="shared" si="9"/>
        <v>27.1</v>
      </c>
      <c r="BI51" s="107">
        <f t="shared" si="9"/>
        <v>25.5</v>
      </c>
      <c r="BJ51" s="107">
        <f t="shared" si="9"/>
        <v>59</v>
      </c>
      <c r="BK51" s="107">
        <f t="shared" si="9"/>
        <v>0</v>
      </c>
      <c r="BL51" s="107">
        <f t="shared" si="9"/>
        <v>29.3</v>
      </c>
      <c r="BM51" s="107">
        <f t="shared" si="9"/>
        <v>11.9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103.125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13.829999999999998</v>
      </c>
      <c r="AY54" s="107">
        <f t="shared" si="13"/>
        <v>15.786</v>
      </c>
      <c r="AZ54" s="107">
        <f t="shared" si="13"/>
        <v>80.602999999999994</v>
      </c>
      <c r="BA54" s="107">
        <f t="shared" si="13"/>
        <v>67.65100000000001</v>
      </c>
      <c r="BB54" s="107">
        <f t="shared" si="13"/>
        <v>82.13</v>
      </c>
      <c r="BC54" s="107">
        <f t="shared" si="13"/>
        <v>88.956999999999994</v>
      </c>
      <c r="BD54" s="107">
        <f t="shared" si="13"/>
        <v>81.724999999999994</v>
      </c>
      <c r="BE54" s="107">
        <f t="shared" si="13"/>
        <v>42.465000000000003</v>
      </c>
      <c r="BF54" s="107">
        <f t="shared" si="13"/>
        <v>84.62</v>
      </c>
      <c r="BG54" s="107">
        <f t="shared" si="13"/>
        <v>67.319000000000003</v>
      </c>
      <c r="BH54" s="107">
        <f t="shared" si="13"/>
        <v>50.102000000000004</v>
      </c>
      <c r="BI54" s="107">
        <f t="shared" si="13"/>
        <v>47.022999999999996</v>
      </c>
      <c r="BJ54" s="107">
        <f t="shared" si="13"/>
        <v>69.385000000000005</v>
      </c>
      <c r="BK54" s="107">
        <f t="shared" si="13"/>
        <v>23.931999999999999</v>
      </c>
      <c r="BL54" s="107">
        <f t="shared" si="13"/>
        <v>35.941000000000003</v>
      </c>
      <c r="BM54" s="107">
        <f t="shared" si="13"/>
        <v>22.997999999999998</v>
      </c>
      <c r="BN54" s="107">
        <f t="shared" si="13"/>
        <v>93.594999999999999</v>
      </c>
      <c r="BO54" s="107">
        <f t="shared" ref="BO54:CX54" si="14">BO18+BO28+BO42</f>
        <v>90.087000000000003</v>
      </c>
      <c r="BP54" s="107">
        <f t="shared" si="14"/>
        <v>104.20700000000001</v>
      </c>
      <c r="BQ54" s="107">
        <f t="shared" si="14"/>
        <v>93.108999999999995</v>
      </c>
      <c r="BR54" s="107">
        <f t="shared" si="14"/>
        <v>91.442999999999998</v>
      </c>
      <c r="BS54" s="107">
        <f t="shared" si="14"/>
        <v>89.869</v>
      </c>
      <c r="BT54" s="107">
        <f t="shared" si="14"/>
        <v>81.465000000000003</v>
      </c>
      <c r="BU54" s="107">
        <f t="shared" si="14"/>
        <v>115.68899999999999</v>
      </c>
      <c r="BV54" s="107">
        <f t="shared" si="14"/>
        <v>87.823999999999998</v>
      </c>
      <c r="BW54" s="107">
        <f t="shared" si="14"/>
        <v>72.2</v>
      </c>
      <c r="BX54" s="107">
        <f t="shared" si="14"/>
        <v>46.536000000000001</v>
      </c>
      <c r="BY54" s="107">
        <f t="shared" si="14"/>
        <v>48.781999999999996</v>
      </c>
      <c r="BZ54" s="107">
        <f t="shared" si="14"/>
        <v>41.706000000000003</v>
      </c>
      <c r="CA54" s="107">
        <f t="shared" si="14"/>
        <v>30.094000000000001</v>
      </c>
      <c r="CB54" s="107">
        <f t="shared" si="14"/>
        <v>31.254999999999999</v>
      </c>
      <c r="CC54" s="107">
        <f t="shared" si="14"/>
        <v>28.312999999999999</v>
      </c>
      <c r="CD54" s="107">
        <f t="shared" si="14"/>
        <v>33.939</v>
      </c>
      <c r="CE54" s="107">
        <f t="shared" si="14"/>
        <v>32.472999999999999</v>
      </c>
      <c r="CF54" s="107">
        <f t="shared" si="14"/>
        <v>32.075000000000003</v>
      </c>
      <c r="CG54" s="107">
        <f t="shared" si="14"/>
        <v>28.364999999999998</v>
      </c>
      <c r="CH54" s="107">
        <f t="shared" si="14"/>
        <v>56.882000000000005</v>
      </c>
      <c r="CI54" s="107">
        <f t="shared" si="14"/>
        <v>41.817</v>
      </c>
      <c r="CJ54" s="107">
        <f t="shared" si="14"/>
        <v>21.866</v>
      </c>
      <c r="CK54" s="107">
        <f t="shared" si="14"/>
        <v>17.462</v>
      </c>
      <c r="CL54" s="107">
        <f t="shared" si="14"/>
        <v>22.813000000000002</v>
      </c>
      <c r="CM54" s="107">
        <f t="shared" si="14"/>
        <v>50.259</v>
      </c>
      <c r="CN54" s="107">
        <f t="shared" si="14"/>
        <v>59.650999999999996</v>
      </c>
      <c r="CO54" s="107">
        <f t="shared" si="14"/>
        <v>61.905999999999999</v>
      </c>
      <c r="CP54" s="107">
        <f t="shared" si="14"/>
        <v>62.856999999999999</v>
      </c>
      <c r="CQ54" s="107">
        <f t="shared" si="14"/>
        <v>77.537999999999997</v>
      </c>
      <c r="CR54" s="107">
        <f t="shared" si="14"/>
        <v>78.515999999999991</v>
      </c>
      <c r="CS54" s="107">
        <f t="shared" si="14"/>
        <v>82.085999999999999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695.28650000000016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13.83</v>
      </c>
      <c r="AY5" s="25">
        <v>15.786</v>
      </c>
      <c r="AZ5" s="25">
        <v>80.587000000000003</v>
      </c>
      <c r="BA5" s="25">
        <v>67.671999999999997</v>
      </c>
      <c r="BB5" s="25">
        <v>82.100999999999999</v>
      </c>
      <c r="BC5" s="25">
        <v>88.912000000000006</v>
      </c>
      <c r="BD5" s="25">
        <v>81.695999999999998</v>
      </c>
      <c r="BE5" s="25">
        <v>42.445</v>
      </c>
      <c r="BF5" s="25">
        <v>84.587999999999994</v>
      </c>
      <c r="BG5" s="25">
        <v>67.346999999999994</v>
      </c>
      <c r="BH5" s="25">
        <v>50.149000000000001</v>
      </c>
      <c r="BI5" s="25">
        <v>46.973999999999997</v>
      </c>
      <c r="BJ5" s="25">
        <v>69.388999999999996</v>
      </c>
      <c r="BK5" s="25">
        <v>23.895</v>
      </c>
      <c r="BL5" s="25">
        <v>35.963999999999999</v>
      </c>
      <c r="BM5" s="25">
        <v>22.998000000000001</v>
      </c>
      <c r="BN5" s="25">
        <v>93.622</v>
      </c>
      <c r="BO5" s="25">
        <v>90.075999999999993</v>
      </c>
      <c r="BP5" s="25">
        <v>104.20699999999999</v>
      </c>
      <c r="BQ5" s="25">
        <v>93.061000000000007</v>
      </c>
      <c r="BR5" s="25">
        <v>91.442999999999998</v>
      </c>
      <c r="BS5" s="25">
        <v>89.869</v>
      </c>
      <c r="BT5" s="25">
        <v>81.509</v>
      </c>
      <c r="BU5" s="25">
        <v>115.68899999999999</v>
      </c>
      <c r="BV5" s="25">
        <v>87.843000000000004</v>
      </c>
      <c r="BW5" s="25">
        <v>72.2</v>
      </c>
      <c r="BX5" s="25">
        <v>46.536000000000001</v>
      </c>
      <c r="BY5" s="25">
        <v>48.781999999999996</v>
      </c>
      <c r="BZ5" s="25">
        <v>41.683999999999997</v>
      </c>
      <c r="CA5" s="25">
        <v>30.094000000000001</v>
      </c>
      <c r="CB5" s="25">
        <v>31.254999999999999</v>
      </c>
      <c r="CC5" s="25">
        <v>28.312999999999999</v>
      </c>
      <c r="CD5" s="25">
        <v>33.939</v>
      </c>
      <c r="CE5" s="25">
        <v>32.472999999999999</v>
      </c>
      <c r="CF5" s="25">
        <v>32.075000000000003</v>
      </c>
      <c r="CG5" s="25">
        <v>28.364999999999998</v>
      </c>
      <c r="CH5" s="25">
        <v>56.881999999999998</v>
      </c>
      <c r="CI5" s="25">
        <v>41.817</v>
      </c>
      <c r="CJ5" s="25">
        <v>21.818999999999999</v>
      </c>
      <c r="CK5" s="25">
        <v>17.462</v>
      </c>
      <c r="CL5" s="25">
        <v>22.812999999999999</v>
      </c>
      <c r="CM5" s="25">
        <v>50.259</v>
      </c>
      <c r="CN5" s="25">
        <v>59.651000000000003</v>
      </c>
      <c r="CO5" s="25">
        <v>61.905999999999999</v>
      </c>
      <c r="CP5" s="25">
        <v>62.856999999999999</v>
      </c>
      <c r="CQ5" s="25">
        <v>77.537999999999997</v>
      </c>
      <c r="CR5" s="25">
        <v>78.516000000000005</v>
      </c>
      <c r="CS5" s="25">
        <v>82.085999999999999</v>
      </c>
      <c r="CT5" s="26"/>
      <c r="CU5" s="26"/>
      <c r="CV5" s="26"/>
      <c r="CW5" s="27"/>
      <c r="CX5" s="28">
        <f t="array" ref="CX5">SUMPRODUCT(B5:CW5*0.25)</f>
        <v>695.24349999999981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146.09</v>
      </c>
      <c r="AY8" s="37">
        <v>112.71</v>
      </c>
      <c r="AZ8" s="37">
        <v>78.97</v>
      </c>
      <c r="BA8" s="37">
        <v>76.040000000000006</v>
      </c>
      <c r="BB8" s="37">
        <v>80.17</v>
      </c>
      <c r="BC8" s="37">
        <v>80.319999999999993</v>
      </c>
      <c r="BD8" s="37">
        <v>77.2</v>
      </c>
      <c r="BE8" s="37">
        <v>70.069999999999993</v>
      </c>
      <c r="BF8" s="37">
        <v>72.099999999999994</v>
      </c>
      <c r="BG8" s="37">
        <v>76.400000000000006</v>
      </c>
      <c r="BH8" s="37">
        <v>81.05</v>
      </c>
      <c r="BI8" s="37">
        <v>86.46</v>
      </c>
      <c r="BJ8" s="37">
        <v>81.489999999999995</v>
      </c>
      <c r="BK8" s="37">
        <v>90.83</v>
      </c>
      <c r="BL8" s="37">
        <v>98.36</v>
      </c>
      <c r="BM8" s="37">
        <v>107.17</v>
      </c>
      <c r="BN8" s="37">
        <v>89.31</v>
      </c>
      <c r="BO8" s="37">
        <v>98.92</v>
      </c>
      <c r="BP8" s="37">
        <v>115.81</v>
      </c>
      <c r="BQ8" s="37">
        <v>118.92</v>
      </c>
      <c r="BR8" s="37">
        <v>119.28</v>
      </c>
      <c r="BS8" s="37">
        <v>124.01</v>
      </c>
      <c r="BT8" s="37">
        <v>125.67</v>
      </c>
      <c r="BU8" s="37">
        <v>131.31</v>
      </c>
      <c r="BV8" s="37">
        <v>159.53</v>
      </c>
      <c r="BW8" s="37">
        <v>156.21</v>
      </c>
      <c r="BX8" s="37">
        <v>143.53</v>
      </c>
      <c r="BY8" s="37">
        <v>146</v>
      </c>
      <c r="BZ8" s="37">
        <v>144.07</v>
      </c>
      <c r="CA8" s="37">
        <v>148.12</v>
      </c>
      <c r="CB8" s="37">
        <v>152.51</v>
      </c>
      <c r="CC8" s="37">
        <v>150.88</v>
      </c>
      <c r="CD8" s="37">
        <v>128.1</v>
      </c>
      <c r="CE8" s="37">
        <v>131.11000000000001</v>
      </c>
      <c r="CF8" s="37">
        <v>135.91999999999999</v>
      </c>
      <c r="CG8" s="37">
        <v>117.91</v>
      </c>
      <c r="CH8" s="37">
        <v>119.41</v>
      </c>
      <c r="CI8" s="37">
        <v>137.63999999999999</v>
      </c>
      <c r="CJ8" s="37">
        <v>159.71</v>
      </c>
      <c r="CK8" s="37">
        <v>155.66</v>
      </c>
      <c r="CL8" s="37">
        <v>121.87</v>
      </c>
      <c r="CM8" s="37">
        <v>149.36000000000001</v>
      </c>
      <c r="CN8" s="37">
        <v>153.36000000000001</v>
      </c>
      <c r="CO8" s="37">
        <v>147.78</v>
      </c>
      <c r="CP8" s="37">
        <v>131.88</v>
      </c>
      <c r="CQ8" s="37">
        <v>145.06</v>
      </c>
      <c r="CR8" s="37">
        <v>160.47999999999999</v>
      </c>
      <c r="CS8" s="37">
        <v>163.91</v>
      </c>
      <c r="CT8" s="38"/>
      <c r="CU8" s="38"/>
      <c r="CV8" s="38"/>
      <c r="CW8" s="39"/>
      <c r="CX8" s="40">
        <f>IF(SUM(B8:CW8)&lt;&gt;0,AVERAGEIF(B8:CW8,"&lt;&gt;"""),"")</f>
        <v>120.80562499999998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103.4525</v>
      </c>
      <c r="AY9" s="43">
        <v>103.4525</v>
      </c>
      <c r="AZ9" s="43">
        <v>103.4525</v>
      </c>
      <c r="BA9" s="43">
        <v>103.4525</v>
      </c>
      <c r="BB9" s="43">
        <v>76.94</v>
      </c>
      <c r="BC9" s="43">
        <v>76.94</v>
      </c>
      <c r="BD9" s="43">
        <v>76.94</v>
      </c>
      <c r="BE9" s="43">
        <v>76.94</v>
      </c>
      <c r="BF9" s="43">
        <v>79.002499999999998</v>
      </c>
      <c r="BG9" s="43">
        <v>79.002499999999998</v>
      </c>
      <c r="BH9" s="43">
        <v>79.002499999999998</v>
      </c>
      <c r="BI9" s="43">
        <v>79.002499999999998</v>
      </c>
      <c r="BJ9" s="43">
        <v>94.462500000000006</v>
      </c>
      <c r="BK9" s="43">
        <v>94.462500000000006</v>
      </c>
      <c r="BL9" s="43">
        <v>94.462500000000006</v>
      </c>
      <c r="BM9" s="43">
        <v>94.462500000000006</v>
      </c>
      <c r="BN9" s="43">
        <v>105.74</v>
      </c>
      <c r="BO9" s="43">
        <v>105.74</v>
      </c>
      <c r="BP9" s="43">
        <v>105.74</v>
      </c>
      <c r="BQ9" s="43">
        <v>105.74</v>
      </c>
      <c r="BR9" s="43">
        <v>125.0675</v>
      </c>
      <c r="BS9" s="43">
        <v>125.0675</v>
      </c>
      <c r="BT9" s="43">
        <v>125.0675</v>
      </c>
      <c r="BU9" s="43">
        <v>125.0675</v>
      </c>
      <c r="BV9" s="43">
        <v>151.3175</v>
      </c>
      <c r="BW9" s="43">
        <v>151.3175</v>
      </c>
      <c r="BX9" s="43">
        <v>151.3175</v>
      </c>
      <c r="BY9" s="43">
        <v>151.3175</v>
      </c>
      <c r="BZ9" s="43">
        <v>148.89500000000001</v>
      </c>
      <c r="CA9" s="43">
        <v>148.89500000000001</v>
      </c>
      <c r="CB9" s="43">
        <v>148.89500000000001</v>
      </c>
      <c r="CC9" s="43">
        <v>148.89500000000001</v>
      </c>
      <c r="CD9" s="43">
        <v>128.26</v>
      </c>
      <c r="CE9" s="43">
        <v>128.26</v>
      </c>
      <c r="CF9" s="43">
        <v>128.26</v>
      </c>
      <c r="CG9" s="43">
        <v>128.26</v>
      </c>
      <c r="CH9" s="43">
        <v>143.10499999999999</v>
      </c>
      <c r="CI9" s="43">
        <v>143.10499999999999</v>
      </c>
      <c r="CJ9" s="43">
        <v>143.10499999999999</v>
      </c>
      <c r="CK9" s="43">
        <v>143.10499999999999</v>
      </c>
      <c r="CL9" s="43">
        <v>143.0925</v>
      </c>
      <c r="CM9" s="43">
        <v>143.0925</v>
      </c>
      <c r="CN9" s="43">
        <v>143.0925</v>
      </c>
      <c r="CO9" s="43">
        <v>143.0925</v>
      </c>
      <c r="CP9" s="43">
        <v>150.33250000000001</v>
      </c>
      <c r="CQ9" s="43">
        <v>150.33250000000001</v>
      </c>
      <c r="CR9" s="43">
        <v>150.33250000000001</v>
      </c>
      <c r="CS9" s="43">
        <v>150.33250000000001</v>
      </c>
      <c r="CT9" s="44"/>
      <c r="CU9" s="44"/>
      <c r="CV9" s="44"/>
      <c r="CW9" s="45"/>
      <c r="CX9" s="46">
        <f>IF(SUM(B9:CW9)&lt;&gt;0,AVERAGEIF(B9:CW9,"&lt;&gt;"""),"")</f>
        <v>120.80562500000002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13.256</v>
      </c>
      <c r="AY15" s="71">
        <v>12.904</v>
      </c>
      <c r="AZ15" s="71">
        <v>26.861000000000001</v>
      </c>
      <c r="BA15" s="71">
        <v>21.475999999999999</v>
      </c>
      <c r="BB15" s="71">
        <v>30.388999999999999</v>
      </c>
      <c r="BC15" s="71">
        <v>23.19</v>
      </c>
      <c r="BD15" s="71">
        <v>22.93</v>
      </c>
      <c r="BE15" s="71">
        <v>22.13</v>
      </c>
      <c r="BF15" s="71">
        <v>20.91</v>
      </c>
      <c r="BG15" s="71">
        <v>19.106000000000002</v>
      </c>
      <c r="BH15" s="71">
        <v>16.599</v>
      </c>
      <c r="BI15" s="71">
        <v>14.494999999999999</v>
      </c>
      <c r="BJ15" s="71">
        <v>25.437999999999999</v>
      </c>
      <c r="BK15" s="71">
        <v>12.095000000000001</v>
      </c>
      <c r="BL15" s="71">
        <v>28.300999999999998</v>
      </c>
      <c r="BM15" s="71">
        <v>17.419</v>
      </c>
      <c r="BN15" s="71">
        <v>7.6310000000000002</v>
      </c>
      <c r="BO15" s="71">
        <v>2.2730000000000001</v>
      </c>
      <c r="BP15" s="71">
        <v>1.306</v>
      </c>
      <c r="BQ15" s="71">
        <v>1.06</v>
      </c>
      <c r="BR15" s="71">
        <v>7.665</v>
      </c>
      <c r="BS15" s="71">
        <v>7.06</v>
      </c>
      <c r="BT15" s="71">
        <v>1.514</v>
      </c>
      <c r="BU15" s="71">
        <v>17.492000000000001</v>
      </c>
      <c r="BV15" s="71">
        <v>0.497</v>
      </c>
      <c r="BW15" s="71">
        <v>3.6930000000000001</v>
      </c>
      <c r="BX15" s="71">
        <v>1.754</v>
      </c>
      <c r="BY15" s="71"/>
      <c r="BZ15" s="71">
        <v>16.719000000000001</v>
      </c>
      <c r="CA15" s="71">
        <v>5.1820000000000004</v>
      </c>
      <c r="CB15" s="71"/>
      <c r="CC15" s="71"/>
      <c r="CD15" s="71">
        <v>6.1909999999999998</v>
      </c>
      <c r="CE15" s="71">
        <v>2.915</v>
      </c>
      <c r="CF15" s="71">
        <v>7.0960000000000001</v>
      </c>
      <c r="CG15" s="71">
        <v>18.795999999999999</v>
      </c>
      <c r="CH15" s="71">
        <v>38.813000000000002</v>
      </c>
      <c r="CI15" s="71">
        <v>33.357999999999997</v>
      </c>
      <c r="CJ15" s="71">
        <v>14.619</v>
      </c>
      <c r="CK15" s="71">
        <v>16.494</v>
      </c>
      <c r="CL15" s="71">
        <v>19.513000000000002</v>
      </c>
      <c r="CM15" s="71">
        <v>19.766999999999999</v>
      </c>
      <c r="CN15" s="71">
        <v>21.155000000000001</v>
      </c>
      <c r="CO15" s="71">
        <v>21.606000000000002</v>
      </c>
      <c r="CP15" s="71">
        <v>17.512</v>
      </c>
      <c r="CQ15" s="71">
        <v>19.007999999999999</v>
      </c>
      <c r="CR15" s="71">
        <v>22.292000000000002</v>
      </c>
      <c r="CS15" s="71">
        <v>25.11</v>
      </c>
      <c r="CT15" s="72"/>
      <c r="CU15" s="72"/>
      <c r="CV15" s="72"/>
      <c r="CW15" s="73"/>
      <c r="CX15" s="74">
        <f t="array" ref="CX15">SUMPRODUCT(B15:CW15*0.25)</f>
        <v>176.39750000000004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13.256</v>
      </c>
      <c r="AY18" s="77">
        <f t="shared" si="0"/>
        <v>12.904</v>
      </c>
      <c r="AZ18" s="77">
        <f t="shared" si="0"/>
        <v>26.861000000000001</v>
      </c>
      <c r="BA18" s="77">
        <f t="shared" si="0"/>
        <v>21.475999999999999</v>
      </c>
      <c r="BB18" s="77">
        <f t="shared" si="0"/>
        <v>30.388999999999999</v>
      </c>
      <c r="BC18" s="77">
        <f t="shared" si="0"/>
        <v>23.19</v>
      </c>
      <c r="BD18" s="77">
        <f t="shared" si="0"/>
        <v>22.93</v>
      </c>
      <c r="BE18" s="77">
        <f t="shared" si="0"/>
        <v>22.13</v>
      </c>
      <c r="BF18" s="77">
        <f t="shared" si="0"/>
        <v>20.91</v>
      </c>
      <c r="BG18" s="77">
        <f t="shared" si="0"/>
        <v>19.106000000000002</v>
      </c>
      <c r="BH18" s="77">
        <f t="shared" si="0"/>
        <v>16.599</v>
      </c>
      <c r="BI18" s="77">
        <f t="shared" si="0"/>
        <v>14.494999999999999</v>
      </c>
      <c r="BJ18" s="77">
        <f t="shared" si="0"/>
        <v>25.437999999999999</v>
      </c>
      <c r="BK18" s="77">
        <f t="shared" si="0"/>
        <v>12.095000000000001</v>
      </c>
      <c r="BL18" s="77">
        <f t="shared" si="0"/>
        <v>28.300999999999998</v>
      </c>
      <c r="BM18" s="77">
        <f t="shared" si="0"/>
        <v>17.419</v>
      </c>
      <c r="BN18" s="77">
        <f t="shared" si="0"/>
        <v>7.6310000000000002</v>
      </c>
      <c r="BO18" s="77">
        <f t="shared" ref="BO18:CW18" si="1">SUM(BO11:BO17)</f>
        <v>2.2730000000000001</v>
      </c>
      <c r="BP18" s="77">
        <f t="shared" si="1"/>
        <v>1.306</v>
      </c>
      <c r="BQ18" s="77">
        <f t="shared" si="1"/>
        <v>1.06</v>
      </c>
      <c r="BR18" s="77">
        <f t="shared" si="1"/>
        <v>7.665</v>
      </c>
      <c r="BS18" s="77">
        <f t="shared" si="1"/>
        <v>7.06</v>
      </c>
      <c r="BT18" s="77">
        <f t="shared" si="1"/>
        <v>1.514</v>
      </c>
      <c r="BU18" s="77">
        <f t="shared" si="1"/>
        <v>17.492000000000001</v>
      </c>
      <c r="BV18" s="77">
        <f t="shared" si="1"/>
        <v>0.497</v>
      </c>
      <c r="BW18" s="77">
        <f t="shared" si="1"/>
        <v>3.6930000000000001</v>
      </c>
      <c r="BX18" s="77">
        <f t="shared" si="1"/>
        <v>1.754</v>
      </c>
      <c r="BY18" s="77">
        <f t="shared" si="1"/>
        <v>0</v>
      </c>
      <c r="BZ18" s="77">
        <f t="shared" si="1"/>
        <v>16.719000000000001</v>
      </c>
      <c r="CA18" s="77">
        <f t="shared" si="1"/>
        <v>5.1820000000000004</v>
      </c>
      <c r="CB18" s="77">
        <f t="shared" si="1"/>
        <v>0</v>
      </c>
      <c r="CC18" s="77">
        <f t="shared" si="1"/>
        <v>0</v>
      </c>
      <c r="CD18" s="77">
        <f t="shared" si="1"/>
        <v>6.1909999999999998</v>
      </c>
      <c r="CE18" s="77">
        <f t="shared" si="1"/>
        <v>2.915</v>
      </c>
      <c r="CF18" s="77">
        <f t="shared" si="1"/>
        <v>7.0960000000000001</v>
      </c>
      <c r="CG18" s="77">
        <f t="shared" si="1"/>
        <v>18.795999999999999</v>
      </c>
      <c r="CH18" s="77">
        <f t="shared" si="1"/>
        <v>38.813000000000002</v>
      </c>
      <c r="CI18" s="77">
        <f t="shared" si="1"/>
        <v>33.357999999999997</v>
      </c>
      <c r="CJ18" s="77">
        <f t="shared" si="1"/>
        <v>14.619</v>
      </c>
      <c r="CK18" s="77">
        <f t="shared" si="1"/>
        <v>16.494</v>
      </c>
      <c r="CL18" s="77">
        <f t="shared" si="1"/>
        <v>19.513000000000002</v>
      </c>
      <c r="CM18" s="77">
        <f t="shared" si="1"/>
        <v>19.766999999999999</v>
      </c>
      <c r="CN18" s="77">
        <f t="shared" si="1"/>
        <v>21.155000000000001</v>
      </c>
      <c r="CO18" s="77">
        <f t="shared" si="1"/>
        <v>21.606000000000002</v>
      </c>
      <c r="CP18" s="77">
        <f t="shared" si="1"/>
        <v>17.512</v>
      </c>
      <c r="CQ18" s="77">
        <f t="shared" si="1"/>
        <v>19.007999999999999</v>
      </c>
      <c r="CR18" s="77">
        <f t="shared" si="1"/>
        <v>22.292000000000002</v>
      </c>
      <c r="CS18" s="77">
        <f t="shared" si="1"/>
        <v>25.11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176.39750000000004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>
        <v>0.9</v>
      </c>
      <c r="BJ22" s="94"/>
      <c r="BK22" s="94"/>
      <c r="BL22" s="94"/>
      <c r="BM22" s="94"/>
      <c r="BN22" s="94"/>
      <c r="BO22" s="94"/>
      <c r="BP22" s="94"/>
      <c r="BQ22" s="94"/>
      <c r="BR22" s="94">
        <v>0.74</v>
      </c>
      <c r="BS22" s="94">
        <v>0.81599999999999995</v>
      </c>
      <c r="BT22" s="94"/>
      <c r="BU22" s="94"/>
      <c r="BV22" s="94"/>
      <c r="BW22" s="94">
        <v>8</v>
      </c>
      <c r="BX22" s="94"/>
      <c r="BY22" s="94">
        <v>3</v>
      </c>
      <c r="BZ22" s="94"/>
      <c r="CA22" s="94">
        <v>4</v>
      </c>
      <c r="CB22" s="94">
        <v>2.2999999999999998</v>
      </c>
      <c r="CC22" s="94">
        <v>3.9</v>
      </c>
      <c r="CD22" s="94">
        <v>4</v>
      </c>
      <c r="CE22" s="94">
        <v>4</v>
      </c>
      <c r="CF22" s="94">
        <v>3.8</v>
      </c>
      <c r="CG22" s="94">
        <v>4</v>
      </c>
      <c r="CH22" s="94">
        <v>0.5</v>
      </c>
      <c r="CI22" s="94"/>
      <c r="CJ22" s="94"/>
      <c r="CK22" s="94"/>
      <c r="CL22" s="94"/>
      <c r="CM22" s="94">
        <v>6.8</v>
      </c>
      <c r="CN22" s="94"/>
      <c r="CO22" s="94">
        <v>6.8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13.388999999999998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0.57399999999999995</v>
      </c>
      <c r="AY23" s="99">
        <v>2.8820000000000001</v>
      </c>
      <c r="AZ23" s="99">
        <v>53.725999999999999</v>
      </c>
      <c r="BA23" s="99">
        <v>33.014000000000003</v>
      </c>
      <c r="BB23" s="99">
        <v>51.712000000000003</v>
      </c>
      <c r="BC23" s="99">
        <v>65.721999999999994</v>
      </c>
      <c r="BD23" s="99">
        <v>58.765999999999998</v>
      </c>
      <c r="BE23" s="99">
        <v>6.415</v>
      </c>
      <c r="BF23" s="99">
        <v>63.677999999999997</v>
      </c>
      <c r="BG23" s="99">
        <v>48.241</v>
      </c>
      <c r="BH23" s="99">
        <v>33.549999999999997</v>
      </c>
      <c r="BI23" s="99">
        <v>31.579000000000001</v>
      </c>
      <c r="BJ23" s="99">
        <v>43.951000000000001</v>
      </c>
      <c r="BK23" s="99">
        <v>5.2</v>
      </c>
      <c r="BL23" s="99">
        <v>7.6630000000000003</v>
      </c>
      <c r="BM23" s="99">
        <v>5.5789999999999997</v>
      </c>
      <c r="BN23" s="99">
        <v>5.0910000000000002</v>
      </c>
      <c r="BO23" s="99">
        <v>1.403</v>
      </c>
      <c r="BP23" s="99">
        <v>1.2010000000000001</v>
      </c>
      <c r="BQ23" s="99">
        <v>33.100999999999999</v>
      </c>
      <c r="BR23" s="99">
        <v>53.037999999999997</v>
      </c>
      <c r="BS23" s="99">
        <v>51.893000000000001</v>
      </c>
      <c r="BT23" s="99">
        <v>28.995000000000001</v>
      </c>
      <c r="BU23" s="99">
        <v>11.397</v>
      </c>
      <c r="BV23" s="99">
        <v>22.846</v>
      </c>
      <c r="BW23" s="99">
        <v>10.807</v>
      </c>
      <c r="BX23" s="99">
        <v>4.782</v>
      </c>
      <c r="BY23" s="99">
        <v>5.782</v>
      </c>
      <c r="BZ23" s="99">
        <v>13.265000000000001</v>
      </c>
      <c r="CA23" s="99">
        <v>7.9119999999999999</v>
      </c>
      <c r="CB23" s="99">
        <v>28.954999999999998</v>
      </c>
      <c r="CC23" s="99">
        <v>24.413</v>
      </c>
      <c r="CD23" s="99">
        <v>23.748000000000001</v>
      </c>
      <c r="CE23" s="99">
        <v>25.558</v>
      </c>
      <c r="CF23" s="99">
        <v>21.178999999999998</v>
      </c>
      <c r="CG23" s="99">
        <v>5.569</v>
      </c>
      <c r="CH23" s="99">
        <v>4.569</v>
      </c>
      <c r="CI23" s="99">
        <v>8.4589999999999996</v>
      </c>
      <c r="CJ23" s="99">
        <v>6.2</v>
      </c>
      <c r="CK23" s="99">
        <v>0.96799999999999997</v>
      </c>
      <c r="CL23" s="99">
        <v>3.3</v>
      </c>
      <c r="CM23" s="99">
        <v>23.692</v>
      </c>
      <c r="CN23" s="99">
        <v>38.496000000000002</v>
      </c>
      <c r="CO23" s="99">
        <v>33.5</v>
      </c>
      <c r="CP23" s="99">
        <v>11.345000000000001</v>
      </c>
      <c r="CQ23" s="99">
        <v>24.53</v>
      </c>
      <c r="CR23" s="99">
        <v>22.224</v>
      </c>
      <c r="CS23" s="99">
        <v>22.975999999999999</v>
      </c>
      <c r="CT23" s="100"/>
      <c r="CU23" s="100"/>
      <c r="CV23" s="100"/>
      <c r="CW23" s="96"/>
      <c r="CX23" s="97">
        <f t="array" ref="CX23">SUMPRODUCT(B23:CW23*0.25)</f>
        <v>273.36150000000009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>
        <v>13.182</v>
      </c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3.2955000000000001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0.57399999999999995</v>
      </c>
      <c r="AY28" s="107">
        <f t="shared" si="2"/>
        <v>2.8820000000000001</v>
      </c>
      <c r="AZ28" s="107">
        <f t="shared" si="2"/>
        <v>53.725999999999999</v>
      </c>
      <c r="BA28" s="107">
        <f t="shared" si="2"/>
        <v>46.196000000000005</v>
      </c>
      <c r="BB28" s="107">
        <f t="shared" si="2"/>
        <v>51.712000000000003</v>
      </c>
      <c r="BC28" s="107">
        <f t="shared" si="2"/>
        <v>65.721999999999994</v>
      </c>
      <c r="BD28" s="107">
        <f t="shared" si="2"/>
        <v>58.765999999999998</v>
      </c>
      <c r="BE28" s="107">
        <f t="shared" si="2"/>
        <v>6.415</v>
      </c>
      <c r="BF28" s="107">
        <f t="shared" si="2"/>
        <v>63.677999999999997</v>
      </c>
      <c r="BG28" s="107">
        <f t="shared" si="2"/>
        <v>48.241</v>
      </c>
      <c r="BH28" s="107">
        <f t="shared" si="2"/>
        <v>33.549999999999997</v>
      </c>
      <c r="BI28" s="107">
        <f t="shared" si="2"/>
        <v>32.478999999999999</v>
      </c>
      <c r="BJ28" s="107">
        <f t="shared" si="2"/>
        <v>43.951000000000001</v>
      </c>
      <c r="BK28" s="107">
        <f t="shared" si="2"/>
        <v>5.2</v>
      </c>
      <c r="BL28" s="107">
        <f t="shared" si="2"/>
        <v>7.6630000000000003</v>
      </c>
      <c r="BM28" s="107">
        <f t="shared" si="2"/>
        <v>5.5789999999999997</v>
      </c>
      <c r="BN28" s="107">
        <f t="shared" si="2"/>
        <v>5.0910000000000002</v>
      </c>
      <c r="BO28" s="107">
        <f t="shared" ref="BO28:CW28" si="3">SUM(BO21:BO27)</f>
        <v>1.403</v>
      </c>
      <c r="BP28" s="107">
        <f t="shared" si="3"/>
        <v>1.2010000000000001</v>
      </c>
      <c r="BQ28" s="107">
        <f t="shared" si="3"/>
        <v>33.100999999999999</v>
      </c>
      <c r="BR28" s="107">
        <f t="shared" si="3"/>
        <v>53.777999999999999</v>
      </c>
      <c r="BS28" s="107">
        <f t="shared" si="3"/>
        <v>52.709000000000003</v>
      </c>
      <c r="BT28" s="107">
        <f t="shared" si="3"/>
        <v>28.995000000000001</v>
      </c>
      <c r="BU28" s="107">
        <f t="shared" si="3"/>
        <v>11.397</v>
      </c>
      <c r="BV28" s="107">
        <f t="shared" si="3"/>
        <v>22.846</v>
      </c>
      <c r="BW28" s="107">
        <f t="shared" si="3"/>
        <v>18.807000000000002</v>
      </c>
      <c r="BX28" s="107">
        <f t="shared" si="3"/>
        <v>4.782</v>
      </c>
      <c r="BY28" s="107">
        <f t="shared" si="3"/>
        <v>8.782</v>
      </c>
      <c r="BZ28" s="107">
        <f t="shared" si="3"/>
        <v>13.265000000000001</v>
      </c>
      <c r="CA28" s="107">
        <f t="shared" si="3"/>
        <v>11.911999999999999</v>
      </c>
      <c r="CB28" s="107">
        <f t="shared" si="3"/>
        <v>31.254999999999999</v>
      </c>
      <c r="CC28" s="107">
        <f t="shared" si="3"/>
        <v>28.312999999999999</v>
      </c>
      <c r="CD28" s="107">
        <f t="shared" si="3"/>
        <v>27.748000000000001</v>
      </c>
      <c r="CE28" s="107">
        <f t="shared" si="3"/>
        <v>29.558</v>
      </c>
      <c r="CF28" s="107">
        <f t="shared" si="3"/>
        <v>24.978999999999999</v>
      </c>
      <c r="CG28" s="107">
        <f t="shared" si="3"/>
        <v>9.5689999999999991</v>
      </c>
      <c r="CH28" s="107">
        <f t="shared" si="3"/>
        <v>5.069</v>
      </c>
      <c r="CI28" s="107">
        <f t="shared" si="3"/>
        <v>8.4589999999999996</v>
      </c>
      <c r="CJ28" s="107">
        <f t="shared" si="3"/>
        <v>6.2</v>
      </c>
      <c r="CK28" s="107">
        <f t="shared" si="3"/>
        <v>0.96799999999999997</v>
      </c>
      <c r="CL28" s="107">
        <f t="shared" si="3"/>
        <v>3.3</v>
      </c>
      <c r="CM28" s="107">
        <f t="shared" si="3"/>
        <v>30.492000000000001</v>
      </c>
      <c r="CN28" s="107">
        <f t="shared" si="3"/>
        <v>38.496000000000002</v>
      </c>
      <c r="CO28" s="107">
        <f t="shared" si="3"/>
        <v>40.299999999999997</v>
      </c>
      <c r="CP28" s="107">
        <f t="shared" si="3"/>
        <v>11.345000000000001</v>
      </c>
      <c r="CQ28" s="107">
        <f t="shared" si="3"/>
        <v>24.53</v>
      </c>
      <c r="CR28" s="107">
        <f t="shared" si="3"/>
        <v>22.224</v>
      </c>
      <c r="CS28" s="107">
        <f t="shared" si="3"/>
        <v>22.975999999999999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290.04600000000011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13.83</v>
      </c>
      <c r="AY32" s="94">
        <v>15.786</v>
      </c>
      <c r="AZ32" s="94">
        <v>80.587000000000003</v>
      </c>
      <c r="BA32" s="94">
        <v>67.671999999999997</v>
      </c>
      <c r="BB32" s="94">
        <v>82.100999999999999</v>
      </c>
      <c r="BC32" s="94">
        <v>88.912000000000006</v>
      </c>
      <c r="BD32" s="94">
        <v>81.695999999999998</v>
      </c>
      <c r="BE32" s="94">
        <v>28.545000000000002</v>
      </c>
      <c r="BF32" s="94">
        <v>84.587999999999994</v>
      </c>
      <c r="BG32" s="94">
        <v>67.346999999999994</v>
      </c>
      <c r="BH32" s="94">
        <v>50.149000000000001</v>
      </c>
      <c r="BI32" s="94">
        <v>46.973999999999997</v>
      </c>
      <c r="BJ32" s="94">
        <v>69.388999999999996</v>
      </c>
      <c r="BK32" s="94">
        <v>17.295000000000002</v>
      </c>
      <c r="BL32" s="94">
        <v>35.963999999999999</v>
      </c>
      <c r="BM32" s="94">
        <v>22.998000000000001</v>
      </c>
      <c r="BN32" s="94">
        <v>12.722</v>
      </c>
      <c r="BO32" s="94">
        <v>3.6760000000000002</v>
      </c>
      <c r="BP32" s="94">
        <v>2.5070000000000001</v>
      </c>
      <c r="BQ32" s="94">
        <v>34.161000000000001</v>
      </c>
      <c r="BR32" s="94">
        <v>61.442999999999998</v>
      </c>
      <c r="BS32" s="94">
        <v>59.768999999999998</v>
      </c>
      <c r="BT32" s="94">
        <v>30.509</v>
      </c>
      <c r="BU32" s="94">
        <v>28.888999999999999</v>
      </c>
      <c r="BV32" s="94">
        <v>23.343</v>
      </c>
      <c r="BW32" s="94">
        <v>22.5</v>
      </c>
      <c r="BX32" s="94">
        <v>6.5359999999999996</v>
      </c>
      <c r="BY32" s="94">
        <v>8.782</v>
      </c>
      <c r="BZ32" s="94">
        <v>29.984000000000002</v>
      </c>
      <c r="CA32" s="94">
        <v>17.094000000000001</v>
      </c>
      <c r="CB32" s="94">
        <v>31.254999999999999</v>
      </c>
      <c r="CC32" s="94">
        <v>28.312999999999999</v>
      </c>
      <c r="CD32" s="94">
        <v>33.939</v>
      </c>
      <c r="CE32" s="94">
        <v>32.472999999999999</v>
      </c>
      <c r="CF32" s="94">
        <v>32.075000000000003</v>
      </c>
      <c r="CG32" s="94">
        <v>28.364999999999998</v>
      </c>
      <c r="CH32" s="94">
        <v>43.881999999999998</v>
      </c>
      <c r="CI32" s="94">
        <v>41.817</v>
      </c>
      <c r="CJ32" s="94">
        <v>20.818999999999999</v>
      </c>
      <c r="CK32" s="94">
        <v>17.462</v>
      </c>
      <c r="CL32" s="94">
        <v>22.812999999999999</v>
      </c>
      <c r="CM32" s="94">
        <v>50.259</v>
      </c>
      <c r="CN32" s="94">
        <v>59.651000000000003</v>
      </c>
      <c r="CO32" s="94">
        <v>61.905999999999999</v>
      </c>
      <c r="CP32" s="94">
        <v>28.856999999999999</v>
      </c>
      <c r="CQ32" s="94">
        <v>43.537999999999997</v>
      </c>
      <c r="CR32" s="94">
        <v>44.515999999999998</v>
      </c>
      <c r="CS32" s="94">
        <v>48.085999999999999</v>
      </c>
      <c r="CT32" s="95"/>
      <c r="CU32" s="95"/>
      <c r="CV32" s="95"/>
      <c r="CW32" s="96"/>
      <c r="CX32" s="97">
        <f t="array" ref="CX32">SUMPRODUCT(B32:CW32*0.25)</f>
        <v>466.44350000000014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13.83</v>
      </c>
      <c r="AY34" s="77">
        <f t="shared" si="4"/>
        <v>15.786</v>
      </c>
      <c r="AZ34" s="77">
        <f t="shared" si="4"/>
        <v>80.587000000000003</v>
      </c>
      <c r="BA34" s="77">
        <f t="shared" si="4"/>
        <v>67.671999999999997</v>
      </c>
      <c r="BB34" s="77">
        <f t="shared" si="4"/>
        <v>82.100999999999999</v>
      </c>
      <c r="BC34" s="77">
        <f t="shared" si="4"/>
        <v>88.912000000000006</v>
      </c>
      <c r="BD34" s="77">
        <f t="shared" si="4"/>
        <v>81.695999999999998</v>
      </c>
      <c r="BE34" s="77">
        <f t="shared" si="4"/>
        <v>28.545000000000002</v>
      </c>
      <c r="BF34" s="77">
        <f t="shared" si="4"/>
        <v>84.587999999999994</v>
      </c>
      <c r="BG34" s="77">
        <f t="shared" si="4"/>
        <v>67.346999999999994</v>
      </c>
      <c r="BH34" s="77">
        <f t="shared" si="4"/>
        <v>50.149000000000001</v>
      </c>
      <c r="BI34" s="77">
        <f t="shared" si="4"/>
        <v>46.973999999999997</v>
      </c>
      <c r="BJ34" s="77">
        <f t="shared" si="4"/>
        <v>69.388999999999996</v>
      </c>
      <c r="BK34" s="77">
        <f t="shared" si="4"/>
        <v>17.295000000000002</v>
      </c>
      <c r="BL34" s="77">
        <f t="shared" si="4"/>
        <v>35.963999999999999</v>
      </c>
      <c r="BM34" s="77">
        <f t="shared" si="4"/>
        <v>22.998000000000001</v>
      </c>
      <c r="BN34" s="77">
        <f t="shared" si="4"/>
        <v>12.722</v>
      </c>
      <c r="BO34" s="77">
        <f t="shared" ref="BO34:CW34" si="5">SUM(BO31:BO33)</f>
        <v>3.6760000000000002</v>
      </c>
      <c r="BP34" s="77">
        <f t="shared" si="5"/>
        <v>2.5070000000000001</v>
      </c>
      <c r="BQ34" s="77">
        <f t="shared" si="5"/>
        <v>34.161000000000001</v>
      </c>
      <c r="BR34" s="77">
        <f t="shared" si="5"/>
        <v>61.442999999999998</v>
      </c>
      <c r="BS34" s="77">
        <f t="shared" si="5"/>
        <v>59.768999999999998</v>
      </c>
      <c r="BT34" s="77">
        <f t="shared" si="5"/>
        <v>30.509</v>
      </c>
      <c r="BU34" s="77">
        <f t="shared" si="5"/>
        <v>28.888999999999999</v>
      </c>
      <c r="BV34" s="77">
        <f t="shared" si="5"/>
        <v>23.343</v>
      </c>
      <c r="BW34" s="77">
        <f t="shared" si="5"/>
        <v>22.5</v>
      </c>
      <c r="BX34" s="77">
        <f t="shared" si="5"/>
        <v>6.5359999999999996</v>
      </c>
      <c r="BY34" s="77">
        <f t="shared" si="5"/>
        <v>8.782</v>
      </c>
      <c r="BZ34" s="77">
        <f t="shared" si="5"/>
        <v>29.984000000000002</v>
      </c>
      <c r="CA34" s="77">
        <f t="shared" si="5"/>
        <v>17.094000000000001</v>
      </c>
      <c r="CB34" s="77">
        <f t="shared" si="5"/>
        <v>31.254999999999999</v>
      </c>
      <c r="CC34" s="77">
        <f t="shared" si="5"/>
        <v>28.312999999999999</v>
      </c>
      <c r="CD34" s="77">
        <f t="shared" si="5"/>
        <v>33.939</v>
      </c>
      <c r="CE34" s="77">
        <f t="shared" si="5"/>
        <v>32.472999999999999</v>
      </c>
      <c r="CF34" s="77">
        <f t="shared" si="5"/>
        <v>32.075000000000003</v>
      </c>
      <c r="CG34" s="77">
        <f t="shared" si="5"/>
        <v>28.364999999999998</v>
      </c>
      <c r="CH34" s="77">
        <f t="shared" si="5"/>
        <v>43.881999999999998</v>
      </c>
      <c r="CI34" s="77">
        <f t="shared" si="5"/>
        <v>41.817</v>
      </c>
      <c r="CJ34" s="77">
        <f t="shared" si="5"/>
        <v>20.818999999999999</v>
      </c>
      <c r="CK34" s="77">
        <f t="shared" si="5"/>
        <v>17.462</v>
      </c>
      <c r="CL34" s="77">
        <f t="shared" si="5"/>
        <v>22.812999999999999</v>
      </c>
      <c r="CM34" s="77">
        <f t="shared" si="5"/>
        <v>50.259</v>
      </c>
      <c r="CN34" s="77">
        <f t="shared" si="5"/>
        <v>59.651000000000003</v>
      </c>
      <c r="CO34" s="77">
        <f t="shared" si="5"/>
        <v>61.905999999999999</v>
      </c>
      <c r="CP34" s="77">
        <f t="shared" si="5"/>
        <v>28.856999999999999</v>
      </c>
      <c r="CQ34" s="77">
        <f t="shared" si="5"/>
        <v>43.537999999999997</v>
      </c>
      <c r="CR34" s="77">
        <f t="shared" si="5"/>
        <v>44.515999999999998</v>
      </c>
      <c r="CS34" s="77">
        <f t="shared" si="5"/>
        <v>48.085999999999999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466.44350000000014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>
        <v>13.9</v>
      </c>
      <c r="BF39" s="120"/>
      <c r="BG39" s="120"/>
      <c r="BH39" s="120"/>
      <c r="BI39" s="120"/>
      <c r="BJ39" s="120"/>
      <c r="BK39" s="120">
        <v>6.6</v>
      </c>
      <c r="BL39" s="120"/>
      <c r="BM39" s="120"/>
      <c r="BN39" s="120">
        <v>80.900000000000006</v>
      </c>
      <c r="BO39" s="120">
        <v>86.4</v>
      </c>
      <c r="BP39" s="120">
        <v>101.7</v>
      </c>
      <c r="BQ39" s="120">
        <v>58.9</v>
      </c>
      <c r="BR39" s="120">
        <v>30</v>
      </c>
      <c r="BS39" s="120">
        <v>30.1</v>
      </c>
      <c r="BT39" s="120">
        <v>51</v>
      </c>
      <c r="BU39" s="120">
        <v>86.8</v>
      </c>
      <c r="BV39" s="120">
        <v>64.5</v>
      </c>
      <c r="BW39" s="120">
        <v>49.7</v>
      </c>
      <c r="BX39" s="120">
        <v>40</v>
      </c>
      <c r="BY39" s="120">
        <v>40</v>
      </c>
      <c r="BZ39" s="120">
        <v>11.7</v>
      </c>
      <c r="CA39" s="120">
        <v>13</v>
      </c>
      <c r="CB39" s="120"/>
      <c r="CC39" s="120"/>
      <c r="CD39" s="120"/>
      <c r="CE39" s="120"/>
      <c r="CF39" s="120"/>
      <c r="CG39" s="120"/>
      <c r="CH39" s="120">
        <v>13</v>
      </c>
      <c r="CI39" s="120"/>
      <c r="CJ39" s="120">
        <v>1</v>
      </c>
      <c r="CK39" s="120"/>
      <c r="CL39" s="120"/>
      <c r="CM39" s="120"/>
      <c r="CN39" s="120"/>
      <c r="CO39" s="120"/>
      <c r="CP39" s="120">
        <v>34</v>
      </c>
      <c r="CQ39" s="120">
        <v>34</v>
      </c>
      <c r="CR39" s="120">
        <v>34</v>
      </c>
      <c r="CS39" s="120">
        <v>34</v>
      </c>
      <c r="CT39" s="122"/>
      <c r="CU39" s="122"/>
      <c r="CV39" s="122"/>
      <c r="CW39" s="121"/>
      <c r="CX39" s="97">
        <f t="array" ref="CX39">SUMPRODUCT(B39:CW39*0.25)</f>
        <v>228.8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13.9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6.6</v>
      </c>
      <c r="BL42" s="107">
        <f t="shared" si="6"/>
        <v>0</v>
      </c>
      <c r="BM42" s="107">
        <f t="shared" si="6"/>
        <v>0</v>
      </c>
      <c r="BN42" s="107">
        <f t="shared" si="6"/>
        <v>80.900000000000006</v>
      </c>
      <c r="BO42" s="107">
        <f t="shared" ref="BO42:CW42" si="7">SUM(BO37:BO41)</f>
        <v>86.4</v>
      </c>
      <c r="BP42" s="107">
        <f t="shared" si="7"/>
        <v>101.7</v>
      </c>
      <c r="BQ42" s="107">
        <f t="shared" si="7"/>
        <v>58.9</v>
      </c>
      <c r="BR42" s="107">
        <f t="shared" si="7"/>
        <v>30</v>
      </c>
      <c r="BS42" s="107">
        <f t="shared" si="7"/>
        <v>30.1</v>
      </c>
      <c r="BT42" s="107">
        <f t="shared" si="7"/>
        <v>51</v>
      </c>
      <c r="BU42" s="107">
        <f t="shared" si="7"/>
        <v>86.8</v>
      </c>
      <c r="BV42" s="107">
        <f t="shared" si="7"/>
        <v>64.5</v>
      </c>
      <c r="BW42" s="107">
        <f t="shared" si="7"/>
        <v>49.7</v>
      </c>
      <c r="BX42" s="107">
        <f t="shared" si="7"/>
        <v>40</v>
      </c>
      <c r="BY42" s="107">
        <f t="shared" si="7"/>
        <v>40</v>
      </c>
      <c r="BZ42" s="107">
        <f t="shared" si="7"/>
        <v>11.7</v>
      </c>
      <c r="CA42" s="107">
        <f t="shared" si="7"/>
        <v>13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13</v>
      </c>
      <c r="CI42" s="107">
        <f t="shared" si="7"/>
        <v>0</v>
      </c>
      <c r="CJ42" s="107">
        <f t="shared" si="7"/>
        <v>1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34</v>
      </c>
      <c r="CQ42" s="107">
        <f t="shared" si="7"/>
        <v>34</v>
      </c>
      <c r="CR42" s="107">
        <f t="shared" si="7"/>
        <v>34</v>
      </c>
      <c r="CS42" s="107">
        <f t="shared" si="7"/>
        <v>34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228.8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>
        <v>13.9</v>
      </c>
      <c r="BF47" s="120"/>
      <c r="BG47" s="120"/>
      <c r="BH47" s="120"/>
      <c r="BI47" s="120"/>
      <c r="BJ47" s="120"/>
      <c r="BK47" s="120">
        <v>6.6</v>
      </c>
      <c r="BL47" s="120"/>
      <c r="BM47" s="120"/>
      <c r="BN47" s="120">
        <v>80.900000000000006</v>
      </c>
      <c r="BO47" s="120">
        <v>86.4</v>
      </c>
      <c r="BP47" s="120">
        <v>101.7</v>
      </c>
      <c r="BQ47" s="120">
        <v>58.9</v>
      </c>
      <c r="BR47" s="120">
        <v>30</v>
      </c>
      <c r="BS47" s="120">
        <v>30.1</v>
      </c>
      <c r="BT47" s="120">
        <v>51</v>
      </c>
      <c r="BU47" s="120">
        <v>86.8</v>
      </c>
      <c r="BV47" s="120">
        <v>64.5</v>
      </c>
      <c r="BW47" s="120">
        <v>49.7</v>
      </c>
      <c r="BX47" s="120">
        <v>40</v>
      </c>
      <c r="BY47" s="120">
        <v>40</v>
      </c>
      <c r="BZ47" s="120">
        <v>11.7</v>
      </c>
      <c r="CA47" s="120">
        <v>13</v>
      </c>
      <c r="CB47" s="120"/>
      <c r="CC47" s="120"/>
      <c r="CD47" s="120"/>
      <c r="CE47" s="120"/>
      <c r="CF47" s="120"/>
      <c r="CG47" s="120"/>
      <c r="CH47" s="120">
        <v>13</v>
      </c>
      <c r="CI47" s="120"/>
      <c r="CJ47" s="120">
        <v>1</v>
      </c>
      <c r="CK47" s="120"/>
      <c r="CL47" s="120"/>
      <c r="CM47" s="120"/>
      <c r="CN47" s="120"/>
      <c r="CO47" s="120"/>
      <c r="CP47" s="120">
        <v>34</v>
      </c>
      <c r="CQ47" s="120">
        <v>34</v>
      </c>
      <c r="CR47" s="120">
        <v>34</v>
      </c>
      <c r="CS47" s="120">
        <v>34</v>
      </c>
      <c r="CT47" s="122"/>
      <c r="CU47" s="122"/>
      <c r="CV47" s="122"/>
      <c r="CW47" s="121"/>
      <c r="CX47" s="97">
        <f t="array" ref="CX47">SUMPRODUCT(B47:CW47*0.25)</f>
        <v>228.8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13.9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6.6</v>
      </c>
      <c r="BL51" s="107">
        <f t="shared" si="8"/>
        <v>0</v>
      </c>
      <c r="BM51" s="107">
        <f t="shared" si="8"/>
        <v>0</v>
      </c>
      <c r="BN51" s="107">
        <f t="shared" si="8"/>
        <v>80.900000000000006</v>
      </c>
      <c r="BO51" s="107">
        <f t="shared" ref="BO51:CW51" si="9">SUM(BO45:BO50)</f>
        <v>86.4</v>
      </c>
      <c r="BP51" s="107">
        <f t="shared" si="9"/>
        <v>101.7</v>
      </c>
      <c r="BQ51" s="107">
        <f t="shared" si="9"/>
        <v>58.9</v>
      </c>
      <c r="BR51" s="107">
        <f t="shared" si="9"/>
        <v>30</v>
      </c>
      <c r="BS51" s="107">
        <f t="shared" si="9"/>
        <v>30.1</v>
      </c>
      <c r="BT51" s="107">
        <f t="shared" si="9"/>
        <v>51</v>
      </c>
      <c r="BU51" s="107">
        <f t="shared" si="9"/>
        <v>86.8</v>
      </c>
      <c r="BV51" s="107">
        <f t="shared" si="9"/>
        <v>64.5</v>
      </c>
      <c r="BW51" s="107">
        <f t="shared" si="9"/>
        <v>49.7</v>
      </c>
      <c r="BX51" s="107">
        <f t="shared" si="9"/>
        <v>40</v>
      </c>
      <c r="BY51" s="107">
        <f t="shared" si="9"/>
        <v>40</v>
      </c>
      <c r="BZ51" s="107">
        <f t="shared" si="9"/>
        <v>11.7</v>
      </c>
      <c r="CA51" s="107">
        <f t="shared" si="9"/>
        <v>13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13</v>
      </c>
      <c r="CI51" s="107">
        <f t="shared" si="9"/>
        <v>0</v>
      </c>
      <c r="CJ51" s="107">
        <f t="shared" si="9"/>
        <v>1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34</v>
      </c>
      <c r="CQ51" s="107">
        <f t="shared" si="9"/>
        <v>34</v>
      </c>
      <c r="CR51" s="107">
        <f t="shared" si="9"/>
        <v>34</v>
      </c>
      <c r="CS51" s="107">
        <f t="shared" si="9"/>
        <v>34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228.8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13.83</v>
      </c>
      <c r="AY54" s="107">
        <f t="shared" si="12"/>
        <v>15.786</v>
      </c>
      <c r="AZ54" s="107">
        <f t="shared" si="12"/>
        <v>80.587000000000003</v>
      </c>
      <c r="BA54" s="107">
        <f t="shared" si="12"/>
        <v>67.671999999999997</v>
      </c>
      <c r="BB54" s="107">
        <f t="shared" si="12"/>
        <v>82.100999999999999</v>
      </c>
      <c r="BC54" s="107">
        <f t="shared" si="12"/>
        <v>88.911999999999992</v>
      </c>
      <c r="BD54" s="107">
        <f t="shared" si="12"/>
        <v>81.695999999999998</v>
      </c>
      <c r="BE54" s="107">
        <f t="shared" si="12"/>
        <v>42.445</v>
      </c>
      <c r="BF54" s="107">
        <f t="shared" si="12"/>
        <v>84.587999999999994</v>
      </c>
      <c r="BG54" s="107">
        <f t="shared" si="12"/>
        <v>67.347000000000008</v>
      </c>
      <c r="BH54" s="107">
        <f t="shared" si="12"/>
        <v>50.149000000000001</v>
      </c>
      <c r="BI54" s="107">
        <f t="shared" si="12"/>
        <v>46.973999999999997</v>
      </c>
      <c r="BJ54" s="107">
        <f t="shared" si="12"/>
        <v>69.388999999999996</v>
      </c>
      <c r="BK54" s="107">
        <f t="shared" si="12"/>
        <v>23.895000000000003</v>
      </c>
      <c r="BL54" s="107">
        <f t="shared" si="12"/>
        <v>35.963999999999999</v>
      </c>
      <c r="BM54" s="107">
        <f t="shared" si="12"/>
        <v>22.998000000000001</v>
      </c>
      <c r="BN54" s="107">
        <f t="shared" si="12"/>
        <v>93.622000000000014</v>
      </c>
      <c r="BO54" s="107">
        <f t="shared" ref="BO54:CX54" si="13">BO18+BO28+BO42</f>
        <v>90.076000000000008</v>
      </c>
      <c r="BP54" s="107">
        <f t="shared" si="13"/>
        <v>104.20700000000001</v>
      </c>
      <c r="BQ54" s="107">
        <f t="shared" si="13"/>
        <v>93.061000000000007</v>
      </c>
      <c r="BR54" s="107">
        <f t="shared" si="13"/>
        <v>91.442999999999998</v>
      </c>
      <c r="BS54" s="107">
        <f t="shared" si="13"/>
        <v>89.869</v>
      </c>
      <c r="BT54" s="107">
        <f t="shared" si="13"/>
        <v>81.509</v>
      </c>
      <c r="BU54" s="107">
        <f t="shared" si="13"/>
        <v>115.68899999999999</v>
      </c>
      <c r="BV54" s="107">
        <f t="shared" si="13"/>
        <v>87.843000000000004</v>
      </c>
      <c r="BW54" s="107">
        <f t="shared" si="13"/>
        <v>72.2</v>
      </c>
      <c r="BX54" s="107">
        <f t="shared" si="13"/>
        <v>46.536000000000001</v>
      </c>
      <c r="BY54" s="107">
        <f t="shared" si="13"/>
        <v>48.781999999999996</v>
      </c>
      <c r="BZ54" s="107">
        <f t="shared" si="13"/>
        <v>41.683999999999997</v>
      </c>
      <c r="CA54" s="107">
        <f t="shared" si="13"/>
        <v>30.094000000000001</v>
      </c>
      <c r="CB54" s="107">
        <f t="shared" si="13"/>
        <v>31.254999999999999</v>
      </c>
      <c r="CC54" s="107">
        <f t="shared" si="13"/>
        <v>28.312999999999999</v>
      </c>
      <c r="CD54" s="107">
        <f t="shared" si="13"/>
        <v>33.939</v>
      </c>
      <c r="CE54" s="107">
        <f t="shared" si="13"/>
        <v>32.472999999999999</v>
      </c>
      <c r="CF54" s="107">
        <f t="shared" si="13"/>
        <v>32.075000000000003</v>
      </c>
      <c r="CG54" s="107">
        <f t="shared" si="13"/>
        <v>28.364999999999998</v>
      </c>
      <c r="CH54" s="107">
        <f t="shared" si="13"/>
        <v>56.882000000000005</v>
      </c>
      <c r="CI54" s="107">
        <f t="shared" si="13"/>
        <v>41.816999999999993</v>
      </c>
      <c r="CJ54" s="107">
        <f t="shared" si="13"/>
        <v>21.818999999999999</v>
      </c>
      <c r="CK54" s="107">
        <f t="shared" si="13"/>
        <v>17.462</v>
      </c>
      <c r="CL54" s="107">
        <f t="shared" si="13"/>
        <v>22.813000000000002</v>
      </c>
      <c r="CM54" s="107">
        <f t="shared" si="13"/>
        <v>50.259</v>
      </c>
      <c r="CN54" s="107">
        <f t="shared" si="13"/>
        <v>59.651000000000003</v>
      </c>
      <c r="CO54" s="107">
        <f t="shared" si="13"/>
        <v>61.905999999999999</v>
      </c>
      <c r="CP54" s="107">
        <f t="shared" si="13"/>
        <v>62.856999999999999</v>
      </c>
      <c r="CQ54" s="107">
        <f t="shared" si="13"/>
        <v>77.537999999999997</v>
      </c>
      <c r="CR54" s="107">
        <f t="shared" si="13"/>
        <v>78.516000000000005</v>
      </c>
      <c r="CS54" s="107">
        <f t="shared" si="13"/>
        <v>82.085999999999999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695.24350000000015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>
        <v>-53.4</v>
      </c>
      <c r="BA5" s="25">
        <v>-24.1</v>
      </c>
      <c r="BB5" s="25">
        <v>-40.6</v>
      </c>
      <c r="BC5" s="25">
        <v>-38.6</v>
      </c>
      <c r="BD5" s="25">
        <v>-24.9</v>
      </c>
      <c r="BE5" s="25">
        <v>13.9</v>
      </c>
      <c r="BF5" s="25">
        <v>-38</v>
      </c>
      <c r="BG5" s="25">
        <v>-40.1</v>
      </c>
      <c r="BH5" s="25">
        <v>-27.1</v>
      </c>
      <c r="BI5" s="25">
        <v>-25.5</v>
      </c>
      <c r="BJ5" s="25">
        <v>-59</v>
      </c>
      <c r="BK5" s="25">
        <v>6.6</v>
      </c>
      <c r="BL5" s="25">
        <v>-29.3</v>
      </c>
      <c r="BM5" s="25">
        <v>-11.9</v>
      </c>
      <c r="BN5" s="25">
        <v>80.900000000000006</v>
      </c>
      <c r="BO5" s="25">
        <v>86.4</v>
      </c>
      <c r="BP5" s="25">
        <v>101.7</v>
      </c>
      <c r="BQ5" s="25">
        <v>58.9</v>
      </c>
      <c r="BR5" s="25">
        <v>30</v>
      </c>
      <c r="BS5" s="25">
        <v>30.1</v>
      </c>
      <c r="BT5" s="25">
        <v>51</v>
      </c>
      <c r="BU5" s="25">
        <v>86.8</v>
      </c>
      <c r="BV5" s="25">
        <v>64.5</v>
      </c>
      <c r="BW5" s="25">
        <v>49.7</v>
      </c>
      <c r="BX5" s="25">
        <v>40</v>
      </c>
      <c r="BY5" s="25">
        <v>40</v>
      </c>
      <c r="BZ5" s="25">
        <v>11.7</v>
      </c>
      <c r="CA5" s="25">
        <v>13</v>
      </c>
      <c r="CB5" s="25"/>
      <c r="CC5" s="25"/>
      <c r="CD5" s="25"/>
      <c r="CE5" s="25"/>
      <c r="CF5" s="25"/>
      <c r="CG5" s="25"/>
      <c r="CH5" s="25">
        <v>13</v>
      </c>
      <c r="CI5" s="25"/>
      <c r="CJ5" s="25">
        <v>1</v>
      </c>
      <c r="CK5" s="25"/>
      <c r="CL5" s="25"/>
      <c r="CM5" s="25"/>
      <c r="CN5" s="25"/>
      <c r="CO5" s="25"/>
      <c r="CP5" s="25">
        <v>34</v>
      </c>
      <c r="CQ5" s="25">
        <v>34</v>
      </c>
      <c r="CR5" s="25">
        <v>34</v>
      </c>
      <c r="CS5" s="25">
        <v>34</v>
      </c>
      <c r="CT5" s="26"/>
      <c r="CU5" s="26"/>
      <c r="CV5" s="26"/>
      <c r="CW5" s="27"/>
      <c r="CX5" s="132">
        <f t="array" ref="CX5">SUMPRODUCT(B5:CW5*0.25)</f>
        <v>125.67500000000003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146.09</v>
      </c>
      <c r="AY8" s="138">
        <v>112.71</v>
      </c>
      <c r="AZ8" s="138">
        <v>78.97</v>
      </c>
      <c r="BA8" s="138">
        <v>76.040000000000006</v>
      </c>
      <c r="BB8" s="138">
        <v>80.17</v>
      </c>
      <c r="BC8" s="138">
        <v>80.319999999999993</v>
      </c>
      <c r="BD8" s="138">
        <v>77.2</v>
      </c>
      <c r="BE8" s="138">
        <v>70.069999999999993</v>
      </c>
      <c r="BF8" s="138">
        <v>72.099999999999994</v>
      </c>
      <c r="BG8" s="138">
        <v>76.400000000000006</v>
      </c>
      <c r="BH8" s="138">
        <v>81.05</v>
      </c>
      <c r="BI8" s="138">
        <v>86.46</v>
      </c>
      <c r="BJ8" s="138">
        <v>81.489999999999995</v>
      </c>
      <c r="BK8" s="138">
        <v>90.83</v>
      </c>
      <c r="BL8" s="138">
        <v>98.36</v>
      </c>
      <c r="BM8" s="138">
        <v>107.17</v>
      </c>
      <c r="BN8" s="138">
        <v>89.31</v>
      </c>
      <c r="BO8" s="138">
        <v>98.92</v>
      </c>
      <c r="BP8" s="138">
        <v>115.81</v>
      </c>
      <c r="BQ8" s="138">
        <v>118.92</v>
      </c>
      <c r="BR8" s="138">
        <v>119.28</v>
      </c>
      <c r="BS8" s="138">
        <v>124.01</v>
      </c>
      <c r="BT8" s="138">
        <v>125.67</v>
      </c>
      <c r="BU8" s="138">
        <v>131.31</v>
      </c>
      <c r="BV8" s="138">
        <v>159.53</v>
      </c>
      <c r="BW8" s="138">
        <v>156.21</v>
      </c>
      <c r="BX8" s="138">
        <v>143.53</v>
      </c>
      <c r="BY8" s="138">
        <v>146</v>
      </c>
      <c r="BZ8" s="138">
        <v>144.07</v>
      </c>
      <c r="CA8" s="138">
        <v>148.12</v>
      </c>
      <c r="CB8" s="138">
        <v>152.51</v>
      </c>
      <c r="CC8" s="138">
        <v>150.88</v>
      </c>
      <c r="CD8" s="138">
        <v>128.1</v>
      </c>
      <c r="CE8" s="138">
        <v>131.11000000000001</v>
      </c>
      <c r="CF8" s="138">
        <v>135.91999999999999</v>
      </c>
      <c r="CG8" s="138">
        <v>117.91</v>
      </c>
      <c r="CH8" s="138">
        <v>119.41</v>
      </c>
      <c r="CI8" s="138">
        <v>137.63999999999999</v>
      </c>
      <c r="CJ8" s="138">
        <v>159.71</v>
      </c>
      <c r="CK8" s="138">
        <v>155.66</v>
      </c>
      <c r="CL8" s="138">
        <v>121.87</v>
      </c>
      <c r="CM8" s="138">
        <v>149.36000000000001</v>
      </c>
      <c r="CN8" s="138">
        <v>153.36000000000001</v>
      </c>
      <c r="CO8" s="138">
        <v>147.78</v>
      </c>
      <c r="CP8" s="138">
        <v>131.88</v>
      </c>
      <c r="CQ8" s="138">
        <v>145.06</v>
      </c>
      <c r="CR8" s="138">
        <v>160.47999999999999</v>
      </c>
      <c r="CS8" s="138">
        <v>163.91</v>
      </c>
      <c r="CT8" s="139"/>
      <c r="CU8" s="139"/>
      <c r="CV8" s="139"/>
      <c r="CW8" s="140"/>
      <c r="CX8" s="141">
        <f>IF(SUM(B8:CW8)&lt;&gt;0,AVERAGEIF(B8:CW8,"&lt;&gt;"""),"")</f>
        <v>120.80562499999998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103.4525</v>
      </c>
      <c r="AY9" s="43">
        <v>103.4525</v>
      </c>
      <c r="AZ9" s="43">
        <v>103.4525</v>
      </c>
      <c r="BA9" s="43">
        <v>103.4525</v>
      </c>
      <c r="BB9" s="43">
        <v>76.94</v>
      </c>
      <c r="BC9" s="43">
        <v>76.94</v>
      </c>
      <c r="BD9" s="43">
        <v>76.94</v>
      </c>
      <c r="BE9" s="43">
        <v>76.94</v>
      </c>
      <c r="BF9" s="43">
        <v>79.002499999999998</v>
      </c>
      <c r="BG9" s="43">
        <v>79.002499999999998</v>
      </c>
      <c r="BH9" s="43">
        <v>79.002499999999998</v>
      </c>
      <c r="BI9" s="43">
        <v>79.002499999999998</v>
      </c>
      <c r="BJ9" s="43">
        <v>94.462500000000006</v>
      </c>
      <c r="BK9" s="43">
        <v>94.462500000000006</v>
      </c>
      <c r="BL9" s="43">
        <v>94.462500000000006</v>
      </c>
      <c r="BM9" s="43">
        <v>94.462500000000006</v>
      </c>
      <c r="BN9" s="43">
        <v>105.74</v>
      </c>
      <c r="BO9" s="43">
        <v>105.74</v>
      </c>
      <c r="BP9" s="43">
        <v>105.74</v>
      </c>
      <c r="BQ9" s="43">
        <v>105.74</v>
      </c>
      <c r="BR9" s="43">
        <v>125.0675</v>
      </c>
      <c r="BS9" s="43">
        <v>125.0675</v>
      </c>
      <c r="BT9" s="43">
        <v>125.0675</v>
      </c>
      <c r="BU9" s="43">
        <v>125.0675</v>
      </c>
      <c r="BV9" s="43">
        <v>151.3175</v>
      </c>
      <c r="BW9" s="43">
        <v>151.3175</v>
      </c>
      <c r="BX9" s="43">
        <v>151.3175</v>
      </c>
      <c r="BY9" s="43">
        <v>151.3175</v>
      </c>
      <c r="BZ9" s="43">
        <v>148.89500000000001</v>
      </c>
      <c r="CA9" s="43">
        <v>148.89500000000001</v>
      </c>
      <c r="CB9" s="43">
        <v>148.89500000000001</v>
      </c>
      <c r="CC9" s="43">
        <v>148.89500000000001</v>
      </c>
      <c r="CD9" s="43">
        <v>128.26</v>
      </c>
      <c r="CE9" s="43">
        <v>128.26</v>
      </c>
      <c r="CF9" s="43">
        <v>128.26</v>
      </c>
      <c r="CG9" s="43">
        <v>128.26</v>
      </c>
      <c r="CH9" s="43">
        <v>143.10499999999999</v>
      </c>
      <c r="CI9" s="43">
        <v>143.10499999999999</v>
      </c>
      <c r="CJ9" s="43">
        <v>143.10499999999999</v>
      </c>
      <c r="CK9" s="43">
        <v>143.10499999999999</v>
      </c>
      <c r="CL9" s="43">
        <v>143.0925</v>
      </c>
      <c r="CM9" s="43">
        <v>143.0925</v>
      </c>
      <c r="CN9" s="43">
        <v>143.0925</v>
      </c>
      <c r="CO9" s="43">
        <v>143.0925</v>
      </c>
      <c r="CP9" s="43">
        <v>150.33250000000001</v>
      </c>
      <c r="CQ9" s="43">
        <v>150.33250000000001</v>
      </c>
      <c r="CR9" s="43">
        <v>150.33250000000001</v>
      </c>
      <c r="CS9" s="43">
        <v>150.33250000000001</v>
      </c>
      <c r="CT9" s="44"/>
      <c r="CU9" s="44"/>
      <c r="CV9" s="44"/>
      <c r="CW9" s="45"/>
      <c r="CX9" s="142">
        <f>IF(SUM(B9:CW9)&lt;&gt;0,AVERAGEIF(B9:CW9,"&lt;&gt;"""),"")</f>
        <v>120.80562500000002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53.4</v>
      </c>
      <c r="BA14" s="149">
        <v>24.1</v>
      </c>
      <c r="BB14" s="149">
        <v>40.6</v>
      </c>
      <c r="BC14" s="149">
        <v>38.6</v>
      </c>
      <c r="BD14" s="149">
        <v>24.9</v>
      </c>
      <c r="BE14" s="149"/>
      <c r="BF14" s="149">
        <v>38</v>
      </c>
      <c r="BG14" s="149">
        <v>40.1</v>
      </c>
      <c r="BH14" s="149">
        <v>27.1</v>
      </c>
      <c r="BI14" s="149">
        <v>25.5</v>
      </c>
      <c r="BJ14" s="149">
        <v>59</v>
      </c>
      <c r="BK14" s="149"/>
      <c r="BL14" s="149">
        <v>29.3</v>
      </c>
      <c r="BM14" s="149">
        <v>11.9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103.125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53.4</v>
      </c>
      <c r="BA17" s="160">
        <f t="shared" si="0"/>
        <v>24.1</v>
      </c>
      <c r="BB17" s="160">
        <f t="shared" si="0"/>
        <v>40.6</v>
      </c>
      <c r="BC17" s="160">
        <f t="shared" si="0"/>
        <v>38.6</v>
      </c>
      <c r="BD17" s="160">
        <f t="shared" si="0"/>
        <v>24.9</v>
      </c>
      <c r="BE17" s="160">
        <f t="shared" si="0"/>
        <v>0</v>
      </c>
      <c r="BF17" s="160">
        <f t="shared" si="0"/>
        <v>38</v>
      </c>
      <c r="BG17" s="160">
        <f t="shared" si="0"/>
        <v>40.1</v>
      </c>
      <c r="BH17" s="160">
        <f t="shared" si="0"/>
        <v>27.1</v>
      </c>
      <c r="BI17" s="160">
        <f t="shared" si="0"/>
        <v>25.5</v>
      </c>
      <c r="BJ17" s="160">
        <f t="shared" si="0"/>
        <v>59</v>
      </c>
      <c r="BK17" s="160">
        <f t="shared" si="0"/>
        <v>0</v>
      </c>
      <c r="BL17" s="160">
        <f t="shared" si="0"/>
        <v>29.3</v>
      </c>
      <c r="BM17" s="160">
        <f t="shared" si="0"/>
        <v>11.9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103.125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13.9</v>
      </c>
      <c r="BF22" s="149"/>
      <c r="BG22" s="149"/>
      <c r="BH22" s="149"/>
      <c r="BI22" s="149"/>
      <c r="BJ22" s="149"/>
      <c r="BK22" s="149">
        <v>6.6</v>
      </c>
      <c r="BL22" s="149"/>
      <c r="BM22" s="149"/>
      <c r="BN22" s="149">
        <v>80.900000000000006</v>
      </c>
      <c r="BO22" s="149">
        <v>86.4</v>
      </c>
      <c r="BP22" s="149">
        <v>101.7</v>
      </c>
      <c r="BQ22" s="149">
        <v>58.9</v>
      </c>
      <c r="BR22" s="149">
        <v>30</v>
      </c>
      <c r="BS22" s="149">
        <v>30.1</v>
      </c>
      <c r="BT22" s="149">
        <v>51</v>
      </c>
      <c r="BU22" s="149">
        <v>86.8</v>
      </c>
      <c r="BV22" s="149">
        <v>64.5</v>
      </c>
      <c r="BW22" s="149">
        <v>49.7</v>
      </c>
      <c r="BX22" s="149">
        <v>40</v>
      </c>
      <c r="BY22" s="149">
        <v>40</v>
      </c>
      <c r="BZ22" s="149">
        <v>11.7</v>
      </c>
      <c r="CA22" s="149">
        <v>13</v>
      </c>
      <c r="CB22" s="149"/>
      <c r="CC22" s="149"/>
      <c r="CD22" s="149"/>
      <c r="CE22" s="149"/>
      <c r="CF22" s="149"/>
      <c r="CG22" s="149"/>
      <c r="CH22" s="149">
        <v>13</v>
      </c>
      <c r="CI22" s="149"/>
      <c r="CJ22" s="149">
        <v>1</v>
      </c>
      <c r="CK22" s="149"/>
      <c r="CL22" s="149"/>
      <c r="CM22" s="149"/>
      <c r="CN22" s="149"/>
      <c r="CO22" s="149"/>
      <c r="CP22" s="149">
        <v>34</v>
      </c>
      <c r="CQ22" s="149">
        <v>34</v>
      </c>
      <c r="CR22" s="149">
        <v>34</v>
      </c>
      <c r="CS22" s="149">
        <v>34</v>
      </c>
      <c r="CT22" s="150"/>
      <c r="CU22" s="150"/>
      <c r="CV22" s="150"/>
      <c r="CW22" s="151"/>
      <c r="CX22" s="152">
        <f t="array" ref="CX22">SUMPRODUCT(B22:CW22*0.25)</f>
        <v>228.8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13.9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6.6</v>
      </c>
      <c r="BL25" s="160">
        <f t="shared" si="2"/>
        <v>0</v>
      </c>
      <c r="BM25" s="160">
        <f t="shared" si="2"/>
        <v>0</v>
      </c>
      <c r="BN25" s="160">
        <f t="shared" si="2"/>
        <v>80.900000000000006</v>
      </c>
      <c r="BO25" s="160">
        <f t="shared" ref="BO25:CW25" si="3">SUM(BO20:BO24)</f>
        <v>86.4</v>
      </c>
      <c r="BP25" s="160">
        <f t="shared" si="3"/>
        <v>101.7</v>
      </c>
      <c r="BQ25" s="160">
        <f t="shared" si="3"/>
        <v>58.9</v>
      </c>
      <c r="BR25" s="160">
        <f t="shared" si="3"/>
        <v>30</v>
      </c>
      <c r="BS25" s="160">
        <f t="shared" si="3"/>
        <v>30.1</v>
      </c>
      <c r="BT25" s="160">
        <f t="shared" si="3"/>
        <v>51</v>
      </c>
      <c r="BU25" s="160">
        <f t="shared" si="3"/>
        <v>86.8</v>
      </c>
      <c r="BV25" s="160">
        <f t="shared" si="3"/>
        <v>64.5</v>
      </c>
      <c r="BW25" s="160">
        <f t="shared" si="3"/>
        <v>49.7</v>
      </c>
      <c r="BX25" s="160">
        <f t="shared" si="3"/>
        <v>40</v>
      </c>
      <c r="BY25" s="160">
        <f t="shared" si="3"/>
        <v>40</v>
      </c>
      <c r="BZ25" s="160">
        <f t="shared" si="3"/>
        <v>11.7</v>
      </c>
      <c r="CA25" s="160">
        <f t="shared" si="3"/>
        <v>13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13</v>
      </c>
      <c r="CI25" s="160">
        <f t="shared" si="3"/>
        <v>0</v>
      </c>
      <c r="CJ25" s="160">
        <f t="shared" si="3"/>
        <v>1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34</v>
      </c>
      <c r="CQ25" s="160">
        <f t="shared" si="3"/>
        <v>34</v>
      </c>
      <c r="CR25" s="160">
        <f t="shared" si="3"/>
        <v>34</v>
      </c>
      <c r="CS25" s="160">
        <f t="shared" si="3"/>
        <v>34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228.8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2026-05-08T08:32:03Z</dcterms:created>
  <dcterms:modified xsi:type="dcterms:W3CDTF">2026-05-08T08:32:05Z</dcterms:modified>
</cp:coreProperties>
</file>