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<sst xmlns="http://schemas.openxmlformats.org/spreadsheetml/2006/main" count="122" uniqueCount="56">
  <si>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07/02/2026 11:28:49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</si>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</sst>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C18-408A-AB92-09D0D762AE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C18-408A-AB92-09D0D762AE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5</c:v>
                </c:pt>
                <c:pt idx="77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18-408A-AB92-09D0D762AE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47.3</c:v>
                </c:pt>
                <c:pt idx="49">
                  <c:v>21.3</c:v>
                </c:pt>
                <c:pt idx="51">
                  <c:v>35.9</c:v>
                </c:pt>
                <c:pt idx="52">
                  <c:v>24.2</c:v>
                </c:pt>
                <c:pt idx="53">
                  <c:v>6.1639999999999997</c:v>
                </c:pt>
                <c:pt idx="54">
                  <c:v>10.363999999999999</c:v>
                </c:pt>
                <c:pt idx="55">
                  <c:v>18.628</c:v>
                </c:pt>
                <c:pt idx="56">
                  <c:v>0.495</c:v>
                </c:pt>
                <c:pt idx="57">
                  <c:v>0.65800000000000003</c:v>
                </c:pt>
                <c:pt idx="58">
                  <c:v>0.65900000000000003</c:v>
                </c:pt>
                <c:pt idx="59">
                  <c:v>0.65900000000000003</c:v>
                </c:pt>
                <c:pt idx="60">
                  <c:v>18.269000000000002</c:v>
                </c:pt>
                <c:pt idx="61">
                  <c:v>12.102</c:v>
                </c:pt>
                <c:pt idx="64">
                  <c:v>0.67400000000000004</c:v>
                </c:pt>
                <c:pt idx="68">
                  <c:v>0.503</c:v>
                </c:pt>
                <c:pt idx="79">
                  <c:v>0.64900000000000002</c:v>
                </c:pt>
                <c:pt idx="80">
                  <c:v>1.28</c:v>
                </c:pt>
                <c:pt idx="81">
                  <c:v>1.1200000000000001</c:v>
                </c:pt>
                <c:pt idx="82">
                  <c:v>1.1200000000000001</c:v>
                </c:pt>
                <c:pt idx="83">
                  <c:v>0.47799999999999998</c:v>
                </c:pt>
                <c:pt idx="91">
                  <c:v>0.436</c:v>
                </c:pt>
                <c:pt idx="93">
                  <c:v>15.926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18-408A-AB92-09D0D762AE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C18-408A-AB92-09D0D762AE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C18-408A-AB92-09D0D762AE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C18-408A-AB92-09D0D762AE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C18-408A-AB92-09D0D762AE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C18-408A-AB92-09D0D762AE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0">
                  <c:v>143</c:v>
                </c:pt>
                <c:pt idx="61">
                  <c:v>130.41900000000001</c:v>
                </c:pt>
                <c:pt idx="62">
                  <c:v>4</c:v>
                </c:pt>
                <c:pt idx="63">
                  <c:v>8</c:v>
                </c:pt>
                <c:pt idx="66">
                  <c:v>3</c:v>
                </c:pt>
                <c:pt idx="69">
                  <c:v>4</c:v>
                </c:pt>
                <c:pt idx="70">
                  <c:v>3</c:v>
                </c:pt>
                <c:pt idx="72">
                  <c:v>2</c:v>
                </c:pt>
                <c:pt idx="73">
                  <c:v>3</c:v>
                </c:pt>
                <c:pt idx="74">
                  <c:v>3</c:v>
                </c:pt>
                <c:pt idx="75">
                  <c:v>4</c:v>
                </c:pt>
                <c:pt idx="76">
                  <c:v>3</c:v>
                </c:pt>
                <c:pt idx="77">
                  <c:v>4</c:v>
                </c:pt>
                <c:pt idx="78">
                  <c:v>4</c:v>
                </c:pt>
                <c:pt idx="79">
                  <c:v>20</c:v>
                </c:pt>
                <c:pt idx="80">
                  <c:v>26.942</c:v>
                </c:pt>
                <c:pt idx="81">
                  <c:v>33</c:v>
                </c:pt>
                <c:pt idx="82">
                  <c:v>37</c:v>
                </c:pt>
                <c:pt idx="83">
                  <c:v>26.106000000000002</c:v>
                </c:pt>
                <c:pt idx="84">
                  <c:v>66</c:v>
                </c:pt>
                <c:pt idx="85">
                  <c:v>66</c:v>
                </c:pt>
                <c:pt idx="86">
                  <c:v>55.39</c:v>
                </c:pt>
                <c:pt idx="87">
                  <c:v>5</c:v>
                </c:pt>
                <c:pt idx="88">
                  <c:v>66</c:v>
                </c:pt>
                <c:pt idx="89">
                  <c:v>65</c:v>
                </c:pt>
                <c:pt idx="90">
                  <c:v>55.122</c:v>
                </c:pt>
                <c:pt idx="91">
                  <c:v>5</c:v>
                </c:pt>
                <c:pt idx="92">
                  <c:v>33</c:v>
                </c:pt>
                <c:pt idx="93">
                  <c:v>31.526</c:v>
                </c:pt>
                <c:pt idx="94">
                  <c:v>4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18-408A-AB92-09D0D762AEB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206</c:v>
                </c:pt>
                <c:pt idx="63">
                  <c:v>74.5</c:v>
                </c:pt>
                <c:pt idx="64">
                  <c:v>0</c:v>
                </c:pt>
                <c:pt idx="65">
                  <c:v>17.600000000000001</c:v>
                </c:pt>
                <c:pt idx="66">
                  <c:v>0</c:v>
                </c:pt>
                <c:pt idx="67">
                  <c:v>6</c:v>
                </c:pt>
                <c:pt idx="68">
                  <c:v>44.599999999999994</c:v>
                </c:pt>
                <c:pt idx="69">
                  <c:v>33.9</c:v>
                </c:pt>
                <c:pt idx="70">
                  <c:v>37.4</c:v>
                </c:pt>
                <c:pt idx="71">
                  <c:v>84.4</c:v>
                </c:pt>
                <c:pt idx="72">
                  <c:v>42.599999999999994</c:v>
                </c:pt>
                <c:pt idx="73">
                  <c:v>48.900000000000006</c:v>
                </c:pt>
                <c:pt idx="74">
                  <c:v>30.099999999999998</c:v>
                </c:pt>
                <c:pt idx="75">
                  <c:v>8.1999999999999993</c:v>
                </c:pt>
                <c:pt idx="76">
                  <c:v>18</c:v>
                </c:pt>
                <c:pt idx="77">
                  <c:v>8.4</c:v>
                </c:pt>
                <c:pt idx="78">
                  <c:v>16.3</c:v>
                </c:pt>
                <c:pt idx="79">
                  <c:v>3.7</c:v>
                </c:pt>
                <c:pt idx="80">
                  <c:v>0</c:v>
                </c:pt>
                <c:pt idx="81">
                  <c:v>0</c:v>
                </c:pt>
                <c:pt idx="82">
                  <c:v>32.4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31.4</c:v>
                </c:pt>
                <c:pt idx="87">
                  <c:v>20.5</c:v>
                </c:pt>
                <c:pt idx="88">
                  <c:v>1.6</c:v>
                </c:pt>
                <c:pt idx="89">
                  <c:v>1.6</c:v>
                </c:pt>
                <c:pt idx="90">
                  <c:v>1.6</c:v>
                </c:pt>
                <c:pt idx="91">
                  <c:v>26.8</c:v>
                </c:pt>
                <c:pt idx="92">
                  <c:v>0.4</c:v>
                </c:pt>
                <c:pt idx="93">
                  <c:v>0</c:v>
                </c:pt>
                <c:pt idx="94">
                  <c:v>13.4</c:v>
                </c:pt>
                <c:pt idx="95">
                  <c:v>66.3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18-408A-AB92-09D0D762AE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83.8</c:v>
                </c:pt>
                <c:pt idx="49">
                  <c:v>85.5</c:v>
                </c:pt>
                <c:pt idx="50">
                  <c:v>89.108999999999995</c:v>
                </c:pt>
                <c:pt idx="51">
                  <c:v>87.123000000000005</c:v>
                </c:pt>
                <c:pt idx="52">
                  <c:v>136.69499999999999</c:v>
                </c:pt>
                <c:pt idx="53">
                  <c:v>178.08600000000001</c:v>
                </c:pt>
                <c:pt idx="54">
                  <c:v>169.928</c:v>
                </c:pt>
                <c:pt idx="55">
                  <c:v>128.077</c:v>
                </c:pt>
                <c:pt idx="56">
                  <c:v>92.733000000000004</c:v>
                </c:pt>
                <c:pt idx="57">
                  <c:v>84.947999999999993</c:v>
                </c:pt>
                <c:pt idx="58">
                  <c:v>81.543999999999997</c:v>
                </c:pt>
                <c:pt idx="59">
                  <c:v>58.732999999999997</c:v>
                </c:pt>
                <c:pt idx="60">
                  <c:v>78.131</c:v>
                </c:pt>
                <c:pt idx="61">
                  <c:v>25.478999999999999</c:v>
                </c:pt>
                <c:pt idx="62">
                  <c:v>19.943000000000001</c:v>
                </c:pt>
                <c:pt idx="63">
                  <c:v>33.389000000000003</c:v>
                </c:pt>
                <c:pt idx="64">
                  <c:v>21.219000000000001</c:v>
                </c:pt>
                <c:pt idx="65">
                  <c:v>25.597000000000001</c:v>
                </c:pt>
                <c:pt idx="66">
                  <c:v>28.445</c:v>
                </c:pt>
                <c:pt idx="67">
                  <c:v>23.844999999999999</c:v>
                </c:pt>
                <c:pt idx="69">
                  <c:v>22.690999999999999</c:v>
                </c:pt>
                <c:pt idx="70">
                  <c:v>21.036999999999999</c:v>
                </c:pt>
                <c:pt idx="71">
                  <c:v>0.63300000000000001</c:v>
                </c:pt>
                <c:pt idx="72">
                  <c:v>0.104</c:v>
                </c:pt>
                <c:pt idx="73">
                  <c:v>0.55700000000000005</c:v>
                </c:pt>
                <c:pt idx="74">
                  <c:v>12.423</c:v>
                </c:pt>
                <c:pt idx="75">
                  <c:v>20.2</c:v>
                </c:pt>
                <c:pt idx="76">
                  <c:v>13.776999999999999</c:v>
                </c:pt>
                <c:pt idx="77">
                  <c:v>6.5519999999999996</c:v>
                </c:pt>
                <c:pt idx="78">
                  <c:v>9.5039999999999996</c:v>
                </c:pt>
                <c:pt idx="79">
                  <c:v>6.4829999999999997</c:v>
                </c:pt>
                <c:pt idx="80">
                  <c:v>0.5</c:v>
                </c:pt>
                <c:pt idx="81">
                  <c:v>1.22</c:v>
                </c:pt>
                <c:pt idx="82">
                  <c:v>6.2869999999999999</c:v>
                </c:pt>
                <c:pt idx="83">
                  <c:v>2.8759999999999999</c:v>
                </c:pt>
                <c:pt idx="84">
                  <c:v>1.6970000000000001</c:v>
                </c:pt>
                <c:pt idx="85">
                  <c:v>0.20599999999999999</c:v>
                </c:pt>
                <c:pt idx="86">
                  <c:v>0.46700000000000003</c:v>
                </c:pt>
                <c:pt idx="87">
                  <c:v>0.14399999999999999</c:v>
                </c:pt>
                <c:pt idx="88">
                  <c:v>1.0109999999999999</c:v>
                </c:pt>
                <c:pt idx="89">
                  <c:v>0.215</c:v>
                </c:pt>
                <c:pt idx="90">
                  <c:v>0.63900000000000001</c:v>
                </c:pt>
                <c:pt idx="91">
                  <c:v>9.0999999999999998E-2</c:v>
                </c:pt>
                <c:pt idx="92">
                  <c:v>1.004</c:v>
                </c:pt>
                <c:pt idx="93">
                  <c:v>2.2789999999999999</c:v>
                </c:pt>
                <c:pt idx="94">
                  <c:v>2.6349999999999998</c:v>
                </c:pt>
                <c:pt idx="95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18-408A-AB92-09D0D762AE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C18-408A-AB92-09D0D762AE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C18-408A-AB92-09D0D762A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-25.81</c:v>
                </c:pt>
                <c:pt idx="49">
                  <c:v>-23.61</c:v>
                </c:pt>
                <c:pt idx="50">
                  <c:v>-16.47</c:v>
                </c:pt>
                <c:pt idx="51">
                  <c:v>-24.09</c:v>
                </c:pt>
                <c:pt idx="52">
                  <c:v>-7.68</c:v>
                </c:pt>
                <c:pt idx="53">
                  <c:v>0</c:v>
                </c:pt>
                <c:pt idx="54">
                  <c:v>1.06</c:v>
                </c:pt>
                <c:pt idx="55">
                  <c:v>3.74</c:v>
                </c:pt>
                <c:pt idx="56">
                  <c:v>61.54</c:v>
                </c:pt>
                <c:pt idx="57">
                  <c:v>67.45</c:v>
                </c:pt>
                <c:pt idx="58">
                  <c:v>58.01</c:v>
                </c:pt>
                <c:pt idx="59">
                  <c:v>95.86</c:v>
                </c:pt>
                <c:pt idx="60">
                  <c:v>105.23</c:v>
                </c:pt>
                <c:pt idx="61">
                  <c:v>95.36</c:v>
                </c:pt>
                <c:pt idx="62">
                  <c:v>124.94</c:v>
                </c:pt>
                <c:pt idx="63">
                  <c:v>123.46</c:v>
                </c:pt>
                <c:pt idx="64">
                  <c:v>83.22</c:v>
                </c:pt>
                <c:pt idx="65">
                  <c:v>130.58000000000001</c:v>
                </c:pt>
                <c:pt idx="66">
                  <c:v>121.28</c:v>
                </c:pt>
                <c:pt idx="67">
                  <c:v>133.16999999999999</c:v>
                </c:pt>
                <c:pt idx="68">
                  <c:v>121.9</c:v>
                </c:pt>
                <c:pt idx="69">
                  <c:v>118.94</c:v>
                </c:pt>
                <c:pt idx="70">
                  <c:v>137.69</c:v>
                </c:pt>
                <c:pt idx="71">
                  <c:v>138.66999999999999</c:v>
                </c:pt>
                <c:pt idx="72">
                  <c:v>134.12</c:v>
                </c:pt>
                <c:pt idx="73">
                  <c:v>135.75</c:v>
                </c:pt>
                <c:pt idx="74">
                  <c:v>128.97999999999999</c:v>
                </c:pt>
                <c:pt idx="75">
                  <c:v>124.23</c:v>
                </c:pt>
                <c:pt idx="76">
                  <c:v>136.15</c:v>
                </c:pt>
                <c:pt idx="77">
                  <c:v>128.97</c:v>
                </c:pt>
                <c:pt idx="78">
                  <c:v>123.49</c:v>
                </c:pt>
                <c:pt idx="79">
                  <c:v>116.78</c:v>
                </c:pt>
                <c:pt idx="80">
                  <c:v>126.8</c:v>
                </c:pt>
                <c:pt idx="81">
                  <c:v>134.72999999999999</c:v>
                </c:pt>
                <c:pt idx="82">
                  <c:v>120.5</c:v>
                </c:pt>
                <c:pt idx="83">
                  <c:v>105.21</c:v>
                </c:pt>
                <c:pt idx="84">
                  <c:v>120.5</c:v>
                </c:pt>
                <c:pt idx="85">
                  <c:v>114.05</c:v>
                </c:pt>
                <c:pt idx="86">
                  <c:v>107.7</c:v>
                </c:pt>
                <c:pt idx="87">
                  <c:v>102.22</c:v>
                </c:pt>
                <c:pt idx="88">
                  <c:v>112.81</c:v>
                </c:pt>
                <c:pt idx="89">
                  <c:v>109.84</c:v>
                </c:pt>
                <c:pt idx="90">
                  <c:v>107.74</c:v>
                </c:pt>
                <c:pt idx="91">
                  <c:v>98.46</c:v>
                </c:pt>
                <c:pt idx="92">
                  <c:v>114.15</c:v>
                </c:pt>
                <c:pt idx="93">
                  <c:v>108.25</c:v>
                </c:pt>
                <c:pt idx="94">
                  <c:v>105.72</c:v>
                </c:pt>
                <c:pt idx="95">
                  <c:v>97.91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18-408A-AB92-09D0D762A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94C-4904-A3EC-09478CC6B7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8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4C-4904-A3EC-09478CC6B7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1.7239999999999998</c:v>
                </c:pt>
                <c:pt idx="63">
                  <c:v>1.2</c:v>
                </c:pt>
                <c:pt idx="68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4C-4904-A3EC-09478CC6B7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13.2</c:v>
                </c:pt>
                <c:pt idx="49">
                  <c:v>13.6</c:v>
                </c:pt>
                <c:pt idx="50">
                  <c:v>13.6</c:v>
                </c:pt>
                <c:pt idx="51">
                  <c:v>13.2</c:v>
                </c:pt>
                <c:pt idx="52">
                  <c:v>19.2</c:v>
                </c:pt>
                <c:pt idx="53">
                  <c:v>8.3919999999999995</c:v>
                </c:pt>
                <c:pt idx="56">
                  <c:v>64.227999999999994</c:v>
                </c:pt>
                <c:pt idx="57">
                  <c:v>56.606000000000002</c:v>
                </c:pt>
                <c:pt idx="58">
                  <c:v>53.203000000000003</c:v>
                </c:pt>
                <c:pt idx="59">
                  <c:v>31.312999999999999</c:v>
                </c:pt>
                <c:pt idx="60">
                  <c:v>99</c:v>
                </c:pt>
                <c:pt idx="62">
                  <c:v>79.603000000000009</c:v>
                </c:pt>
                <c:pt idx="63">
                  <c:v>50.22</c:v>
                </c:pt>
                <c:pt idx="64">
                  <c:v>4.2</c:v>
                </c:pt>
                <c:pt idx="65">
                  <c:v>10.356999999999999</c:v>
                </c:pt>
                <c:pt idx="66">
                  <c:v>11.626000000000001</c:v>
                </c:pt>
                <c:pt idx="67">
                  <c:v>19.605</c:v>
                </c:pt>
                <c:pt idx="68">
                  <c:v>32.700000000000003</c:v>
                </c:pt>
                <c:pt idx="69">
                  <c:v>59.264000000000003</c:v>
                </c:pt>
                <c:pt idx="70">
                  <c:v>52.032000000000004</c:v>
                </c:pt>
                <c:pt idx="71">
                  <c:v>56.457999999999998</c:v>
                </c:pt>
                <c:pt idx="72">
                  <c:v>29.4</c:v>
                </c:pt>
                <c:pt idx="73">
                  <c:v>27.3</c:v>
                </c:pt>
                <c:pt idx="74">
                  <c:v>29.835999999999999</c:v>
                </c:pt>
                <c:pt idx="75">
                  <c:v>29.436</c:v>
                </c:pt>
                <c:pt idx="76">
                  <c:v>30.713999999999999</c:v>
                </c:pt>
                <c:pt idx="77">
                  <c:v>19.512</c:v>
                </c:pt>
                <c:pt idx="78">
                  <c:v>25.25</c:v>
                </c:pt>
                <c:pt idx="79">
                  <c:v>24</c:v>
                </c:pt>
                <c:pt idx="80">
                  <c:v>26.222000000000001</c:v>
                </c:pt>
                <c:pt idx="81">
                  <c:v>11.021000000000001</c:v>
                </c:pt>
                <c:pt idx="82">
                  <c:v>75.622</c:v>
                </c:pt>
                <c:pt idx="84">
                  <c:v>22.941000000000003</c:v>
                </c:pt>
                <c:pt idx="85">
                  <c:v>13.540999999999999</c:v>
                </c:pt>
                <c:pt idx="86">
                  <c:v>85.040999999999997</c:v>
                </c:pt>
                <c:pt idx="87">
                  <c:v>18.641000000000002</c:v>
                </c:pt>
                <c:pt idx="88">
                  <c:v>10.737</c:v>
                </c:pt>
                <c:pt idx="89">
                  <c:v>11.838000000000001</c:v>
                </c:pt>
                <c:pt idx="90">
                  <c:v>18.337</c:v>
                </c:pt>
                <c:pt idx="91">
                  <c:v>7.6760000000000002</c:v>
                </c:pt>
                <c:pt idx="92">
                  <c:v>31.256999999999998</c:v>
                </c:pt>
                <c:pt idx="93">
                  <c:v>18.742999999999999</c:v>
                </c:pt>
                <c:pt idx="94">
                  <c:v>18.914999999999999</c:v>
                </c:pt>
                <c:pt idx="95">
                  <c:v>43.786000000000001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4C-4904-A3EC-09478CC6B7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94C-4904-A3EC-09478CC6B7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4C-4904-A3EC-09478CC6B7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94C-4904-A3EC-09478CC6B7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94C-4904-A3EC-09478CC6B7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4C-4904-A3EC-09478CC6B7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94C-4904-A3EC-09478CC6B7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37</c:v>
                </c:pt>
                <c:pt idx="49">
                  <c:v>37</c:v>
                </c:pt>
                <c:pt idx="50">
                  <c:v>49</c:v>
                </c:pt>
                <c:pt idx="51">
                  <c:v>49</c:v>
                </c:pt>
                <c:pt idx="52">
                  <c:v>36</c:v>
                </c:pt>
                <c:pt idx="53">
                  <c:v>36</c:v>
                </c:pt>
                <c:pt idx="54">
                  <c:v>36</c:v>
                </c:pt>
                <c:pt idx="55">
                  <c:v>36</c:v>
                </c:pt>
                <c:pt idx="56">
                  <c:v>29</c:v>
                </c:pt>
                <c:pt idx="57">
                  <c:v>29</c:v>
                </c:pt>
                <c:pt idx="58">
                  <c:v>29</c:v>
                </c:pt>
                <c:pt idx="59">
                  <c:v>28.1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3.6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23.3</c:v>
                </c:pt>
                <c:pt idx="82">
                  <c:v>0</c:v>
                </c:pt>
                <c:pt idx="83">
                  <c:v>21</c:v>
                </c:pt>
                <c:pt idx="84">
                  <c:v>43.4</c:v>
                </c:pt>
                <c:pt idx="85">
                  <c:v>51.4</c:v>
                </c:pt>
                <c:pt idx="86">
                  <c:v>1</c:v>
                </c:pt>
                <c:pt idx="87">
                  <c:v>1</c:v>
                </c:pt>
                <c:pt idx="88">
                  <c:v>56.6</c:v>
                </c:pt>
                <c:pt idx="89">
                  <c:v>53.3</c:v>
                </c:pt>
                <c:pt idx="90">
                  <c:v>37</c:v>
                </c:pt>
                <c:pt idx="91">
                  <c:v>0</c:v>
                </c:pt>
                <c:pt idx="92">
                  <c:v>0</c:v>
                </c:pt>
                <c:pt idx="93">
                  <c:v>31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4C-4904-A3EC-09478CC6B7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80.900000000000006</c:v>
                </c:pt>
                <c:pt idx="49">
                  <c:v>56.2</c:v>
                </c:pt>
                <c:pt idx="50">
                  <c:v>26.509</c:v>
                </c:pt>
                <c:pt idx="51">
                  <c:v>60.823</c:v>
                </c:pt>
                <c:pt idx="52">
                  <c:v>105.69499999999999</c:v>
                </c:pt>
                <c:pt idx="53">
                  <c:v>139.858</c:v>
                </c:pt>
                <c:pt idx="54">
                  <c:v>144.292</c:v>
                </c:pt>
                <c:pt idx="55">
                  <c:v>110.705</c:v>
                </c:pt>
                <c:pt idx="60">
                  <c:v>140.4</c:v>
                </c:pt>
                <c:pt idx="61">
                  <c:v>168</c:v>
                </c:pt>
                <c:pt idx="62">
                  <c:v>148.6</c:v>
                </c:pt>
                <c:pt idx="63">
                  <c:v>64.5</c:v>
                </c:pt>
                <c:pt idx="64">
                  <c:v>17.693000000000001</c:v>
                </c:pt>
                <c:pt idx="65">
                  <c:v>32.799999999999997</c:v>
                </c:pt>
                <c:pt idx="66">
                  <c:v>16.219000000000001</c:v>
                </c:pt>
                <c:pt idx="67">
                  <c:v>10.24</c:v>
                </c:pt>
                <c:pt idx="68">
                  <c:v>11.25</c:v>
                </c:pt>
                <c:pt idx="69">
                  <c:v>1.35</c:v>
                </c:pt>
                <c:pt idx="70">
                  <c:v>9.4529999999999994</c:v>
                </c:pt>
                <c:pt idx="71">
                  <c:v>28.59</c:v>
                </c:pt>
                <c:pt idx="72">
                  <c:v>15.29</c:v>
                </c:pt>
                <c:pt idx="73">
                  <c:v>25.196000000000002</c:v>
                </c:pt>
                <c:pt idx="74">
                  <c:v>15.728999999999999</c:v>
                </c:pt>
                <c:pt idx="75">
                  <c:v>3</c:v>
                </c:pt>
                <c:pt idx="76">
                  <c:v>4.0999999999999996</c:v>
                </c:pt>
                <c:pt idx="77">
                  <c:v>4</c:v>
                </c:pt>
                <c:pt idx="78">
                  <c:v>4.5999999999999996</c:v>
                </c:pt>
                <c:pt idx="79">
                  <c:v>6.84</c:v>
                </c:pt>
                <c:pt idx="80">
                  <c:v>2.5</c:v>
                </c:pt>
                <c:pt idx="81">
                  <c:v>1</c:v>
                </c:pt>
                <c:pt idx="82">
                  <c:v>1.2</c:v>
                </c:pt>
                <c:pt idx="83">
                  <c:v>8.4600000000000009</c:v>
                </c:pt>
                <c:pt idx="84">
                  <c:v>1.4</c:v>
                </c:pt>
                <c:pt idx="85">
                  <c:v>1.3</c:v>
                </c:pt>
                <c:pt idx="86">
                  <c:v>1.2</c:v>
                </c:pt>
                <c:pt idx="87">
                  <c:v>5.97</c:v>
                </c:pt>
                <c:pt idx="88">
                  <c:v>1.3</c:v>
                </c:pt>
                <c:pt idx="89">
                  <c:v>1.7</c:v>
                </c:pt>
                <c:pt idx="90">
                  <c:v>2</c:v>
                </c:pt>
                <c:pt idx="91">
                  <c:v>24.628</c:v>
                </c:pt>
                <c:pt idx="92">
                  <c:v>3.1</c:v>
                </c:pt>
                <c:pt idx="94">
                  <c:v>1.0960000000000001</c:v>
                </c:pt>
                <c:pt idx="95">
                  <c:v>24.565000000000001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4C-4904-A3EC-09478CC6B7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94C-4904-A3EC-09478CC6B7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94C-4904-A3EC-09478CC6B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-25.81</c:v>
                </c:pt>
                <c:pt idx="49">
                  <c:v>-23.61</c:v>
                </c:pt>
                <c:pt idx="50">
                  <c:v>-16.47</c:v>
                </c:pt>
                <c:pt idx="51">
                  <c:v>-24.09</c:v>
                </c:pt>
                <c:pt idx="52">
                  <c:v>-7.68</c:v>
                </c:pt>
                <c:pt idx="53">
                  <c:v>0</c:v>
                </c:pt>
                <c:pt idx="54">
                  <c:v>1.06</c:v>
                </c:pt>
                <c:pt idx="55">
                  <c:v>3.74</c:v>
                </c:pt>
                <c:pt idx="56">
                  <c:v>61.54</c:v>
                </c:pt>
                <c:pt idx="57">
                  <c:v>67.45</c:v>
                </c:pt>
                <c:pt idx="58">
                  <c:v>58.01</c:v>
                </c:pt>
                <c:pt idx="59">
                  <c:v>95.86</c:v>
                </c:pt>
                <c:pt idx="60">
                  <c:v>105.23</c:v>
                </c:pt>
                <c:pt idx="61">
                  <c:v>95.36</c:v>
                </c:pt>
                <c:pt idx="62">
                  <c:v>124.94</c:v>
                </c:pt>
                <c:pt idx="63">
                  <c:v>123.46</c:v>
                </c:pt>
                <c:pt idx="64">
                  <c:v>83.22</c:v>
                </c:pt>
                <c:pt idx="65">
                  <c:v>130.58000000000001</c:v>
                </c:pt>
                <c:pt idx="66">
                  <c:v>121.28</c:v>
                </c:pt>
                <c:pt idx="67">
                  <c:v>133.16999999999999</c:v>
                </c:pt>
                <c:pt idx="68">
                  <c:v>121.9</c:v>
                </c:pt>
                <c:pt idx="69">
                  <c:v>118.94</c:v>
                </c:pt>
                <c:pt idx="70">
                  <c:v>137.69</c:v>
                </c:pt>
                <c:pt idx="71">
                  <c:v>138.66999999999999</c:v>
                </c:pt>
                <c:pt idx="72">
                  <c:v>134.12</c:v>
                </c:pt>
                <c:pt idx="73">
                  <c:v>135.75</c:v>
                </c:pt>
                <c:pt idx="74">
                  <c:v>128.97999999999999</c:v>
                </c:pt>
                <c:pt idx="75">
                  <c:v>124.23</c:v>
                </c:pt>
                <c:pt idx="76">
                  <c:v>136.15</c:v>
                </c:pt>
                <c:pt idx="77">
                  <c:v>128.97</c:v>
                </c:pt>
                <c:pt idx="78">
                  <c:v>123.49</c:v>
                </c:pt>
                <c:pt idx="79">
                  <c:v>116.78</c:v>
                </c:pt>
                <c:pt idx="80">
                  <c:v>126.8</c:v>
                </c:pt>
                <c:pt idx="81">
                  <c:v>134.72999999999999</c:v>
                </c:pt>
                <c:pt idx="82">
                  <c:v>120.5</c:v>
                </c:pt>
                <c:pt idx="83">
                  <c:v>105.21</c:v>
                </c:pt>
                <c:pt idx="84">
                  <c:v>120.5</c:v>
                </c:pt>
                <c:pt idx="85">
                  <c:v>114.05</c:v>
                </c:pt>
                <c:pt idx="86">
                  <c:v>107.7</c:v>
                </c:pt>
                <c:pt idx="87">
                  <c:v>102.22</c:v>
                </c:pt>
                <c:pt idx="88">
                  <c:v>112.81</c:v>
                </c:pt>
                <c:pt idx="89">
                  <c:v>109.84</c:v>
                </c:pt>
                <c:pt idx="90">
                  <c:v>107.74</c:v>
                </c:pt>
                <c:pt idx="91">
                  <c:v>98.46</c:v>
                </c:pt>
                <c:pt idx="92">
                  <c:v>114.15</c:v>
                </c:pt>
                <c:pt idx="93">
                  <c:v>108.25</c:v>
                </c:pt>
                <c:pt idx="94">
                  <c:v>105.72</c:v>
                </c:pt>
                <c:pt idx="95">
                  <c:v>97.91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4C-4904-A3EC-09478CC6B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131.1</v>
      </c>
      <c r="AY5" s="25">
        <v>106.8</v>
      </c>
      <c r="AZ5" s="25">
        <v>89.108999999999995</v>
      </c>
      <c r="BA5" s="25">
        <v>123.023</v>
      </c>
      <c r="BB5" s="25">
        <v>160.89500000000001</v>
      </c>
      <c r="BC5" s="25">
        <v>184.25</v>
      </c>
      <c r="BD5" s="25">
        <v>180.292</v>
      </c>
      <c r="BE5" s="25">
        <v>146.70500000000001</v>
      </c>
      <c r="BF5" s="25">
        <v>93.227999999999994</v>
      </c>
      <c r="BG5" s="25">
        <v>85.605999999999995</v>
      </c>
      <c r="BH5" s="25">
        <v>82.203000000000003</v>
      </c>
      <c r="BI5" s="25">
        <v>59.392000000000003</v>
      </c>
      <c r="BJ5" s="25">
        <v>239.4</v>
      </c>
      <c r="BK5" s="25">
        <v>168</v>
      </c>
      <c r="BL5" s="25">
        <v>229.94300000000001</v>
      </c>
      <c r="BM5" s="25">
        <v>115.889</v>
      </c>
      <c r="BN5" s="25">
        <v>21.893000000000001</v>
      </c>
      <c r="BO5" s="25">
        <v>43.197000000000003</v>
      </c>
      <c r="BP5" s="25">
        <v>31.445</v>
      </c>
      <c r="BQ5" s="25">
        <v>29.844999999999999</v>
      </c>
      <c r="BR5" s="25">
        <v>50.103000000000002</v>
      </c>
      <c r="BS5" s="25">
        <v>60.591000000000001</v>
      </c>
      <c r="BT5" s="25">
        <v>61.436999999999998</v>
      </c>
      <c r="BU5" s="25">
        <v>85.033000000000001</v>
      </c>
      <c r="BV5" s="25">
        <v>44.704000000000001</v>
      </c>
      <c r="BW5" s="25">
        <v>52.457000000000001</v>
      </c>
      <c r="BX5" s="25">
        <v>45.523000000000003</v>
      </c>
      <c r="BY5" s="25">
        <v>32.4</v>
      </c>
      <c r="BZ5" s="25">
        <v>34.777000000000001</v>
      </c>
      <c r="CA5" s="25">
        <v>23.552</v>
      </c>
      <c r="CB5" s="25">
        <v>29.803999999999998</v>
      </c>
      <c r="CC5" s="25">
        <v>30.832000000000001</v>
      </c>
      <c r="CD5" s="25">
        <v>28.722000000000001</v>
      </c>
      <c r="CE5" s="25">
        <v>35.340000000000003</v>
      </c>
      <c r="CF5" s="25">
        <v>76.807000000000002</v>
      </c>
      <c r="CG5" s="25">
        <v>29.46</v>
      </c>
      <c r="CH5" s="25">
        <v>67.697000000000003</v>
      </c>
      <c r="CI5" s="25">
        <v>66.206000000000003</v>
      </c>
      <c r="CJ5" s="25">
        <v>87.257000000000005</v>
      </c>
      <c r="CK5" s="25">
        <v>25.643999999999998</v>
      </c>
      <c r="CL5" s="25">
        <v>68.611000000000004</v>
      </c>
      <c r="CM5" s="25">
        <v>66.814999999999998</v>
      </c>
      <c r="CN5" s="25">
        <v>57.360999999999997</v>
      </c>
      <c r="CO5" s="25">
        <v>32.326999999999998</v>
      </c>
      <c r="CP5" s="25">
        <v>34.404000000000003</v>
      </c>
      <c r="CQ5" s="25">
        <v>49.731000000000002</v>
      </c>
      <c r="CR5" s="25">
        <v>20.035</v>
      </c>
      <c r="CS5" s="25">
        <v>68.385999999999996</v>
      </c>
      <c r="CT5" s="26"/>
      <c r="CU5" s="26"/>
      <c r="CV5" s="26"/>
      <c r="CW5" s="27"/>
      <c r="CX5" s="28">
        <f t="array" ref="CX5">SUMPRODUCT(B5:CW5*0.25)</f>
        <v>922.05775000000028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-25.81</v>
      </c>
      <c r="AY8" s="37">
        <v>-23.61</v>
      </c>
      <c r="AZ8" s="37">
        <v>-16.47</v>
      </c>
      <c r="BA8" s="37">
        <v>-24.09</v>
      </c>
      <c r="BB8" s="37">
        <v>-7.68</v>
      </c>
      <c r="BC8" s="37">
        <v>0</v>
      </c>
      <c r="BD8" s="37">
        <v>1.06</v>
      </c>
      <c r="BE8" s="37">
        <v>3.74</v>
      </c>
      <c r="BF8" s="37">
        <v>61.54</v>
      </c>
      <c r="BG8" s="37">
        <v>67.45</v>
      </c>
      <c r="BH8" s="37">
        <v>58.01</v>
      </c>
      <c r="BI8" s="37">
        <v>95.86</v>
      </c>
      <c r="BJ8" s="37">
        <v>105.23</v>
      </c>
      <c r="BK8" s="37">
        <v>95.36</v>
      </c>
      <c r="BL8" s="37">
        <v>124.94</v>
      </c>
      <c r="BM8" s="37">
        <v>123.46</v>
      </c>
      <c r="BN8" s="37">
        <v>83.22</v>
      </c>
      <c r="BO8" s="37">
        <v>130.58000000000001</v>
      </c>
      <c r="BP8" s="37">
        <v>121.28</v>
      </c>
      <c r="BQ8" s="37">
        <v>133.16999999999999</v>
      </c>
      <c r="BR8" s="37">
        <v>121.9</v>
      </c>
      <c r="BS8" s="37">
        <v>118.94</v>
      </c>
      <c r="BT8" s="37">
        <v>137.69</v>
      </c>
      <c r="BU8" s="37">
        <v>138.66999999999999</v>
      </c>
      <c r="BV8" s="37">
        <v>134.12</v>
      </c>
      <c r="BW8" s="37">
        <v>135.75</v>
      </c>
      <c r="BX8" s="37">
        <v>128.97999999999999</v>
      </c>
      <c r="BY8" s="37">
        <v>124.23</v>
      </c>
      <c r="BZ8" s="37">
        <v>136.15</v>
      </c>
      <c r="CA8" s="37">
        <v>128.97</v>
      </c>
      <c r="CB8" s="37">
        <v>123.49</v>
      </c>
      <c r="CC8" s="37">
        <v>116.78</v>
      </c>
      <c r="CD8" s="37">
        <v>126.8</v>
      </c>
      <c r="CE8" s="37">
        <v>134.72999999999999</v>
      </c>
      <c r="CF8" s="37">
        <v>120.5</v>
      </c>
      <c r="CG8" s="37">
        <v>105.21</v>
      </c>
      <c r="CH8" s="37">
        <v>120.5</v>
      </c>
      <c r="CI8" s="37">
        <v>114.05</v>
      </c>
      <c r="CJ8" s="37">
        <v>107.7</v>
      </c>
      <c r="CK8" s="37">
        <v>102.22</v>
      </c>
      <c r="CL8" s="37">
        <v>112.81</v>
      </c>
      <c r="CM8" s="37">
        <v>109.84</v>
      </c>
      <c r="CN8" s="37">
        <v>107.74</v>
      </c>
      <c r="CO8" s="37">
        <v>98.46</v>
      </c>
      <c r="CP8" s="37">
        <v>114.15</v>
      </c>
      <c r="CQ8" s="37">
        <v>108.25</v>
      </c>
      <c r="CR8" s="37">
        <v>105.72</v>
      </c>
      <c r="CS8" s="37">
        <v>97.91</v>
      </c>
      <c r="CT8" s="38"/>
      <c r="CU8" s="38"/>
      <c r="CV8" s="38"/>
      <c r="CW8" s="39"/>
      <c r="CX8" s="40">
        <f>IF(SUM(B8:CW8)&lt;&gt;0,AVERAGEIF(B8:CW8,"&lt;&gt;"""),"")</f>
        <v>92.489583333333329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-22.495000000000001</v>
      </c>
      <c r="AY9" s="43">
        <v>-22.495000000000001</v>
      </c>
      <c r="AZ9" s="43">
        <v>-22.495000000000001</v>
      </c>
      <c r="BA9" s="43">
        <v>-22.495000000000001</v>
      </c>
      <c r="BB9" s="43">
        <v>-0.72</v>
      </c>
      <c r="BC9" s="43">
        <v>-0.72</v>
      </c>
      <c r="BD9" s="43">
        <v>-0.72</v>
      </c>
      <c r="BE9" s="43">
        <v>-0.72</v>
      </c>
      <c r="BF9" s="43">
        <v>70.715000000000003</v>
      </c>
      <c r="BG9" s="43">
        <v>70.715000000000003</v>
      </c>
      <c r="BH9" s="43">
        <v>70.715000000000003</v>
      </c>
      <c r="BI9" s="43">
        <v>70.715000000000003</v>
      </c>
      <c r="BJ9" s="43">
        <v>112.2475</v>
      </c>
      <c r="BK9" s="43">
        <v>112.2475</v>
      </c>
      <c r="BL9" s="43">
        <v>112.2475</v>
      </c>
      <c r="BM9" s="43">
        <v>112.2475</v>
      </c>
      <c r="BN9" s="43">
        <v>117.0625</v>
      </c>
      <c r="BO9" s="43">
        <v>117.0625</v>
      </c>
      <c r="BP9" s="43">
        <v>117.0625</v>
      </c>
      <c r="BQ9" s="43">
        <v>117.0625</v>
      </c>
      <c r="BR9" s="43">
        <v>129.30000000000001</v>
      </c>
      <c r="BS9" s="43">
        <v>129.30000000000001</v>
      </c>
      <c r="BT9" s="43">
        <v>129.30000000000001</v>
      </c>
      <c r="BU9" s="43">
        <v>129.30000000000001</v>
      </c>
      <c r="BV9" s="43">
        <v>130.77000000000001</v>
      </c>
      <c r="BW9" s="43">
        <v>130.77000000000001</v>
      </c>
      <c r="BX9" s="43">
        <v>130.77000000000001</v>
      </c>
      <c r="BY9" s="43">
        <v>130.77000000000001</v>
      </c>
      <c r="BZ9" s="43">
        <v>126.3475</v>
      </c>
      <c r="CA9" s="43">
        <v>126.3475</v>
      </c>
      <c r="CB9" s="43">
        <v>126.3475</v>
      </c>
      <c r="CC9" s="43">
        <v>126.3475</v>
      </c>
      <c r="CD9" s="43">
        <v>121.81</v>
      </c>
      <c r="CE9" s="43">
        <v>121.81</v>
      </c>
      <c r="CF9" s="43">
        <v>121.81</v>
      </c>
      <c r="CG9" s="43">
        <v>121.81</v>
      </c>
      <c r="CH9" s="43">
        <v>111.11750000000001</v>
      </c>
      <c r="CI9" s="43">
        <v>111.11750000000001</v>
      </c>
      <c r="CJ9" s="43">
        <v>111.11750000000001</v>
      </c>
      <c r="CK9" s="43">
        <v>111.11750000000001</v>
      </c>
      <c r="CL9" s="43">
        <v>107.21250000000001</v>
      </c>
      <c r="CM9" s="43">
        <v>107.21250000000001</v>
      </c>
      <c r="CN9" s="43">
        <v>107.21250000000001</v>
      </c>
      <c r="CO9" s="43">
        <v>107.21250000000001</v>
      </c>
      <c r="CP9" s="43">
        <v>106.50749999999999</v>
      </c>
      <c r="CQ9" s="43">
        <v>106.50749999999999</v>
      </c>
      <c r="CR9" s="43">
        <v>106.50749999999999</v>
      </c>
      <c r="CS9" s="43">
        <v>106.50749999999999</v>
      </c>
      <c r="CT9" s="44"/>
      <c r="CU9" s="44"/>
      <c r="CV9" s="44"/>
      <c r="CW9" s="45"/>
      <c r="CX9" s="46">
        <f>IF(SUM(B9:CW9)&lt;&gt;0,AVERAGEIF(B9:CW9,"&lt;&gt;"""),"")</f>
        <v>92.4895833333333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143</v>
      </c>
      <c r="BK13" s="65">
        <v>130.41900000000001</v>
      </c>
      <c r="BL13" s="65">
        <v>4</v>
      </c>
      <c r="BM13" s="65">
        <v>8</v>
      </c>
      <c r="BN13" s="65"/>
      <c r="BO13" s="65"/>
      <c r="BP13" s="65">
        <v>3</v>
      </c>
      <c r="BQ13" s="65"/>
      <c r="BR13" s="65"/>
      <c r="BS13" s="65">
        <v>4</v>
      </c>
      <c r="BT13" s="65">
        <v>3</v>
      </c>
      <c r="BU13" s="65"/>
      <c r="BV13" s="65">
        <v>2</v>
      </c>
      <c r="BW13" s="65">
        <v>3</v>
      </c>
      <c r="BX13" s="65">
        <v>3</v>
      </c>
      <c r="BY13" s="65">
        <v>4</v>
      </c>
      <c r="BZ13" s="65">
        <v>3</v>
      </c>
      <c r="CA13" s="65">
        <v>4</v>
      </c>
      <c r="CB13" s="65">
        <v>4</v>
      </c>
      <c r="CC13" s="65">
        <v>20</v>
      </c>
      <c r="CD13" s="65">
        <v>26.942</v>
      </c>
      <c r="CE13" s="65">
        <v>33</v>
      </c>
      <c r="CF13" s="65">
        <v>37</v>
      </c>
      <c r="CG13" s="65">
        <v>26.106000000000002</v>
      </c>
      <c r="CH13" s="65">
        <v>66</v>
      </c>
      <c r="CI13" s="65">
        <v>66</v>
      </c>
      <c r="CJ13" s="65">
        <v>55.39</v>
      </c>
      <c r="CK13" s="65">
        <v>5</v>
      </c>
      <c r="CL13" s="65">
        <v>66</v>
      </c>
      <c r="CM13" s="65">
        <v>65</v>
      </c>
      <c r="CN13" s="65">
        <v>55.122</v>
      </c>
      <c r="CO13" s="65">
        <v>5</v>
      </c>
      <c r="CP13" s="65">
        <v>33</v>
      </c>
      <c r="CQ13" s="65">
        <v>31.526</v>
      </c>
      <c r="CR13" s="65">
        <v>4</v>
      </c>
      <c r="CS13" s="65">
        <v>2</v>
      </c>
      <c r="CT13" s="66"/>
      <c r="CU13" s="66"/>
      <c r="CV13" s="66"/>
      <c r="CW13" s="67"/>
      <c r="CX13" s="68">
        <f t="array" ref="CX13">SUMPRODUCT(B13:CW13*0.25)</f>
        <v>228.87624999999997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83.8</v>
      </c>
      <c r="AY15" s="71">
        <v>85.5</v>
      </c>
      <c r="AZ15" s="71">
        <v>89.108999999999995</v>
      </c>
      <c r="BA15" s="71">
        <v>87.123000000000005</v>
      </c>
      <c r="BB15" s="71">
        <v>136.69499999999999</v>
      </c>
      <c r="BC15" s="71">
        <v>178.08600000000001</v>
      </c>
      <c r="BD15" s="71">
        <v>169.928</v>
      </c>
      <c r="BE15" s="71">
        <v>128.077</v>
      </c>
      <c r="BF15" s="71">
        <v>92.733000000000004</v>
      </c>
      <c r="BG15" s="71">
        <v>84.947999999999993</v>
      </c>
      <c r="BH15" s="71">
        <v>81.543999999999997</v>
      </c>
      <c r="BI15" s="71">
        <v>58.732999999999997</v>
      </c>
      <c r="BJ15" s="71">
        <v>78.131</v>
      </c>
      <c r="BK15" s="71">
        <v>25.478999999999999</v>
      </c>
      <c r="BL15" s="71">
        <v>19.943000000000001</v>
      </c>
      <c r="BM15" s="71">
        <v>33.389000000000003</v>
      </c>
      <c r="BN15" s="71">
        <v>21.219000000000001</v>
      </c>
      <c r="BO15" s="71">
        <v>25.597000000000001</v>
      </c>
      <c r="BP15" s="71">
        <v>28.445</v>
      </c>
      <c r="BQ15" s="71">
        <v>23.844999999999999</v>
      </c>
      <c r="BR15" s="71"/>
      <c r="BS15" s="71">
        <v>22.690999999999999</v>
      </c>
      <c r="BT15" s="71">
        <v>21.036999999999999</v>
      </c>
      <c r="BU15" s="71">
        <v>0.63300000000000001</v>
      </c>
      <c r="BV15" s="71">
        <v>0.104</v>
      </c>
      <c r="BW15" s="71">
        <v>0.55700000000000005</v>
      </c>
      <c r="BX15" s="71">
        <v>12.423</v>
      </c>
      <c r="BY15" s="71">
        <v>20.2</v>
      </c>
      <c r="BZ15" s="71">
        <v>13.776999999999999</v>
      </c>
      <c r="CA15" s="71">
        <v>6.5519999999999996</v>
      </c>
      <c r="CB15" s="71">
        <v>9.5039999999999996</v>
      </c>
      <c r="CC15" s="71">
        <v>6.4829999999999997</v>
      </c>
      <c r="CD15" s="71">
        <v>0.5</v>
      </c>
      <c r="CE15" s="71">
        <v>1.22</v>
      </c>
      <c r="CF15" s="71">
        <v>6.2869999999999999</v>
      </c>
      <c r="CG15" s="71">
        <v>2.8759999999999999</v>
      </c>
      <c r="CH15" s="71">
        <v>1.6970000000000001</v>
      </c>
      <c r="CI15" s="71">
        <v>0.20599999999999999</v>
      </c>
      <c r="CJ15" s="71">
        <v>0.46700000000000003</v>
      </c>
      <c r="CK15" s="71">
        <v>0.14399999999999999</v>
      </c>
      <c r="CL15" s="71">
        <v>1.0109999999999999</v>
      </c>
      <c r="CM15" s="71">
        <v>0.215</v>
      </c>
      <c r="CN15" s="71">
        <v>0.63900000000000001</v>
      </c>
      <c r="CO15" s="71">
        <v>9.0999999999999998E-2</v>
      </c>
      <c r="CP15" s="71">
        <v>1.004</v>
      </c>
      <c r="CQ15" s="71">
        <v>2.2789999999999999</v>
      </c>
      <c r="CR15" s="71">
        <v>2.6349999999999998</v>
      </c>
      <c r="CS15" s="71">
        <v>8.5999999999999993E-2</v>
      </c>
      <c r="CT15" s="72"/>
      <c r="CU15" s="72"/>
      <c r="CV15" s="72"/>
      <c r="CW15" s="73"/>
      <c r="CX15" s="74">
        <f t="array" ref="CX15">SUMPRODUCT(B15:CW15*0.25)</f>
        <v>416.9104999999999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83.8</v>
      </c>
      <c r="AY17" s="77">
        <f t="shared" si="0"/>
        <v>85.5</v>
      </c>
      <c r="AZ17" s="77">
        <f t="shared" si="0"/>
        <v>89.108999999999995</v>
      </c>
      <c r="BA17" s="77">
        <f t="shared" si="0"/>
        <v>87.123000000000005</v>
      </c>
      <c r="BB17" s="77">
        <f t="shared" si="0"/>
        <v>136.69499999999999</v>
      </c>
      <c r="BC17" s="77">
        <f t="shared" si="0"/>
        <v>178.08600000000001</v>
      </c>
      <c r="BD17" s="77">
        <f t="shared" si="0"/>
        <v>169.928</v>
      </c>
      <c r="BE17" s="77">
        <f t="shared" si="0"/>
        <v>128.077</v>
      </c>
      <c r="BF17" s="77">
        <f t="shared" si="0"/>
        <v>92.733000000000004</v>
      </c>
      <c r="BG17" s="77">
        <f t="shared" si="0"/>
        <v>84.947999999999993</v>
      </c>
      <c r="BH17" s="77">
        <f t="shared" si="0"/>
        <v>81.543999999999997</v>
      </c>
      <c r="BI17" s="77">
        <f t="shared" si="0"/>
        <v>58.732999999999997</v>
      </c>
      <c r="BJ17" s="77">
        <f t="shared" si="0"/>
        <v>221.131</v>
      </c>
      <c r="BK17" s="77">
        <f t="shared" si="0"/>
        <v>155.89800000000002</v>
      </c>
      <c r="BL17" s="77">
        <f t="shared" si="0"/>
        <v>23.943000000000001</v>
      </c>
      <c r="BM17" s="77">
        <f t="shared" si="0"/>
        <v>41.389000000000003</v>
      </c>
      <c r="BN17" s="77">
        <f t="shared" si="0"/>
        <v>21.219000000000001</v>
      </c>
      <c r="BO17" s="77">
        <f t="shared" ref="BO17:CW17" si="1">SUM(BO11:BO16)</f>
        <v>25.597000000000001</v>
      </c>
      <c r="BP17" s="77">
        <f t="shared" si="1"/>
        <v>31.445</v>
      </c>
      <c r="BQ17" s="77">
        <f t="shared" si="1"/>
        <v>23.844999999999999</v>
      </c>
      <c r="BR17" s="77">
        <f t="shared" si="1"/>
        <v>0</v>
      </c>
      <c r="BS17" s="77">
        <f t="shared" si="1"/>
        <v>26.690999999999999</v>
      </c>
      <c r="BT17" s="77">
        <f t="shared" si="1"/>
        <v>24.036999999999999</v>
      </c>
      <c r="BU17" s="77">
        <f t="shared" si="1"/>
        <v>0.63300000000000001</v>
      </c>
      <c r="BV17" s="77">
        <f t="shared" si="1"/>
        <v>2.1040000000000001</v>
      </c>
      <c r="BW17" s="77">
        <f t="shared" si="1"/>
        <v>3.5569999999999999</v>
      </c>
      <c r="BX17" s="77">
        <f t="shared" si="1"/>
        <v>15.423</v>
      </c>
      <c r="BY17" s="77">
        <f t="shared" si="1"/>
        <v>24.2</v>
      </c>
      <c r="BZ17" s="77">
        <f t="shared" si="1"/>
        <v>16.777000000000001</v>
      </c>
      <c r="CA17" s="77">
        <f t="shared" si="1"/>
        <v>10.552</v>
      </c>
      <c r="CB17" s="77">
        <f t="shared" si="1"/>
        <v>13.504</v>
      </c>
      <c r="CC17" s="77">
        <f t="shared" si="1"/>
        <v>26.483000000000001</v>
      </c>
      <c r="CD17" s="77">
        <f t="shared" si="1"/>
        <v>27.442</v>
      </c>
      <c r="CE17" s="77">
        <f t="shared" si="1"/>
        <v>34.22</v>
      </c>
      <c r="CF17" s="77">
        <f t="shared" si="1"/>
        <v>43.286999999999999</v>
      </c>
      <c r="CG17" s="77">
        <f t="shared" si="1"/>
        <v>28.982000000000003</v>
      </c>
      <c r="CH17" s="77">
        <f t="shared" si="1"/>
        <v>67.697000000000003</v>
      </c>
      <c r="CI17" s="77">
        <f t="shared" si="1"/>
        <v>66.206000000000003</v>
      </c>
      <c r="CJ17" s="77">
        <f t="shared" si="1"/>
        <v>55.856999999999999</v>
      </c>
      <c r="CK17" s="77">
        <f t="shared" si="1"/>
        <v>5.1440000000000001</v>
      </c>
      <c r="CL17" s="77">
        <f t="shared" si="1"/>
        <v>67.010999999999996</v>
      </c>
      <c r="CM17" s="77">
        <f t="shared" si="1"/>
        <v>65.215000000000003</v>
      </c>
      <c r="CN17" s="77">
        <f t="shared" si="1"/>
        <v>55.761000000000003</v>
      </c>
      <c r="CO17" s="77">
        <f t="shared" si="1"/>
        <v>5.0910000000000002</v>
      </c>
      <c r="CP17" s="77">
        <f t="shared" si="1"/>
        <v>34.003999999999998</v>
      </c>
      <c r="CQ17" s="77">
        <f t="shared" si="1"/>
        <v>33.805</v>
      </c>
      <c r="CR17" s="77">
        <f t="shared" si="1"/>
        <v>6.6349999999999998</v>
      </c>
      <c r="CS17" s="77">
        <f t="shared" si="1"/>
        <v>2.0859999999999999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645.78674999999987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5</v>
      </c>
      <c r="BS21" s="94"/>
      <c r="BT21" s="94"/>
      <c r="BU21" s="94"/>
      <c r="BV21" s="94"/>
      <c r="BW21" s="94"/>
      <c r="BX21" s="94"/>
      <c r="BY21" s="94"/>
      <c r="BZ21" s="94"/>
      <c r="CA21" s="94">
        <v>4.5999999999999996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47.3</v>
      </c>
      <c r="AY22" s="99">
        <v>21.3</v>
      </c>
      <c r="AZ22" s="99"/>
      <c r="BA22" s="99">
        <v>35.9</v>
      </c>
      <c r="BB22" s="99">
        <v>24.2</v>
      </c>
      <c r="BC22" s="99">
        <v>6.1639999999999997</v>
      </c>
      <c r="BD22" s="99">
        <v>10.363999999999999</v>
      </c>
      <c r="BE22" s="99">
        <v>18.628</v>
      </c>
      <c r="BF22" s="99">
        <v>0.495</v>
      </c>
      <c r="BG22" s="99">
        <v>0.65800000000000003</v>
      </c>
      <c r="BH22" s="99">
        <v>0.65900000000000003</v>
      </c>
      <c r="BI22" s="99">
        <v>0.65900000000000003</v>
      </c>
      <c r="BJ22" s="99">
        <v>18.269000000000002</v>
      </c>
      <c r="BK22" s="99">
        <v>12.102</v>
      </c>
      <c r="BL22" s="99"/>
      <c r="BM22" s="99"/>
      <c r="BN22" s="99">
        <v>0.67400000000000004</v>
      </c>
      <c r="BO22" s="99"/>
      <c r="BP22" s="99"/>
      <c r="BQ22" s="99"/>
      <c r="BR22" s="99">
        <v>0.503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0.64900000000000002</v>
      </c>
      <c r="CD22" s="99">
        <v>1.28</v>
      </c>
      <c r="CE22" s="99">
        <v>1.1200000000000001</v>
      </c>
      <c r="CF22" s="99">
        <v>1.1200000000000001</v>
      </c>
      <c r="CG22" s="99">
        <v>0.47799999999999998</v>
      </c>
      <c r="CH22" s="99"/>
      <c r="CI22" s="99"/>
      <c r="CJ22" s="99"/>
      <c r="CK22" s="99"/>
      <c r="CL22" s="99"/>
      <c r="CM22" s="99"/>
      <c r="CN22" s="99"/>
      <c r="CO22" s="99">
        <v>0.436</v>
      </c>
      <c r="CP22" s="99"/>
      <c r="CQ22" s="99">
        <v>15.926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54.720999999999997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47.3</v>
      </c>
      <c r="AY27" s="107">
        <f t="shared" si="3"/>
        <v>21.3</v>
      </c>
      <c r="AZ27" s="107">
        <f t="shared" si="3"/>
        <v>0</v>
      </c>
      <c r="BA27" s="107">
        <f t="shared" si="3"/>
        <v>35.9</v>
      </c>
      <c r="BB27" s="107">
        <f t="shared" si="3"/>
        <v>24.2</v>
      </c>
      <c r="BC27" s="107">
        <f t="shared" si="3"/>
        <v>6.1639999999999997</v>
      </c>
      <c r="BD27" s="107">
        <f t="shared" si="3"/>
        <v>10.363999999999999</v>
      </c>
      <c r="BE27" s="107">
        <f t="shared" si="3"/>
        <v>18.628</v>
      </c>
      <c r="BF27" s="107">
        <f t="shared" si="3"/>
        <v>0.495</v>
      </c>
      <c r="BG27" s="107">
        <f t="shared" si="3"/>
        <v>0.65800000000000003</v>
      </c>
      <c r="BH27" s="107">
        <f t="shared" si="3"/>
        <v>0.65900000000000003</v>
      </c>
      <c r="BI27" s="107">
        <f t="shared" si="3"/>
        <v>0.65900000000000003</v>
      </c>
      <c r="BJ27" s="107">
        <f t="shared" si="3"/>
        <v>18.269000000000002</v>
      </c>
      <c r="BK27" s="107">
        <f t="shared" si="3"/>
        <v>12.102</v>
      </c>
      <c r="BL27" s="107">
        <f t="shared" si="3"/>
        <v>0</v>
      </c>
      <c r="BM27" s="107">
        <f t="shared" si="3"/>
        <v>0</v>
      </c>
      <c r="BN27" s="107">
        <f t="shared" si="3"/>
        <v>0.67400000000000004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5.5030000000000001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4.5999999999999996</v>
      </c>
      <c r="CB27" s="107">
        <f t="shared" si="3"/>
        <v>0</v>
      </c>
      <c r="CC27" s="107">
        <f t="shared" si="3"/>
        <v>0.64900000000000002</v>
      </c>
      <c r="CD27" s="107">
        <f t="shared" ref="CD27:CW27" si="4">SUM(CD20:CD26)</f>
        <v>1.28</v>
      </c>
      <c r="CE27" s="107">
        <f t="shared" si="4"/>
        <v>1.1200000000000001</v>
      </c>
      <c r="CF27" s="107">
        <f t="shared" si="4"/>
        <v>1.1200000000000001</v>
      </c>
      <c r="CG27" s="107">
        <f t="shared" si="4"/>
        <v>0.47799999999999998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0.436</v>
      </c>
      <c r="CP27" s="107">
        <f t="shared" si="4"/>
        <v>0</v>
      </c>
      <c r="CQ27" s="107">
        <f t="shared" si="4"/>
        <v>15.926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57.120999999999995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131.1</v>
      </c>
      <c r="AY31" s="94">
        <v>106.8</v>
      </c>
      <c r="AZ31" s="94">
        <v>89.108999999999995</v>
      </c>
      <c r="BA31" s="94">
        <v>123.023</v>
      </c>
      <c r="BB31" s="94">
        <v>160.89500000000001</v>
      </c>
      <c r="BC31" s="94">
        <v>184.25</v>
      </c>
      <c r="BD31" s="94">
        <v>180.292</v>
      </c>
      <c r="BE31" s="94">
        <v>146.70500000000001</v>
      </c>
      <c r="BF31" s="94">
        <v>93.227999999999994</v>
      </c>
      <c r="BG31" s="94">
        <v>85.605999999999995</v>
      </c>
      <c r="BH31" s="94">
        <v>82.203000000000003</v>
      </c>
      <c r="BI31" s="94">
        <v>59.392000000000003</v>
      </c>
      <c r="BJ31" s="94">
        <v>239.4</v>
      </c>
      <c r="BK31" s="94">
        <v>168</v>
      </c>
      <c r="BL31" s="94">
        <v>23.943000000000001</v>
      </c>
      <c r="BM31" s="94">
        <v>41.389000000000003</v>
      </c>
      <c r="BN31" s="94">
        <v>21.893000000000001</v>
      </c>
      <c r="BO31" s="94">
        <v>25.597000000000001</v>
      </c>
      <c r="BP31" s="94">
        <v>31.445</v>
      </c>
      <c r="BQ31" s="94">
        <v>23.844999999999999</v>
      </c>
      <c r="BR31" s="94">
        <v>5.5030000000000001</v>
      </c>
      <c r="BS31" s="94">
        <v>26.690999999999999</v>
      </c>
      <c r="BT31" s="94">
        <v>24.036999999999999</v>
      </c>
      <c r="BU31" s="94">
        <v>0.63300000000000001</v>
      </c>
      <c r="BV31" s="94">
        <v>2.1040000000000001</v>
      </c>
      <c r="BW31" s="94">
        <v>3.5569999999999999</v>
      </c>
      <c r="BX31" s="94">
        <v>15.423</v>
      </c>
      <c r="BY31" s="94">
        <v>24.2</v>
      </c>
      <c r="BZ31" s="94">
        <v>16.777000000000001</v>
      </c>
      <c r="CA31" s="94">
        <v>15.151999999999999</v>
      </c>
      <c r="CB31" s="94">
        <v>13.504</v>
      </c>
      <c r="CC31" s="94">
        <v>27.132000000000001</v>
      </c>
      <c r="CD31" s="94">
        <v>28.722000000000001</v>
      </c>
      <c r="CE31" s="94">
        <v>35.340000000000003</v>
      </c>
      <c r="CF31" s="94">
        <v>44.406999999999996</v>
      </c>
      <c r="CG31" s="94">
        <v>29.46</v>
      </c>
      <c r="CH31" s="94">
        <v>67.697000000000003</v>
      </c>
      <c r="CI31" s="94">
        <v>66.206000000000003</v>
      </c>
      <c r="CJ31" s="94">
        <v>55.856999999999999</v>
      </c>
      <c r="CK31" s="94">
        <v>5.1440000000000001</v>
      </c>
      <c r="CL31" s="94">
        <v>67.010999999999996</v>
      </c>
      <c r="CM31" s="94">
        <v>65.215000000000003</v>
      </c>
      <c r="CN31" s="94">
        <v>55.761000000000003</v>
      </c>
      <c r="CO31" s="94">
        <v>5.5270000000000001</v>
      </c>
      <c r="CP31" s="94">
        <v>34.003999999999998</v>
      </c>
      <c r="CQ31" s="94">
        <v>49.731000000000002</v>
      </c>
      <c r="CR31" s="94">
        <v>6.6349999999999998</v>
      </c>
      <c r="CS31" s="94">
        <v>2.0859999999999999</v>
      </c>
      <c r="CT31" s="95"/>
      <c r="CU31" s="95"/>
      <c r="CV31" s="95"/>
      <c r="CW31" s="96"/>
      <c r="CX31" s="97">
        <f t="array" ref="CX31">SUMPRODUCT(B31:CW31*0.25)</f>
        <v>702.90774999999985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131.1</v>
      </c>
      <c r="AY33" s="77">
        <f t="shared" si="5"/>
        <v>106.8</v>
      </c>
      <c r="AZ33" s="77">
        <f t="shared" si="5"/>
        <v>89.108999999999995</v>
      </c>
      <c r="BA33" s="77">
        <f t="shared" si="5"/>
        <v>123.023</v>
      </c>
      <c r="BB33" s="77">
        <f t="shared" si="5"/>
        <v>160.89500000000001</v>
      </c>
      <c r="BC33" s="77">
        <f t="shared" si="5"/>
        <v>184.25</v>
      </c>
      <c r="BD33" s="77">
        <f t="shared" si="5"/>
        <v>180.292</v>
      </c>
      <c r="BE33" s="77">
        <f t="shared" si="5"/>
        <v>146.70500000000001</v>
      </c>
      <c r="BF33" s="77">
        <f t="shared" si="5"/>
        <v>93.227999999999994</v>
      </c>
      <c r="BG33" s="77">
        <f t="shared" si="5"/>
        <v>85.605999999999995</v>
      </c>
      <c r="BH33" s="77">
        <f t="shared" si="5"/>
        <v>82.203000000000003</v>
      </c>
      <c r="BI33" s="77">
        <f t="shared" si="5"/>
        <v>59.392000000000003</v>
      </c>
      <c r="BJ33" s="77">
        <f t="shared" si="5"/>
        <v>239.4</v>
      </c>
      <c r="BK33" s="77">
        <f t="shared" si="5"/>
        <v>168</v>
      </c>
      <c r="BL33" s="77">
        <f t="shared" si="5"/>
        <v>23.943000000000001</v>
      </c>
      <c r="BM33" s="77">
        <f t="shared" si="5"/>
        <v>41.389000000000003</v>
      </c>
      <c r="BN33" s="77">
        <f t="shared" si="5"/>
        <v>21.893000000000001</v>
      </c>
      <c r="BO33" s="77">
        <f t="shared" ref="BO33:CW33" si="6">SUM(BO30:BO32)</f>
        <v>25.597000000000001</v>
      </c>
      <c r="BP33" s="77">
        <f t="shared" si="6"/>
        <v>31.445</v>
      </c>
      <c r="BQ33" s="77">
        <f t="shared" si="6"/>
        <v>23.844999999999999</v>
      </c>
      <c r="BR33" s="77">
        <f t="shared" si="6"/>
        <v>5.5030000000000001</v>
      </c>
      <c r="BS33" s="77">
        <f t="shared" si="6"/>
        <v>26.690999999999999</v>
      </c>
      <c r="BT33" s="77">
        <f t="shared" si="6"/>
        <v>24.036999999999999</v>
      </c>
      <c r="BU33" s="77">
        <f t="shared" si="6"/>
        <v>0.63300000000000001</v>
      </c>
      <c r="BV33" s="77">
        <f t="shared" si="6"/>
        <v>2.1040000000000001</v>
      </c>
      <c r="BW33" s="77">
        <f t="shared" si="6"/>
        <v>3.5569999999999999</v>
      </c>
      <c r="BX33" s="77">
        <f t="shared" si="6"/>
        <v>15.423</v>
      </c>
      <c r="BY33" s="77">
        <f t="shared" si="6"/>
        <v>24.2</v>
      </c>
      <c r="BZ33" s="77">
        <f t="shared" si="6"/>
        <v>16.777000000000001</v>
      </c>
      <c r="CA33" s="77">
        <f t="shared" si="6"/>
        <v>15.151999999999999</v>
      </c>
      <c r="CB33" s="77">
        <f t="shared" si="6"/>
        <v>13.504</v>
      </c>
      <c r="CC33" s="77">
        <f t="shared" si="6"/>
        <v>27.132000000000001</v>
      </c>
      <c r="CD33" s="77">
        <f t="shared" si="6"/>
        <v>28.722000000000001</v>
      </c>
      <c r="CE33" s="77">
        <f t="shared" si="6"/>
        <v>35.340000000000003</v>
      </c>
      <c r="CF33" s="77">
        <f t="shared" si="6"/>
        <v>44.406999999999996</v>
      </c>
      <c r="CG33" s="77">
        <f t="shared" si="6"/>
        <v>29.46</v>
      </c>
      <c r="CH33" s="77">
        <f t="shared" si="6"/>
        <v>67.697000000000003</v>
      </c>
      <c r="CI33" s="77">
        <f t="shared" si="6"/>
        <v>66.206000000000003</v>
      </c>
      <c r="CJ33" s="77">
        <f t="shared" si="6"/>
        <v>55.856999999999999</v>
      </c>
      <c r="CK33" s="77">
        <f t="shared" si="6"/>
        <v>5.1440000000000001</v>
      </c>
      <c r="CL33" s="77">
        <f t="shared" si="6"/>
        <v>67.010999999999996</v>
      </c>
      <c r="CM33" s="77">
        <f t="shared" si="6"/>
        <v>65.215000000000003</v>
      </c>
      <c r="CN33" s="77">
        <f t="shared" si="6"/>
        <v>55.761000000000003</v>
      </c>
      <c r="CO33" s="77">
        <f t="shared" si="6"/>
        <v>5.5270000000000001</v>
      </c>
      <c r="CP33" s="77">
        <f t="shared" si="6"/>
        <v>34.003999999999998</v>
      </c>
      <c r="CQ33" s="77">
        <f t="shared" si="6"/>
        <v>49.731000000000002</v>
      </c>
      <c r="CR33" s="77">
        <f t="shared" si="6"/>
        <v>6.6349999999999998</v>
      </c>
      <c r="CS33" s="77">
        <f t="shared" si="6"/>
        <v>2.0859999999999999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702.90774999999985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206</v>
      </c>
      <c r="BM38" s="120">
        <v>74.5</v>
      </c>
      <c r="BN38" s="120"/>
      <c r="BO38" s="120">
        <v>17.600000000000001</v>
      </c>
      <c r="BP38" s="120"/>
      <c r="BQ38" s="120">
        <v>6</v>
      </c>
      <c r="BR38" s="120">
        <v>10.7</v>
      </c>
      <c r="BS38" s="120"/>
      <c r="BT38" s="120">
        <v>3.5</v>
      </c>
      <c r="BU38" s="120">
        <v>50.5</v>
      </c>
      <c r="BV38" s="120">
        <v>34.4</v>
      </c>
      <c r="BW38" s="120">
        <v>40.700000000000003</v>
      </c>
      <c r="BX38" s="120">
        <v>21.9</v>
      </c>
      <c r="BY38" s="120"/>
      <c r="BZ38" s="120">
        <v>18</v>
      </c>
      <c r="CA38" s="120">
        <v>8.4</v>
      </c>
      <c r="CB38" s="120">
        <v>16.3</v>
      </c>
      <c r="CC38" s="120">
        <v>3.7</v>
      </c>
      <c r="CD38" s="120"/>
      <c r="CE38" s="120"/>
      <c r="CF38" s="120">
        <v>32.4</v>
      </c>
      <c r="CG38" s="120"/>
      <c r="CH38" s="120"/>
      <c r="CI38" s="120"/>
      <c r="CJ38" s="120">
        <v>31.4</v>
      </c>
      <c r="CK38" s="120">
        <v>20.5</v>
      </c>
      <c r="CL38" s="120"/>
      <c r="CM38" s="120"/>
      <c r="CN38" s="120"/>
      <c r="CO38" s="120">
        <v>25.2</v>
      </c>
      <c r="CP38" s="120">
        <v>0.4</v>
      </c>
      <c r="CQ38" s="120"/>
      <c r="CR38" s="120">
        <v>13.4</v>
      </c>
      <c r="CS38" s="120">
        <v>66.3</v>
      </c>
      <c r="CT38" s="122"/>
      <c r="CU38" s="122"/>
      <c r="CV38" s="122"/>
      <c r="CW38" s="121"/>
      <c r="CX38" s="97">
        <f t="array" ref="CX38">SUMPRODUCT(B38:CW38*0.25)</f>
        <v>175.44999999999996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33.9</v>
      </c>
      <c r="BS40" s="120">
        <v>33.9</v>
      </c>
      <c r="BT40" s="120">
        <v>33.9</v>
      </c>
      <c r="BU40" s="120">
        <v>33.9</v>
      </c>
      <c r="BV40" s="120">
        <v>8.1999999999999993</v>
      </c>
      <c r="BW40" s="120">
        <v>8.1999999999999993</v>
      </c>
      <c r="BX40" s="120">
        <v>8.1999999999999993</v>
      </c>
      <c r="BY40" s="120">
        <v>8.1999999999999993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1.6</v>
      </c>
      <c r="CM40" s="120">
        <v>1.6</v>
      </c>
      <c r="CN40" s="120">
        <v>1.6</v>
      </c>
      <c r="CO40" s="120">
        <v>1.6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43.699999999999982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206</v>
      </c>
      <c r="BM41" s="107">
        <f t="shared" si="7"/>
        <v>74.5</v>
      </c>
      <c r="BN41" s="107">
        <f t="shared" si="7"/>
        <v>0</v>
      </c>
      <c r="BO41" s="107">
        <f t="shared" ref="BO41:CW41" si="8">SUM(BO36:BO40)</f>
        <v>17.600000000000001</v>
      </c>
      <c r="BP41" s="107">
        <f t="shared" si="8"/>
        <v>0</v>
      </c>
      <c r="BQ41" s="107">
        <f t="shared" si="8"/>
        <v>6</v>
      </c>
      <c r="BR41" s="107">
        <f t="shared" si="8"/>
        <v>44.599999999999994</v>
      </c>
      <c r="BS41" s="107">
        <f t="shared" si="8"/>
        <v>33.9</v>
      </c>
      <c r="BT41" s="107">
        <f t="shared" si="8"/>
        <v>37.4</v>
      </c>
      <c r="BU41" s="107">
        <f t="shared" si="8"/>
        <v>84.4</v>
      </c>
      <c r="BV41" s="107">
        <f t="shared" si="8"/>
        <v>42.599999999999994</v>
      </c>
      <c r="BW41" s="107">
        <f t="shared" si="8"/>
        <v>48.900000000000006</v>
      </c>
      <c r="BX41" s="107">
        <f t="shared" si="8"/>
        <v>30.099999999999998</v>
      </c>
      <c r="BY41" s="107">
        <f t="shared" si="8"/>
        <v>8.1999999999999993</v>
      </c>
      <c r="BZ41" s="107">
        <f t="shared" si="8"/>
        <v>18</v>
      </c>
      <c r="CA41" s="107">
        <f t="shared" si="8"/>
        <v>8.4</v>
      </c>
      <c r="CB41" s="107">
        <f t="shared" si="8"/>
        <v>16.3</v>
      </c>
      <c r="CC41" s="107">
        <f t="shared" si="8"/>
        <v>3.7</v>
      </c>
      <c r="CD41" s="107">
        <f t="shared" si="8"/>
        <v>0</v>
      </c>
      <c r="CE41" s="107">
        <f t="shared" si="8"/>
        <v>0</v>
      </c>
      <c r="CF41" s="107">
        <f t="shared" si="8"/>
        <v>32.4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31.4</v>
      </c>
      <c r="CK41" s="107">
        <f t="shared" si="8"/>
        <v>20.5</v>
      </c>
      <c r="CL41" s="107">
        <f t="shared" si="8"/>
        <v>1.6</v>
      </c>
      <c r="CM41" s="107">
        <f t="shared" si="8"/>
        <v>1.6</v>
      </c>
      <c r="CN41" s="107">
        <f t="shared" si="8"/>
        <v>1.6</v>
      </c>
      <c r="CO41" s="107">
        <f t="shared" si="8"/>
        <v>26.8</v>
      </c>
      <c r="CP41" s="107">
        <f t="shared" si="8"/>
        <v>0.4</v>
      </c>
      <c r="CQ41" s="107">
        <f t="shared" si="8"/>
        <v>0</v>
      </c>
      <c r="CR41" s="107">
        <f t="shared" si="8"/>
        <v>13.4</v>
      </c>
      <c r="CS41" s="107">
        <f t="shared" si="8"/>
        <v>66.3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219.14999999999995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206</v>
      </c>
      <c r="BM46" s="120">
        <v>74.5</v>
      </c>
      <c r="BN46" s="120"/>
      <c r="BO46" s="120">
        <v>17.600000000000001</v>
      </c>
      <c r="BP46" s="120"/>
      <c r="BQ46" s="120">
        <v>6</v>
      </c>
      <c r="BR46" s="120">
        <v>10.7</v>
      </c>
      <c r="BS46" s="120"/>
      <c r="BT46" s="120">
        <v>3.5</v>
      </c>
      <c r="BU46" s="120">
        <v>50.5</v>
      </c>
      <c r="BV46" s="120">
        <v>34.4</v>
      </c>
      <c r="BW46" s="120">
        <v>40.700000000000003</v>
      </c>
      <c r="BX46" s="120">
        <v>21.9</v>
      </c>
      <c r="BY46" s="120"/>
      <c r="BZ46" s="120">
        <v>18</v>
      </c>
      <c r="CA46" s="120">
        <v>8.4</v>
      </c>
      <c r="CB46" s="120">
        <v>16.3</v>
      </c>
      <c r="CC46" s="120">
        <v>3.7</v>
      </c>
      <c r="CD46" s="120"/>
      <c r="CE46" s="120"/>
      <c r="CF46" s="120">
        <v>32.4</v>
      </c>
      <c r="CG46" s="120"/>
      <c r="CH46" s="120"/>
      <c r="CI46" s="120"/>
      <c r="CJ46" s="120">
        <v>31.4</v>
      </c>
      <c r="CK46" s="120">
        <v>20.5</v>
      </c>
      <c r="CL46" s="120"/>
      <c r="CM46" s="120"/>
      <c r="CN46" s="120"/>
      <c r="CO46" s="120">
        <v>25.2</v>
      </c>
      <c r="CP46" s="120">
        <v>0.4</v>
      </c>
      <c r="CQ46" s="120"/>
      <c r="CR46" s="120">
        <v>13.4</v>
      </c>
      <c r="CS46" s="120">
        <v>66.3</v>
      </c>
      <c r="CT46" s="122"/>
      <c r="CU46" s="122"/>
      <c r="CV46" s="122"/>
      <c r="CW46" s="121"/>
      <c r="CX46" s="97">
        <f t="array" ref="CX46">SUMPRODUCT(B46:CW46*0.25)</f>
        <v>175.44999999999996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33.9</v>
      </c>
      <c r="BS48" s="120">
        <v>33.9</v>
      </c>
      <c r="BT48" s="120">
        <v>33.9</v>
      </c>
      <c r="BU48" s="120">
        <v>33.9</v>
      </c>
      <c r="BV48" s="120">
        <v>8.1999999999999993</v>
      </c>
      <c r="BW48" s="120">
        <v>8.1999999999999993</v>
      </c>
      <c r="BX48" s="120">
        <v>8.1999999999999993</v>
      </c>
      <c r="BY48" s="120">
        <v>8.1999999999999993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1.6</v>
      </c>
      <c r="CM48" s="120">
        <v>1.6</v>
      </c>
      <c r="CN48" s="120">
        <v>1.6</v>
      </c>
      <c r="CO48" s="120">
        <v>1.6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43.699999999999982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206</v>
      </c>
      <c r="BM50" s="107">
        <f t="shared" si="9"/>
        <v>74.5</v>
      </c>
      <c r="BN50" s="107">
        <f t="shared" si="9"/>
        <v>0</v>
      </c>
      <c r="BO50" s="107">
        <f t="shared" ref="BO50:CW50" si="10">SUM(BO44:BO49)</f>
        <v>17.600000000000001</v>
      </c>
      <c r="BP50" s="107">
        <f t="shared" si="10"/>
        <v>0</v>
      </c>
      <c r="BQ50" s="107">
        <f t="shared" si="10"/>
        <v>6</v>
      </c>
      <c r="BR50" s="107">
        <f t="shared" si="10"/>
        <v>44.599999999999994</v>
      </c>
      <c r="BS50" s="107">
        <f t="shared" si="10"/>
        <v>33.9</v>
      </c>
      <c r="BT50" s="107">
        <f t="shared" si="10"/>
        <v>37.4</v>
      </c>
      <c r="BU50" s="107">
        <f t="shared" si="10"/>
        <v>84.4</v>
      </c>
      <c r="BV50" s="107">
        <f t="shared" si="10"/>
        <v>42.599999999999994</v>
      </c>
      <c r="BW50" s="107">
        <f t="shared" si="10"/>
        <v>48.900000000000006</v>
      </c>
      <c r="BX50" s="107">
        <f t="shared" si="10"/>
        <v>30.099999999999998</v>
      </c>
      <c r="BY50" s="107">
        <f t="shared" si="10"/>
        <v>8.1999999999999993</v>
      </c>
      <c r="BZ50" s="107">
        <f t="shared" si="10"/>
        <v>18</v>
      </c>
      <c r="CA50" s="107">
        <f t="shared" si="10"/>
        <v>8.4</v>
      </c>
      <c r="CB50" s="107">
        <f t="shared" si="10"/>
        <v>16.3</v>
      </c>
      <c r="CC50" s="107">
        <f t="shared" si="10"/>
        <v>3.7</v>
      </c>
      <c r="CD50" s="107">
        <f t="shared" si="10"/>
        <v>0</v>
      </c>
      <c r="CE50" s="107">
        <f t="shared" si="10"/>
        <v>0</v>
      </c>
      <c r="CF50" s="107">
        <f t="shared" si="10"/>
        <v>32.4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31.4</v>
      </c>
      <c r="CK50" s="107">
        <f t="shared" si="10"/>
        <v>20.5</v>
      </c>
      <c r="CL50" s="107">
        <f t="shared" si="10"/>
        <v>1.6</v>
      </c>
      <c r="CM50" s="107">
        <f t="shared" si="10"/>
        <v>1.6</v>
      </c>
      <c r="CN50" s="107">
        <f t="shared" si="10"/>
        <v>1.6</v>
      </c>
      <c r="CO50" s="107">
        <f t="shared" si="10"/>
        <v>26.8</v>
      </c>
      <c r="CP50" s="107">
        <f t="shared" si="10"/>
        <v>0.4</v>
      </c>
      <c r="CQ50" s="107">
        <f t="shared" si="10"/>
        <v>0</v>
      </c>
      <c r="CR50" s="107">
        <f t="shared" si="10"/>
        <v>13.4</v>
      </c>
      <c r="CS50" s="107">
        <f t="shared" si="10"/>
        <v>66.3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219.14999999999995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131.1</v>
      </c>
      <c r="AY53" s="107">
        <f t="shared" si="13"/>
        <v>106.8</v>
      </c>
      <c r="AZ53" s="107">
        <f t="shared" si="13"/>
        <v>89.108999999999995</v>
      </c>
      <c r="BA53" s="107">
        <f t="shared" si="13"/>
        <v>123.023</v>
      </c>
      <c r="BB53" s="107">
        <f t="shared" si="13"/>
        <v>160.89499999999998</v>
      </c>
      <c r="BC53" s="107">
        <f t="shared" si="13"/>
        <v>184.25</v>
      </c>
      <c r="BD53" s="107">
        <f t="shared" si="13"/>
        <v>180.292</v>
      </c>
      <c r="BE53" s="107">
        <f t="shared" si="13"/>
        <v>146.70499999999998</v>
      </c>
      <c r="BF53" s="107">
        <f t="shared" si="13"/>
        <v>93.228000000000009</v>
      </c>
      <c r="BG53" s="107">
        <f t="shared" si="13"/>
        <v>85.605999999999995</v>
      </c>
      <c r="BH53" s="107">
        <f t="shared" si="13"/>
        <v>82.203000000000003</v>
      </c>
      <c r="BI53" s="107">
        <f t="shared" si="13"/>
        <v>59.391999999999996</v>
      </c>
      <c r="BJ53" s="107">
        <f t="shared" si="13"/>
        <v>239.4</v>
      </c>
      <c r="BK53" s="107">
        <f t="shared" si="13"/>
        <v>168.00000000000003</v>
      </c>
      <c r="BL53" s="107">
        <f t="shared" si="13"/>
        <v>229.94300000000001</v>
      </c>
      <c r="BM53" s="107">
        <f t="shared" si="13"/>
        <v>115.88900000000001</v>
      </c>
      <c r="BN53" s="107">
        <f t="shared" si="13"/>
        <v>21.893000000000001</v>
      </c>
      <c r="BO53" s="107">
        <f t="shared" ref="BO53:CX53" si="14">BO17+BO27+BO41</f>
        <v>43.197000000000003</v>
      </c>
      <c r="BP53" s="107">
        <f t="shared" si="14"/>
        <v>31.445</v>
      </c>
      <c r="BQ53" s="107">
        <f t="shared" si="14"/>
        <v>29.844999999999999</v>
      </c>
      <c r="BR53" s="107">
        <f t="shared" si="14"/>
        <v>50.102999999999994</v>
      </c>
      <c r="BS53" s="107">
        <f t="shared" si="14"/>
        <v>60.590999999999994</v>
      </c>
      <c r="BT53" s="107">
        <f t="shared" si="14"/>
        <v>61.436999999999998</v>
      </c>
      <c r="BU53" s="107">
        <f t="shared" si="14"/>
        <v>85.033000000000001</v>
      </c>
      <c r="BV53" s="107">
        <f t="shared" si="14"/>
        <v>44.703999999999994</v>
      </c>
      <c r="BW53" s="107">
        <f t="shared" si="14"/>
        <v>52.457000000000008</v>
      </c>
      <c r="BX53" s="107">
        <f t="shared" si="14"/>
        <v>45.522999999999996</v>
      </c>
      <c r="BY53" s="107">
        <f t="shared" si="14"/>
        <v>32.4</v>
      </c>
      <c r="BZ53" s="107">
        <f t="shared" si="14"/>
        <v>34.777000000000001</v>
      </c>
      <c r="CA53" s="107">
        <f t="shared" si="14"/>
        <v>23.552</v>
      </c>
      <c r="CB53" s="107">
        <f t="shared" si="14"/>
        <v>29.804000000000002</v>
      </c>
      <c r="CC53" s="107">
        <f t="shared" si="14"/>
        <v>30.832000000000001</v>
      </c>
      <c r="CD53" s="107">
        <f t="shared" si="14"/>
        <v>28.722000000000001</v>
      </c>
      <c r="CE53" s="107">
        <f t="shared" si="14"/>
        <v>35.339999999999996</v>
      </c>
      <c r="CF53" s="107">
        <f t="shared" si="14"/>
        <v>76.806999999999988</v>
      </c>
      <c r="CG53" s="107">
        <f t="shared" si="14"/>
        <v>29.460000000000004</v>
      </c>
      <c r="CH53" s="107">
        <f t="shared" si="14"/>
        <v>67.697000000000003</v>
      </c>
      <c r="CI53" s="107">
        <f t="shared" si="14"/>
        <v>66.206000000000003</v>
      </c>
      <c r="CJ53" s="107">
        <f t="shared" si="14"/>
        <v>87.257000000000005</v>
      </c>
      <c r="CK53" s="107">
        <f t="shared" si="14"/>
        <v>25.643999999999998</v>
      </c>
      <c r="CL53" s="107">
        <f t="shared" si="14"/>
        <v>68.61099999999999</v>
      </c>
      <c r="CM53" s="107">
        <f t="shared" si="14"/>
        <v>66.814999999999998</v>
      </c>
      <c r="CN53" s="107">
        <f t="shared" si="14"/>
        <v>57.361000000000004</v>
      </c>
      <c r="CO53" s="107">
        <f t="shared" si="14"/>
        <v>32.326999999999998</v>
      </c>
      <c r="CP53" s="107">
        <f t="shared" si="14"/>
        <v>34.403999999999996</v>
      </c>
      <c r="CQ53" s="107">
        <f t="shared" si="14"/>
        <v>49.731000000000002</v>
      </c>
      <c r="CR53" s="107">
        <f t="shared" si="14"/>
        <v>20.035</v>
      </c>
      <c r="CS53" s="107">
        <f t="shared" si="14"/>
        <v>68.385999999999996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922.05774999999983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131.1</v>
      </c>
      <c r="AY5" s="25">
        <v>106.8</v>
      </c>
      <c r="AZ5" s="25">
        <v>89.108999999999995</v>
      </c>
      <c r="BA5" s="25">
        <v>123.023</v>
      </c>
      <c r="BB5" s="25">
        <v>160.89500000000001</v>
      </c>
      <c r="BC5" s="25">
        <v>184.25</v>
      </c>
      <c r="BD5" s="25">
        <v>180.292</v>
      </c>
      <c r="BE5" s="25">
        <v>146.70500000000001</v>
      </c>
      <c r="BF5" s="25">
        <v>93.227999999999994</v>
      </c>
      <c r="BG5" s="25">
        <v>85.605999999999995</v>
      </c>
      <c r="BH5" s="25">
        <v>82.203000000000003</v>
      </c>
      <c r="BI5" s="25">
        <v>59.412999999999997</v>
      </c>
      <c r="BJ5" s="25">
        <v>239.4</v>
      </c>
      <c r="BK5" s="25">
        <v>168</v>
      </c>
      <c r="BL5" s="25">
        <v>229.92699999999999</v>
      </c>
      <c r="BM5" s="25">
        <v>115.92</v>
      </c>
      <c r="BN5" s="25">
        <v>21.893000000000001</v>
      </c>
      <c r="BO5" s="25">
        <v>43.156999999999996</v>
      </c>
      <c r="BP5" s="25">
        <v>31.445</v>
      </c>
      <c r="BQ5" s="25">
        <v>29.844999999999999</v>
      </c>
      <c r="BR5" s="25">
        <v>50.15</v>
      </c>
      <c r="BS5" s="25">
        <v>60.613999999999997</v>
      </c>
      <c r="BT5" s="25">
        <v>61.484999999999999</v>
      </c>
      <c r="BU5" s="25">
        <v>85.048000000000002</v>
      </c>
      <c r="BV5" s="25">
        <v>44.69</v>
      </c>
      <c r="BW5" s="25">
        <v>52.496000000000002</v>
      </c>
      <c r="BX5" s="25">
        <v>45.564999999999998</v>
      </c>
      <c r="BY5" s="25">
        <v>32.436</v>
      </c>
      <c r="BZ5" s="25">
        <v>34.814</v>
      </c>
      <c r="CA5" s="25">
        <v>23.512</v>
      </c>
      <c r="CB5" s="25">
        <v>29.85</v>
      </c>
      <c r="CC5" s="25">
        <v>30.84</v>
      </c>
      <c r="CD5" s="25">
        <v>28.722000000000001</v>
      </c>
      <c r="CE5" s="25">
        <v>35.320999999999998</v>
      </c>
      <c r="CF5" s="25">
        <v>76.822000000000003</v>
      </c>
      <c r="CG5" s="25">
        <v>29.46</v>
      </c>
      <c r="CH5" s="25">
        <v>67.741</v>
      </c>
      <c r="CI5" s="25">
        <v>66.241</v>
      </c>
      <c r="CJ5" s="25">
        <v>87.241</v>
      </c>
      <c r="CK5" s="25">
        <v>25.611000000000001</v>
      </c>
      <c r="CL5" s="25">
        <v>68.637</v>
      </c>
      <c r="CM5" s="25">
        <v>66.837999999999994</v>
      </c>
      <c r="CN5" s="25">
        <v>57.337000000000003</v>
      </c>
      <c r="CO5" s="25">
        <v>32.304000000000002</v>
      </c>
      <c r="CP5" s="25">
        <v>34.356999999999999</v>
      </c>
      <c r="CQ5" s="25">
        <v>49.743000000000002</v>
      </c>
      <c r="CR5" s="25">
        <v>20.010999999999999</v>
      </c>
      <c r="CS5" s="25">
        <v>68.350999999999999</v>
      </c>
      <c r="CT5" s="26"/>
      <c r="CU5" s="26"/>
      <c r="CV5" s="26"/>
      <c r="CW5" s="27"/>
      <c r="CX5" s="28">
        <f t="array" ref="CX5">SUMPRODUCT(B5:CW5*0.25)</f>
        <v>922.11200000000042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-25.81</v>
      </c>
      <c r="AY8" s="37">
        <v>-23.61</v>
      </c>
      <c r="AZ8" s="37">
        <v>-16.47</v>
      </c>
      <c r="BA8" s="37">
        <v>-24.09</v>
      </c>
      <c r="BB8" s="37">
        <v>-7.68</v>
      </c>
      <c r="BC8" s="37">
        <v>0</v>
      </c>
      <c r="BD8" s="37">
        <v>1.06</v>
      </c>
      <c r="BE8" s="37">
        <v>3.74</v>
      </c>
      <c r="BF8" s="37">
        <v>61.54</v>
      </c>
      <c r="BG8" s="37">
        <v>67.45</v>
      </c>
      <c r="BH8" s="37">
        <v>58.01</v>
      </c>
      <c r="BI8" s="37">
        <v>95.86</v>
      </c>
      <c r="BJ8" s="37">
        <v>105.23</v>
      </c>
      <c r="BK8" s="37">
        <v>95.36</v>
      </c>
      <c r="BL8" s="37">
        <v>124.94</v>
      </c>
      <c r="BM8" s="37">
        <v>123.46</v>
      </c>
      <c r="BN8" s="37">
        <v>83.22</v>
      </c>
      <c r="BO8" s="37">
        <v>130.58000000000001</v>
      </c>
      <c r="BP8" s="37">
        <v>121.28</v>
      </c>
      <c r="BQ8" s="37">
        <v>133.16999999999999</v>
      </c>
      <c r="BR8" s="37">
        <v>121.9</v>
      </c>
      <c r="BS8" s="37">
        <v>118.94</v>
      </c>
      <c r="BT8" s="37">
        <v>137.69</v>
      </c>
      <c r="BU8" s="37">
        <v>138.66999999999999</v>
      </c>
      <c r="BV8" s="37">
        <v>134.12</v>
      </c>
      <c r="BW8" s="37">
        <v>135.75</v>
      </c>
      <c r="BX8" s="37">
        <v>128.97999999999999</v>
      </c>
      <c r="BY8" s="37">
        <v>124.23</v>
      </c>
      <c r="BZ8" s="37">
        <v>136.15</v>
      </c>
      <c r="CA8" s="37">
        <v>128.97</v>
      </c>
      <c r="CB8" s="37">
        <v>123.49</v>
      </c>
      <c r="CC8" s="37">
        <v>116.78</v>
      </c>
      <c r="CD8" s="37">
        <v>126.8</v>
      </c>
      <c r="CE8" s="37">
        <v>134.72999999999999</v>
      </c>
      <c r="CF8" s="37">
        <v>120.5</v>
      </c>
      <c r="CG8" s="37">
        <v>105.21</v>
      </c>
      <c r="CH8" s="37">
        <v>120.5</v>
      </c>
      <c r="CI8" s="37">
        <v>114.05</v>
      </c>
      <c r="CJ8" s="37">
        <v>107.7</v>
      </c>
      <c r="CK8" s="37">
        <v>102.22</v>
      </c>
      <c r="CL8" s="37">
        <v>112.81</v>
      </c>
      <c r="CM8" s="37">
        <v>109.84</v>
      </c>
      <c r="CN8" s="37">
        <v>107.74</v>
      </c>
      <c r="CO8" s="37">
        <v>98.46</v>
      </c>
      <c r="CP8" s="37">
        <v>114.15</v>
      </c>
      <c r="CQ8" s="37">
        <v>108.25</v>
      </c>
      <c r="CR8" s="37">
        <v>105.72</v>
      </c>
      <c r="CS8" s="37">
        <v>97.91</v>
      </c>
      <c r="CT8" s="38"/>
      <c r="CU8" s="38"/>
      <c r="CV8" s="38"/>
      <c r="CW8" s="39"/>
      <c r="CX8" s="40">
        <f>IF(SUM(B8:CW8)&lt;&gt;0,AVERAGEIF(B8:CW8,"&lt;&gt;"""),"")</f>
        <v>92.489583333333329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-22.495000000000001</v>
      </c>
      <c r="AY9" s="43">
        <v>-22.495000000000001</v>
      </c>
      <c r="AZ9" s="43">
        <v>-22.495000000000001</v>
      </c>
      <c r="BA9" s="43">
        <v>-22.495000000000001</v>
      </c>
      <c r="BB9" s="43">
        <v>-0.72</v>
      </c>
      <c r="BC9" s="43">
        <v>-0.72</v>
      </c>
      <c r="BD9" s="43">
        <v>-0.72</v>
      </c>
      <c r="BE9" s="43">
        <v>-0.72</v>
      </c>
      <c r="BF9" s="43">
        <v>70.715000000000003</v>
      </c>
      <c r="BG9" s="43">
        <v>70.715000000000003</v>
      </c>
      <c r="BH9" s="43">
        <v>70.715000000000003</v>
      </c>
      <c r="BI9" s="43">
        <v>70.715000000000003</v>
      </c>
      <c r="BJ9" s="43">
        <v>112.2475</v>
      </c>
      <c r="BK9" s="43">
        <v>112.2475</v>
      </c>
      <c r="BL9" s="43">
        <v>112.2475</v>
      </c>
      <c r="BM9" s="43">
        <v>112.2475</v>
      </c>
      <c r="BN9" s="43">
        <v>117.0625</v>
      </c>
      <c r="BO9" s="43">
        <v>117.0625</v>
      </c>
      <c r="BP9" s="43">
        <v>117.0625</v>
      </c>
      <c r="BQ9" s="43">
        <v>117.0625</v>
      </c>
      <c r="BR9" s="43">
        <v>129.30000000000001</v>
      </c>
      <c r="BS9" s="43">
        <v>129.30000000000001</v>
      </c>
      <c r="BT9" s="43">
        <v>129.30000000000001</v>
      </c>
      <c r="BU9" s="43">
        <v>129.30000000000001</v>
      </c>
      <c r="BV9" s="43">
        <v>130.77000000000001</v>
      </c>
      <c r="BW9" s="43">
        <v>130.77000000000001</v>
      </c>
      <c r="BX9" s="43">
        <v>130.77000000000001</v>
      </c>
      <c r="BY9" s="43">
        <v>130.77000000000001</v>
      </c>
      <c r="BZ9" s="43">
        <v>126.3475</v>
      </c>
      <c r="CA9" s="43">
        <v>126.3475</v>
      </c>
      <c r="CB9" s="43">
        <v>126.3475</v>
      </c>
      <c r="CC9" s="43">
        <v>126.3475</v>
      </c>
      <c r="CD9" s="43">
        <v>121.81</v>
      </c>
      <c r="CE9" s="43">
        <v>121.81</v>
      </c>
      <c r="CF9" s="43">
        <v>121.81</v>
      </c>
      <c r="CG9" s="43">
        <v>121.81</v>
      </c>
      <c r="CH9" s="43">
        <v>111.11750000000001</v>
      </c>
      <c r="CI9" s="43">
        <v>111.11750000000001</v>
      </c>
      <c r="CJ9" s="43">
        <v>111.11750000000001</v>
      </c>
      <c r="CK9" s="43">
        <v>111.11750000000001</v>
      </c>
      <c r="CL9" s="43">
        <v>107.21250000000001</v>
      </c>
      <c r="CM9" s="43">
        <v>107.21250000000001</v>
      </c>
      <c r="CN9" s="43">
        <v>107.21250000000001</v>
      </c>
      <c r="CO9" s="43">
        <v>107.21250000000001</v>
      </c>
      <c r="CP9" s="43">
        <v>106.50749999999999</v>
      </c>
      <c r="CQ9" s="43">
        <v>106.50749999999999</v>
      </c>
      <c r="CR9" s="43">
        <v>106.50749999999999</v>
      </c>
      <c r="CS9" s="43">
        <v>106.50749999999999</v>
      </c>
      <c r="CT9" s="44"/>
      <c r="CU9" s="44"/>
      <c r="CV9" s="44"/>
      <c r="CW9" s="45"/>
      <c r="CX9" s="46">
        <f>IF(SUM(B9:CW9)&lt;&gt;0,AVERAGEIF(B9:CW9,"&lt;&gt;"""),"")</f>
        <v>92.4895833333333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80.900000000000006</v>
      </c>
      <c r="AY15" s="71">
        <v>56.2</v>
      </c>
      <c r="AZ15" s="71">
        <v>26.509</v>
      </c>
      <c r="BA15" s="71">
        <v>60.823</v>
      </c>
      <c r="BB15" s="71">
        <v>105.69499999999999</v>
      </c>
      <c r="BC15" s="71">
        <v>139.858</v>
      </c>
      <c r="BD15" s="71">
        <v>144.292</v>
      </c>
      <c r="BE15" s="71">
        <v>110.705</v>
      </c>
      <c r="BF15" s="71"/>
      <c r="BG15" s="71"/>
      <c r="BH15" s="71"/>
      <c r="BI15" s="71"/>
      <c r="BJ15" s="71">
        <v>140.4</v>
      </c>
      <c r="BK15" s="71">
        <v>168</v>
      </c>
      <c r="BL15" s="71">
        <v>148.6</v>
      </c>
      <c r="BM15" s="71">
        <v>64.5</v>
      </c>
      <c r="BN15" s="71">
        <v>17.693000000000001</v>
      </c>
      <c r="BO15" s="71">
        <v>32.799999999999997</v>
      </c>
      <c r="BP15" s="71">
        <v>16.219000000000001</v>
      </c>
      <c r="BQ15" s="71">
        <v>10.24</v>
      </c>
      <c r="BR15" s="71">
        <v>11.25</v>
      </c>
      <c r="BS15" s="71">
        <v>1.35</v>
      </c>
      <c r="BT15" s="71">
        <v>9.4529999999999994</v>
      </c>
      <c r="BU15" s="71">
        <v>28.59</v>
      </c>
      <c r="BV15" s="71">
        <v>15.29</v>
      </c>
      <c r="BW15" s="71">
        <v>25.196000000000002</v>
      </c>
      <c r="BX15" s="71">
        <v>15.728999999999999</v>
      </c>
      <c r="BY15" s="71">
        <v>3</v>
      </c>
      <c r="BZ15" s="71">
        <v>4.0999999999999996</v>
      </c>
      <c r="CA15" s="71">
        <v>4</v>
      </c>
      <c r="CB15" s="71">
        <v>4.5999999999999996</v>
      </c>
      <c r="CC15" s="71">
        <v>6.84</v>
      </c>
      <c r="CD15" s="71">
        <v>2.5</v>
      </c>
      <c r="CE15" s="71">
        <v>1</v>
      </c>
      <c r="CF15" s="71">
        <v>1.2</v>
      </c>
      <c r="CG15" s="71">
        <v>8.4600000000000009</v>
      </c>
      <c r="CH15" s="71">
        <v>1.4</v>
      </c>
      <c r="CI15" s="71">
        <v>1.3</v>
      </c>
      <c r="CJ15" s="71">
        <v>1.2</v>
      </c>
      <c r="CK15" s="71">
        <v>5.97</v>
      </c>
      <c r="CL15" s="71">
        <v>1.3</v>
      </c>
      <c r="CM15" s="71">
        <v>1.7</v>
      </c>
      <c r="CN15" s="71">
        <v>2</v>
      </c>
      <c r="CO15" s="71">
        <v>24.628</v>
      </c>
      <c r="CP15" s="71">
        <v>3.1</v>
      </c>
      <c r="CQ15" s="71"/>
      <c r="CR15" s="71">
        <v>1.0960000000000001</v>
      </c>
      <c r="CS15" s="71">
        <v>24.565000000000001</v>
      </c>
      <c r="CT15" s="72"/>
      <c r="CU15" s="72"/>
      <c r="CV15" s="72"/>
      <c r="CW15" s="73"/>
      <c r="CX15" s="74">
        <f t="array" ref="CX15">SUMPRODUCT(B15:CW15*0.25)</f>
        <v>383.56274999999988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80.900000000000006</v>
      </c>
      <c r="AY17" s="77">
        <f t="shared" si="0"/>
        <v>56.2</v>
      </c>
      <c r="AZ17" s="77">
        <f t="shared" si="0"/>
        <v>26.509</v>
      </c>
      <c r="BA17" s="77">
        <f t="shared" si="0"/>
        <v>60.823</v>
      </c>
      <c r="BB17" s="77">
        <f t="shared" si="0"/>
        <v>105.69499999999999</v>
      </c>
      <c r="BC17" s="77">
        <f t="shared" si="0"/>
        <v>139.858</v>
      </c>
      <c r="BD17" s="77">
        <f t="shared" si="0"/>
        <v>144.292</v>
      </c>
      <c r="BE17" s="77">
        <f t="shared" si="0"/>
        <v>110.705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140.4</v>
      </c>
      <c r="BK17" s="77">
        <f t="shared" si="0"/>
        <v>168</v>
      </c>
      <c r="BL17" s="77">
        <f t="shared" si="0"/>
        <v>148.6</v>
      </c>
      <c r="BM17" s="77">
        <f t="shared" si="0"/>
        <v>64.5</v>
      </c>
      <c r="BN17" s="77">
        <f t="shared" si="0"/>
        <v>17.693000000000001</v>
      </c>
      <c r="BO17" s="77">
        <f t="shared" ref="BO17:CW17" si="1">SUM(BO11:BO16)</f>
        <v>32.799999999999997</v>
      </c>
      <c r="BP17" s="77">
        <f t="shared" si="1"/>
        <v>16.219000000000001</v>
      </c>
      <c r="BQ17" s="77">
        <f t="shared" si="1"/>
        <v>10.24</v>
      </c>
      <c r="BR17" s="77">
        <f t="shared" si="1"/>
        <v>11.25</v>
      </c>
      <c r="BS17" s="77">
        <f t="shared" si="1"/>
        <v>1.35</v>
      </c>
      <c r="BT17" s="77">
        <f t="shared" si="1"/>
        <v>9.4529999999999994</v>
      </c>
      <c r="BU17" s="77">
        <f t="shared" si="1"/>
        <v>28.59</v>
      </c>
      <c r="BV17" s="77">
        <f t="shared" si="1"/>
        <v>15.29</v>
      </c>
      <c r="BW17" s="77">
        <f t="shared" si="1"/>
        <v>25.196000000000002</v>
      </c>
      <c r="BX17" s="77">
        <f t="shared" si="1"/>
        <v>15.728999999999999</v>
      </c>
      <c r="BY17" s="77">
        <f t="shared" si="1"/>
        <v>3</v>
      </c>
      <c r="BZ17" s="77">
        <f t="shared" si="1"/>
        <v>4.0999999999999996</v>
      </c>
      <c r="CA17" s="77">
        <f t="shared" si="1"/>
        <v>4</v>
      </c>
      <c r="CB17" s="77">
        <f t="shared" si="1"/>
        <v>4.5999999999999996</v>
      </c>
      <c r="CC17" s="77">
        <f t="shared" si="1"/>
        <v>6.84</v>
      </c>
      <c r="CD17" s="77">
        <f t="shared" si="1"/>
        <v>2.5</v>
      </c>
      <c r="CE17" s="77">
        <f t="shared" si="1"/>
        <v>1</v>
      </c>
      <c r="CF17" s="77">
        <f t="shared" si="1"/>
        <v>1.2</v>
      </c>
      <c r="CG17" s="77">
        <f t="shared" si="1"/>
        <v>8.4600000000000009</v>
      </c>
      <c r="CH17" s="77">
        <f t="shared" si="1"/>
        <v>1.4</v>
      </c>
      <c r="CI17" s="77">
        <f t="shared" si="1"/>
        <v>1.3</v>
      </c>
      <c r="CJ17" s="77">
        <f t="shared" si="1"/>
        <v>1.2</v>
      </c>
      <c r="CK17" s="77">
        <f t="shared" si="1"/>
        <v>5.97</v>
      </c>
      <c r="CL17" s="77">
        <f t="shared" si="1"/>
        <v>1.3</v>
      </c>
      <c r="CM17" s="77">
        <f t="shared" si="1"/>
        <v>1.7</v>
      </c>
      <c r="CN17" s="77">
        <f t="shared" si="1"/>
        <v>2</v>
      </c>
      <c r="CO17" s="77">
        <f t="shared" si="1"/>
        <v>24.628</v>
      </c>
      <c r="CP17" s="77">
        <f t="shared" si="1"/>
        <v>3.1</v>
      </c>
      <c r="CQ17" s="77">
        <f t="shared" si="1"/>
        <v>0</v>
      </c>
      <c r="CR17" s="77">
        <f t="shared" si="1"/>
        <v>1.0960000000000001</v>
      </c>
      <c r="CS17" s="77">
        <f t="shared" si="1"/>
        <v>24.565000000000001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383.56274999999988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1.6</v>
      </c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1.7239999999999998</v>
      </c>
      <c r="BM21" s="94">
        <v>1.2</v>
      </c>
      <c r="BN21" s="94"/>
      <c r="BO21" s="94"/>
      <c r="BP21" s="94"/>
      <c r="BQ21" s="94"/>
      <c r="BR21" s="94">
        <v>4.5999999999999996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1.8809999999999998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13.2</v>
      </c>
      <c r="AY22" s="99">
        <v>13.6</v>
      </c>
      <c r="AZ22" s="99">
        <v>13.6</v>
      </c>
      <c r="BA22" s="99">
        <v>13.2</v>
      </c>
      <c r="BB22" s="99">
        <v>19.2</v>
      </c>
      <c r="BC22" s="99">
        <v>8.3919999999999995</v>
      </c>
      <c r="BD22" s="99"/>
      <c r="BE22" s="99"/>
      <c r="BF22" s="99">
        <v>64.227999999999994</v>
      </c>
      <c r="BG22" s="99">
        <v>56.606000000000002</v>
      </c>
      <c r="BH22" s="99">
        <v>53.203000000000003</v>
      </c>
      <c r="BI22" s="99">
        <v>31.312999999999999</v>
      </c>
      <c r="BJ22" s="99">
        <v>99</v>
      </c>
      <c r="BK22" s="99"/>
      <c r="BL22" s="99">
        <v>79.603000000000009</v>
      </c>
      <c r="BM22" s="99">
        <v>50.22</v>
      </c>
      <c r="BN22" s="99">
        <v>4.2</v>
      </c>
      <c r="BO22" s="99">
        <v>10.356999999999999</v>
      </c>
      <c r="BP22" s="99">
        <v>11.626000000000001</v>
      </c>
      <c r="BQ22" s="99">
        <v>19.605</v>
      </c>
      <c r="BR22" s="99">
        <v>32.700000000000003</v>
      </c>
      <c r="BS22" s="99">
        <v>59.264000000000003</v>
      </c>
      <c r="BT22" s="99">
        <v>52.032000000000004</v>
      </c>
      <c r="BU22" s="99">
        <v>56.457999999999998</v>
      </c>
      <c r="BV22" s="99">
        <v>29.4</v>
      </c>
      <c r="BW22" s="99">
        <v>27.3</v>
      </c>
      <c r="BX22" s="99">
        <v>29.835999999999999</v>
      </c>
      <c r="BY22" s="99">
        <v>29.436</v>
      </c>
      <c r="BZ22" s="99">
        <v>30.713999999999999</v>
      </c>
      <c r="CA22" s="99">
        <v>19.512</v>
      </c>
      <c r="CB22" s="99">
        <v>25.25</v>
      </c>
      <c r="CC22" s="99">
        <v>24</v>
      </c>
      <c r="CD22" s="99">
        <v>26.222000000000001</v>
      </c>
      <c r="CE22" s="99">
        <v>11.021000000000001</v>
      </c>
      <c r="CF22" s="99">
        <v>75.622</v>
      </c>
      <c r="CG22" s="99"/>
      <c r="CH22" s="99">
        <v>22.941000000000003</v>
      </c>
      <c r="CI22" s="99">
        <v>13.540999999999999</v>
      </c>
      <c r="CJ22" s="99">
        <v>85.040999999999997</v>
      </c>
      <c r="CK22" s="99">
        <v>18.641000000000002</v>
      </c>
      <c r="CL22" s="99">
        <v>10.737</v>
      </c>
      <c r="CM22" s="99">
        <v>11.838000000000001</v>
      </c>
      <c r="CN22" s="99">
        <v>18.337</v>
      </c>
      <c r="CO22" s="99">
        <v>7.6760000000000002</v>
      </c>
      <c r="CP22" s="99">
        <v>31.256999999999998</v>
      </c>
      <c r="CQ22" s="99">
        <v>18.742999999999999</v>
      </c>
      <c r="CR22" s="99">
        <v>18.914999999999999</v>
      </c>
      <c r="CS22" s="99">
        <v>43.786000000000001</v>
      </c>
      <c r="CT22" s="100"/>
      <c r="CU22" s="100"/>
      <c r="CV22" s="100"/>
      <c r="CW22" s="96"/>
      <c r="CX22" s="97">
        <f t="array" ref="CX22">SUMPRODUCT(B22:CW22*0.25)</f>
        <v>347.84325000000001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13.2</v>
      </c>
      <c r="AY27" s="107">
        <f t="shared" si="2"/>
        <v>13.6</v>
      </c>
      <c r="AZ27" s="107">
        <f t="shared" si="2"/>
        <v>13.6</v>
      </c>
      <c r="BA27" s="107">
        <f t="shared" si="2"/>
        <v>13.2</v>
      </c>
      <c r="BB27" s="107">
        <f t="shared" si="2"/>
        <v>19.2</v>
      </c>
      <c r="BC27" s="107">
        <f t="shared" si="2"/>
        <v>8.3919999999999995</v>
      </c>
      <c r="BD27" s="107">
        <f t="shared" si="2"/>
        <v>0</v>
      </c>
      <c r="BE27" s="107">
        <f t="shared" si="2"/>
        <v>0</v>
      </c>
      <c r="BF27" s="107">
        <f t="shared" si="2"/>
        <v>64.227999999999994</v>
      </c>
      <c r="BG27" s="107">
        <f t="shared" si="2"/>
        <v>56.606000000000002</v>
      </c>
      <c r="BH27" s="107">
        <f t="shared" si="2"/>
        <v>53.203000000000003</v>
      </c>
      <c r="BI27" s="107">
        <f t="shared" si="2"/>
        <v>31.312999999999999</v>
      </c>
      <c r="BJ27" s="107">
        <f t="shared" si="2"/>
        <v>99</v>
      </c>
      <c r="BK27" s="107">
        <f t="shared" si="2"/>
        <v>0</v>
      </c>
      <c r="BL27" s="107">
        <f t="shared" si="2"/>
        <v>81.327000000000012</v>
      </c>
      <c r="BM27" s="107">
        <f t="shared" si="2"/>
        <v>51.42</v>
      </c>
      <c r="BN27" s="107">
        <f t="shared" si="2"/>
        <v>4.2</v>
      </c>
      <c r="BO27" s="107">
        <f t="shared" ref="BO27:CW27" si="3">SUM(BO20:BO26)</f>
        <v>10.356999999999999</v>
      </c>
      <c r="BP27" s="107">
        <f t="shared" si="3"/>
        <v>11.626000000000001</v>
      </c>
      <c r="BQ27" s="107">
        <f t="shared" si="3"/>
        <v>19.605</v>
      </c>
      <c r="BR27" s="107">
        <f t="shared" si="3"/>
        <v>38.900000000000006</v>
      </c>
      <c r="BS27" s="107">
        <f t="shared" si="3"/>
        <v>59.264000000000003</v>
      </c>
      <c r="BT27" s="107">
        <f t="shared" si="3"/>
        <v>52.032000000000004</v>
      </c>
      <c r="BU27" s="107">
        <f t="shared" si="3"/>
        <v>56.457999999999998</v>
      </c>
      <c r="BV27" s="107">
        <f t="shared" si="3"/>
        <v>29.4</v>
      </c>
      <c r="BW27" s="107">
        <f t="shared" si="3"/>
        <v>27.3</v>
      </c>
      <c r="BX27" s="107">
        <f t="shared" si="3"/>
        <v>29.835999999999999</v>
      </c>
      <c r="BY27" s="107">
        <f t="shared" si="3"/>
        <v>29.436</v>
      </c>
      <c r="BZ27" s="107">
        <f t="shared" si="3"/>
        <v>30.713999999999999</v>
      </c>
      <c r="CA27" s="107">
        <f t="shared" si="3"/>
        <v>19.512</v>
      </c>
      <c r="CB27" s="107">
        <f t="shared" si="3"/>
        <v>25.25</v>
      </c>
      <c r="CC27" s="107">
        <f t="shared" si="3"/>
        <v>24</v>
      </c>
      <c r="CD27" s="107">
        <f t="shared" si="3"/>
        <v>26.222000000000001</v>
      </c>
      <c r="CE27" s="107">
        <f t="shared" si="3"/>
        <v>11.021000000000001</v>
      </c>
      <c r="CF27" s="107">
        <f t="shared" si="3"/>
        <v>75.622</v>
      </c>
      <c r="CG27" s="107">
        <f t="shared" si="3"/>
        <v>0</v>
      </c>
      <c r="CH27" s="107">
        <f t="shared" si="3"/>
        <v>22.941000000000003</v>
      </c>
      <c r="CI27" s="107">
        <f t="shared" si="3"/>
        <v>13.540999999999999</v>
      </c>
      <c r="CJ27" s="107">
        <f t="shared" si="3"/>
        <v>85.040999999999997</v>
      </c>
      <c r="CK27" s="107">
        <f t="shared" si="3"/>
        <v>18.641000000000002</v>
      </c>
      <c r="CL27" s="107">
        <f t="shared" si="3"/>
        <v>10.737</v>
      </c>
      <c r="CM27" s="107">
        <f t="shared" si="3"/>
        <v>11.838000000000001</v>
      </c>
      <c r="CN27" s="107">
        <f t="shared" si="3"/>
        <v>18.337</v>
      </c>
      <c r="CO27" s="107">
        <f t="shared" si="3"/>
        <v>7.6760000000000002</v>
      </c>
      <c r="CP27" s="107">
        <f t="shared" si="3"/>
        <v>31.256999999999998</v>
      </c>
      <c r="CQ27" s="107">
        <f t="shared" si="3"/>
        <v>18.742999999999999</v>
      </c>
      <c r="CR27" s="107">
        <f t="shared" si="3"/>
        <v>18.914999999999999</v>
      </c>
      <c r="CS27" s="107">
        <f t="shared" si="3"/>
        <v>43.786000000000001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350.12425000000002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94.1</v>
      </c>
      <c r="AY31" s="94">
        <v>69.8</v>
      </c>
      <c r="AZ31" s="94">
        <v>40.109000000000002</v>
      </c>
      <c r="BA31" s="94">
        <v>74.022999999999996</v>
      </c>
      <c r="BB31" s="94">
        <v>124.895</v>
      </c>
      <c r="BC31" s="94">
        <v>148.25</v>
      </c>
      <c r="BD31" s="94">
        <v>144.292</v>
      </c>
      <c r="BE31" s="94">
        <v>110.705</v>
      </c>
      <c r="BF31" s="94">
        <v>64.227999999999994</v>
      </c>
      <c r="BG31" s="94">
        <v>56.606000000000002</v>
      </c>
      <c r="BH31" s="94">
        <v>53.203000000000003</v>
      </c>
      <c r="BI31" s="94">
        <v>31.312999999999999</v>
      </c>
      <c r="BJ31" s="94">
        <v>239.4</v>
      </c>
      <c r="BK31" s="94">
        <v>168</v>
      </c>
      <c r="BL31" s="94">
        <v>229.92699999999999</v>
      </c>
      <c r="BM31" s="94">
        <v>115.92</v>
      </c>
      <c r="BN31" s="94">
        <v>21.893000000000001</v>
      </c>
      <c r="BO31" s="94">
        <v>43.156999999999996</v>
      </c>
      <c r="BP31" s="94">
        <v>27.844999999999999</v>
      </c>
      <c r="BQ31" s="94">
        <v>29.844999999999999</v>
      </c>
      <c r="BR31" s="94">
        <v>50.15</v>
      </c>
      <c r="BS31" s="94">
        <v>60.613999999999997</v>
      </c>
      <c r="BT31" s="94">
        <v>61.484999999999999</v>
      </c>
      <c r="BU31" s="94">
        <v>85.048000000000002</v>
      </c>
      <c r="BV31" s="94">
        <v>44.69</v>
      </c>
      <c r="BW31" s="94">
        <v>52.496000000000002</v>
      </c>
      <c r="BX31" s="94">
        <v>45.564999999999998</v>
      </c>
      <c r="BY31" s="94">
        <v>32.436</v>
      </c>
      <c r="BZ31" s="94">
        <v>34.814</v>
      </c>
      <c r="CA31" s="94">
        <v>23.512</v>
      </c>
      <c r="CB31" s="94">
        <v>29.85</v>
      </c>
      <c r="CC31" s="94">
        <v>30.84</v>
      </c>
      <c r="CD31" s="94">
        <v>28.722000000000001</v>
      </c>
      <c r="CE31" s="94">
        <v>12.021000000000001</v>
      </c>
      <c r="CF31" s="94">
        <v>76.822000000000003</v>
      </c>
      <c r="CG31" s="94">
        <v>8.4600000000000009</v>
      </c>
      <c r="CH31" s="94">
        <v>24.341000000000001</v>
      </c>
      <c r="CI31" s="94">
        <v>14.840999999999999</v>
      </c>
      <c r="CJ31" s="94">
        <v>86.241</v>
      </c>
      <c r="CK31" s="94">
        <v>24.611000000000001</v>
      </c>
      <c r="CL31" s="94">
        <v>12.037000000000001</v>
      </c>
      <c r="CM31" s="94">
        <v>13.538</v>
      </c>
      <c r="CN31" s="94">
        <v>20.337</v>
      </c>
      <c r="CO31" s="94">
        <v>32.304000000000002</v>
      </c>
      <c r="CP31" s="94">
        <v>34.356999999999999</v>
      </c>
      <c r="CQ31" s="94">
        <v>18.742999999999999</v>
      </c>
      <c r="CR31" s="94">
        <v>20.010999999999999</v>
      </c>
      <c r="CS31" s="94">
        <v>68.350999999999999</v>
      </c>
      <c r="CT31" s="95"/>
      <c r="CU31" s="95"/>
      <c r="CV31" s="95"/>
      <c r="CW31" s="96"/>
      <c r="CX31" s="97">
        <f t="array" ref="CX31">SUMPRODUCT(B31:CW31*0.25)</f>
        <v>733.68700000000013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94.1</v>
      </c>
      <c r="AY33" s="77">
        <f t="shared" si="4"/>
        <v>69.8</v>
      </c>
      <c r="AZ33" s="77">
        <f t="shared" si="4"/>
        <v>40.109000000000002</v>
      </c>
      <c r="BA33" s="77">
        <f t="shared" si="4"/>
        <v>74.022999999999996</v>
      </c>
      <c r="BB33" s="77">
        <f t="shared" si="4"/>
        <v>124.895</v>
      </c>
      <c r="BC33" s="77">
        <f t="shared" si="4"/>
        <v>148.25</v>
      </c>
      <c r="BD33" s="77">
        <f t="shared" si="4"/>
        <v>144.292</v>
      </c>
      <c r="BE33" s="77">
        <f t="shared" si="4"/>
        <v>110.705</v>
      </c>
      <c r="BF33" s="77">
        <f t="shared" si="4"/>
        <v>64.227999999999994</v>
      </c>
      <c r="BG33" s="77">
        <f t="shared" si="4"/>
        <v>56.606000000000002</v>
      </c>
      <c r="BH33" s="77">
        <f t="shared" si="4"/>
        <v>53.203000000000003</v>
      </c>
      <c r="BI33" s="77">
        <f t="shared" si="4"/>
        <v>31.312999999999999</v>
      </c>
      <c r="BJ33" s="77">
        <f t="shared" si="4"/>
        <v>239.4</v>
      </c>
      <c r="BK33" s="77">
        <f t="shared" si="4"/>
        <v>168</v>
      </c>
      <c r="BL33" s="77">
        <f t="shared" si="4"/>
        <v>229.92699999999999</v>
      </c>
      <c r="BM33" s="77">
        <f t="shared" si="4"/>
        <v>115.92</v>
      </c>
      <c r="BN33" s="77">
        <f t="shared" si="4"/>
        <v>21.893000000000001</v>
      </c>
      <c r="BO33" s="77">
        <f t="shared" ref="BO33:CW33" si="5">SUM(BO30:BO32)</f>
        <v>43.156999999999996</v>
      </c>
      <c r="BP33" s="77">
        <f t="shared" si="5"/>
        <v>27.844999999999999</v>
      </c>
      <c r="BQ33" s="77">
        <f t="shared" si="5"/>
        <v>29.844999999999999</v>
      </c>
      <c r="BR33" s="77">
        <f t="shared" si="5"/>
        <v>50.15</v>
      </c>
      <c r="BS33" s="77">
        <f t="shared" si="5"/>
        <v>60.613999999999997</v>
      </c>
      <c r="BT33" s="77">
        <f t="shared" si="5"/>
        <v>61.484999999999999</v>
      </c>
      <c r="BU33" s="77">
        <f t="shared" si="5"/>
        <v>85.048000000000002</v>
      </c>
      <c r="BV33" s="77">
        <f t="shared" si="5"/>
        <v>44.69</v>
      </c>
      <c r="BW33" s="77">
        <f t="shared" si="5"/>
        <v>52.496000000000002</v>
      </c>
      <c r="BX33" s="77">
        <f t="shared" si="5"/>
        <v>45.564999999999998</v>
      </c>
      <c r="BY33" s="77">
        <f t="shared" si="5"/>
        <v>32.436</v>
      </c>
      <c r="BZ33" s="77">
        <f t="shared" si="5"/>
        <v>34.814</v>
      </c>
      <c r="CA33" s="77">
        <f t="shared" si="5"/>
        <v>23.512</v>
      </c>
      <c r="CB33" s="77">
        <f t="shared" si="5"/>
        <v>29.85</v>
      </c>
      <c r="CC33" s="77">
        <f t="shared" si="5"/>
        <v>30.84</v>
      </c>
      <c r="CD33" s="77">
        <f t="shared" si="5"/>
        <v>28.722000000000001</v>
      </c>
      <c r="CE33" s="77">
        <f t="shared" si="5"/>
        <v>12.021000000000001</v>
      </c>
      <c r="CF33" s="77">
        <f t="shared" si="5"/>
        <v>76.822000000000003</v>
      </c>
      <c r="CG33" s="77">
        <f t="shared" si="5"/>
        <v>8.4600000000000009</v>
      </c>
      <c r="CH33" s="77">
        <f t="shared" si="5"/>
        <v>24.341000000000001</v>
      </c>
      <c r="CI33" s="77">
        <f t="shared" si="5"/>
        <v>14.840999999999999</v>
      </c>
      <c r="CJ33" s="77">
        <f t="shared" si="5"/>
        <v>86.241</v>
      </c>
      <c r="CK33" s="77">
        <f t="shared" si="5"/>
        <v>24.611000000000001</v>
      </c>
      <c r="CL33" s="77">
        <f t="shared" si="5"/>
        <v>12.037000000000001</v>
      </c>
      <c r="CM33" s="77">
        <f t="shared" si="5"/>
        <v>13.538</v>
      </c>
      <c r="CN33" s="77">
        <f t="shared" si="5"/>
        <v>20.337</v>
      </c>
      <c r="CO33" s="77">
        <f t="shared" si="5"/>
        <v>32.304000000000002</v>
      </c>
      <c r="CP33" s="77">
        <f t="shared" si="5"/>
        <v>34.356999999999999</v>
      </c>
      <c r="CQ33" s="77">
        <f t="shared" si="5"/>
        <v>18.742999999999999</v>
      </c>
      <c r="CR33" s="77">
        <f t="shared" si="5"/>
        <v>20.010999999999999</v>
      </c>
      <c r="CS33" s="77">
        <f t="shared" si="5"/>
        <v>68.350999999999999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733.68700000000013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37</v>
      </c>
      <c r="AY38" s="120">
        <v>37</v>
      </c>
      <c r="AZ38" s="120">
        <v>49</v>
      </c>
      <c r="BA38" s="120">
        <v>49</v>
      </c>
      <c r="BB38" s="120">
        <v>36</v>
      </c>
      <c r="BC38" s="120">
        <v>36</v>
      </c>
      <c r="BD38" s="120">
        <v>36</v>
      </c>
      <c r="BE38" s="120">
        <v>36</v>
      </c>
      <c r="BF38" s="120">
        <v>29</v>
      </c>
      <c r="BG38" s="120">
        <v>29</v>
      </c>
      <c r="BH38" s="120">
        <v>29</v>
      </c>
      <c r="BI38" s="120">
        <v>28.1</v>
      </c>
      <c r="BJ38" s="120"/>
      <c r="BK38" s="120"/>
      <c r="BL38" s="120"/>
      <c r="BM38" s="120"/>
      <c r="BN38" s="120"/>
      <c r="BO38" s="120"/>
      <c r="BP38" s="120">
        <v>3.6</v>
      </c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23.3</v>
      </c>
      <c r="CF38" s="120"/>
      <c r="CG38" s="120">
        <v>21</v>
      </c>
      <c r="CH38" s="120">
        <v>42.4</v>
      </c>
      <c r="CI38" s="120">
        <v>50.4</v>
      </c>
      <c r="CJ38" s="120"/>
      <c r="CK38" s="120"/>
      <c r="CL38" s="120">
        <v>56.6</v>
      </c>
      <c r="CM38" s="120">
        <v>53.3</v>
      </c>
      <c r="CN38" s="120">
        <v>37</v>
      </c>
      <c r="CO38" s="120"/>
      <c r="CP38" s="120"/>
      <c r="CQ38" s="120">
        <v>31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187.42500000000001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</v>
      </c>
      <c r="CI40" s="120">
        <v>1</v>
      </c>
      <c r="CJ40" s="120">
        <v>1</v>
      </c>
      <c r="CK40" s="120">
        <v>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37</v>
      </c>
      <c r="AY41" s="107">
        <f t="shared" si="6"/>
        <v>37</v>
      </c>
      <c r="AZ41" s="107">
        <f t="shared" si="6"/>
        <v>49</v>
      </c>
      <c r="BA41" s="107">
        <f t="shared" si="6"/>
        <v>49</v>
      </c>
      <c r="BB41" s="107">
        <f t="shared" si="6"/>
        <v>36</v>
      </c>
      <c r="BC41" s="107">
        <f t="shared" si="6"/>
        <v>36</v>
      </c>
      <c r="BD41" s="107">
        <f t="shared" si="6"/>
        <v>36</v>
      </c>
      <c r="BE41" s="107">
        <f t="shared" si="6"/>
        <v>36</v>
      </c>
      <c r="BF41" s="107">
        <f t="shared" si="6"/>
        <v>29</v>
      </c>
      <c r="BG41" s="107">
        <f t="shared" si="6"/>
        <v>29</v>
      </c>
      <c r="BH41" s="107">
        <f t="shared" si="6"/>
        <v>29</v>
      </c>
      <c r="BI41" s="107">
        <f t="shared" si="6"/>
        <v>28.1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3.6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23.3</v>
      </c>
      <c r="CF41" s="107">
        <f t="shared" si="7"/>
        <v>0</v>
      </c>
      <c r="CG41" s="107">
        <f t="shared" si="7"/>
        <v>21</v>
      </c>
      <c r="CH41" s="107">
        <f t="shared" si="7"/>
        <v>43.4</v>
      </c>
      <c r="CI41" s="107">
        <f t="shared" si="7"/>
        <v>51.4</v>
      </c>
      <c r="CJ41" s="107">
        <f t="shared" si="7"/>
        <v>1</v>
      </c>
      <c r="CK41" s="107">
        <f t="shared" si="7"/>
        <v>1</v>
      </c>
      <c r="CL41" s="107">
        <f t="shared" si="7"/>
        <v>56.6</v>
      </c>
      <c r="CM41" s="107">
        <f t="shared" si="7"/>
        <v>53.3</v>
      </c>
      <c r="CN41" s="107">
        <f t="shared" si="7"/>
        <v>37</v>
      </c>
      <c r="CO41" s="107">
        <f t="shared" si="7"/>
        <v>0</v>
      </c>
      <c r="CP41" s="107">
        <f t="shared" si="7"/>
        <v>0</v>
      </c>
      <c r="CQ41" s="107">
        <f t="shared" si="7"/>
        <v>31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188.42500000000001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37</v>
      </c>
      <c r="AY46" s="120">
        <v>37</v>
      </c>
      <c r="AZ46" s="120">
        <v>49</v>
      </c>
      <c r="BA46" s="120">
        <v>49</v>
      </c>
      <c r="BB46" s="120">
        <v>36</v>
      </c>
      <c r="BC46" s="120">
        <v>36</v>
      </c>
      <c r="BD46" s="120">
        <v>36</v>
      </c>
      <c r="BE46" s="120">
        <v>36</v>
      </c>
      <c r="BF46" s="120">
        <v>29</v>
      </c>
      <c r="BG46" s="120">
        <v>29</v>
      </c>
      <c r="BH46" s="120">
        <v>29</v>
      </c>
      <c r="BI46" s="120">
        <v>28.1</v>
      </c>
      <c r="BJ46" s="120"/>
      <c r="BK46" s="120"/>
      <c r="BL46" s="120"/>
      <c r="BM46" s="120"/>
      <c r="BN46" s="120"/>
      <c r="BO46" s="120"/>
      <c r="BP46" s="120">
        <v>3.6</v>
      </c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23.3</v>
      </c>
      <c r="CF46" s="120"/>
      <c r="CG46" s="120">
        <v>21</v>
      </c>
      <c r="CH46" s="120">
        <v>42.4</v>
      </c>
      <c r="CI46" s="120">
        <v>50.4</v>
      </c>
      <c r="CJ46" s="120"/>
      <c r="CK46" s="120"/>
      <c r="CL46" s="120">
        <v>56.6</v>
      </c>
      <c r="CM46" s="120">
        <v>53.3</v>
      </c>
      <c r="CN46" s="120">
        <v>37</v>
      </c>
      <c r="CO46" s="120"/>
      <c r="CP46" s="120"/>
      <c r="CQ46" s="120">
        <v>31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187.42500000000001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</v>
      </c>
      <c r="CI48" s="120">
        <v>1</v>
      </c>
      <c r="CJ48" s="120">
        <v>1</v>
      </c>
      <c r="CK48" s="120">
        <v>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37</v>
      </c>
      <c r="AY50" s="107">
        <f t="shared" si="8"/>
        <v>37</v>
      </c>
      <c r="AZ50" s="107">
        <f t="shared" si="8"/>
        <v>49</v>
      </c>
      <c r="BA50" s="107">
        <f t="shared" si="8"/>
        <v>49</v>
      </c>
      <c r="BB50" s="107">
        <f t="shared" si="8"/>
        <v>36</v>
      </c>
      <c r="BC50" s="107">
        <f t="shared" si="8"/>
        <v>36</v>
      </c>
      <c r="BD50" s="107">
        <f t="shared" si="8"/>
        <v>36</v>
      </c>
      <c r="BE50" s="107">
        <f t="shared" si="8"/>
        <v>36</v>
      </c>
      <c r="BF50" s="107">
        <f t="shared" si="8"/>
        <v>29</v>
      </c>
      <c r="BG50" s="107">
        <f t="shared" si="8"/>
        <v>29</v>
      </c>
      <c r="BH50" s="107">
        <f t="shared" si="8"/>
        <v>29</v>
      </c>
      <c r="BI50" s="107">
        <f t="shared" si="8"/>
        <v>28.1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3.6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23.3</v>
      </c>
      <c r="CF50" s="107">
        <f t="shared" si="9"/>
        <v>0</v>
      </c>
      <c r="CG50" s="107">
        <f t="shared" si="9"/>
        <v>21</v>
      </c>
      <c r="CH50" s="107">
        <f t="shared" si="9"/>
        <v>43.4</v>
      </c>
      <c r="CI50" s="107">
        <f t="shared" si="9"/>
        <v>51.4</v>
      </c>
      <c r="CJ50" s="107">
        <f t="shared" si="9"/>
        <v>1</v>
      </c>
      <c r="CK50" s="107">
        <f t="shared" si="9"/>
        <v>1</v>
      </c>
      <c r="CL50" s="107">
        <f t="shared" si="9"/>
        <v>56.6</v>
      </c>
      <c r="CM50" s="107">
        <f t="shared" si="9"/>
        <v>53.3</v>
      </c>
      <c r="CN50" s="107">
        <f t="shared" si="9"/>
        <v>37</v>
      </c>
      <c r="CO50" s="107">
        <f t="shared" si="9"/>
        <v>0</v>
      </c>
      <c r="CP50" s="107">
        <f t="shared" si="9"/>
        <v>0</v>
      </c>
      <c r="CQ50" s="107">
        <f t="shared" si="9"/>
        <v>31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188.42500000000001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131.10000000000002</v>
      </c>
      <c r="AY53" s="107">
        <f t="shared" si="12"/>
        <v>106.8</v>
      </c>
      <c r="AZ53" s="107">
        <f t="shared" si="12"/>
        <v>89.109000000000009</v>
      </c>
      <c r="BA53" s="107">
        <f t="shared" si="12"/>
        <v>123.023</v>
      </c>
      <c r="BB53" s="107">
        <f t="shared" si="12"/>
        <v>160.89499999999998</v>
      </c>
      <c r="BC53" s="107">
        <f t="shared" si="12"/>
        <v>184.25</v>
      </c>
      <c r="BD53" s="107">
        <f t="shared" si="12"/>
        <v>180.292</v>
      </c>
      <c r="BE53" s="107">
        <f t="shared" si="12"/>
        <v>146.70499999999998</v>
      </c>
      <c r="BF53" s="107">
        <f t="shared" si="12"/>
        <v>93.227999999999994</v>
      </c>
      <c r="BG53" s="107">
        <f t="shared" si="12"/>
        <v>85.605999999999995</v>
      </c>
      <c r="BH53" s="107">
        <f t="shared" si="12"/>
        <v>82.203000000000003</v>
      </c>
      <c r="BI53" s="107">
        <f t="shared" si="12"/>
        <v>59.412999999999997</v>
      </c>
      <c r="BJ53" s="107">
        <f t="shared" si="12"/>
        <v>239.4</v>
      </c>
      <c r="BK53" s="107">
        <f t="shared" si="12"/>
        <v>168</v>
      </c>
      <c r="BL53" s="107">
        <f t="shared" si="12"/>
        <v>229.92700000000002</v>
      </c>
      <c r="BM53" s="107">
        <f t="shared" si="12"/>
        <v>115.92</v>
      </c>
      <c r="BN53" s="107">
        <f t="shared" si="12"/>
        <v>21.893000000000001</v>
      </c>
      <c r="BO53" s="107">
        <f t="shared" ref="BO53:CX53" si="13">BO17+BO27+BO41</f>
        <v>43.156999999999996</v>
      </c>
      <c r="BP53" s="107">
        <f t="shared" si="13"/>
        <v>31.445000000000004</v>
      </c>
      <c r="BQ53" s="107">
        <f t="shared" si="13"/>
        <v>29.844999999999999</v>
      </c>
      <c r="BR53" s="107">
        <f t="shared" si="13"/>
        <v>50.150000000000006</v>
      </c>
      <c r="BS53" s="107">
        <f t="shared" si="13"/>
        <v>60.614000000000004</v>
      </c>
      <c r="BT53" s="107">
        <f t="shared" si="13"/>
        <v>61.484999999999999</v>
      </c>
      <c r="BU53" s="107">
        <f t="shared" si="13"/>
        <v>85.048000000000002</v>
      </c>
      <c r="BV53" s="107">
        <f t="shared" si="13"/>
        <v>44.69</v>
      </c>
      <c r="BW53" s="107">
        <f t="shared" si="13"/>
        <v>52.496000000000002</v>
      </c>
      <c r="BX53" s="107">
        <f t="shared" si="13"/>
        <v>45.564999999999998</v>
      </c>
      <c r="BY53" s="107">
        <f t="shared" si="13"/>
        <v>32.436</v>
      </c>
      <c r="BZ53" s="107">
        <f t="shared" si="13"/>
        <v>34.814</v>
      </c>
      <c r="CA53" s="107">
        <f t="shared" si="13"/>
        <v>23.512</v>
      </c>
      <c r="CB53" s="107">
        <f t="shared" si="13"/>
        <v>29.85</v>
      </c>
      <c r="CC53" s="107">
        <f t="shared" si="13"/>
        <v>30.84</v>
      </c>
      <c r="CD53" s="107">
        <f t="shared" si="13"/>
        <v>28.722000000000001</v>
      </c>
      <c r="CE53" s="107">
        <f t="shared" si="13"/>
        <v>35.320999999999998</v>
      </c>
      <c r="CF53" s="107">
        <f t="shared" si="13"/>
        <v>76.822000000000003</v>
      </c>
      <c r="CG53" s="107">
        <f t="shared" si="13"/>
        <v>29.46</v>
      </c>
      <c r="CH53" s="107">
        <f t="shared" si="13"/>
        <v>67.741</v>
      </c>
      <c r="CI53" s="107">
        <f t="shared" si="13"/>
        <v>66.241</v>
      </c>
      <c r="CJ53" s="107">
        <f t="shared" si="13"/>
        <v>87.241</v>
      </c>
      <c r="CK53" s="107">
        <f t="shared" si="13"/>
        <v>25.611000000000001</v>
      </c>
      <c r="CL53" s="107">
        <f t="shared" si="13"/>
        <v>68.637</v>
      </c>
      <c r="CM53" s="107">
        <f t="shared" si="13"/>
        <v>66.837999999999994</v>
      </c>
      <c r="CN53" s="107">
        <f t="shared" si="13"/>
        <v>57.337000000000003</v>
      </c>
      <c r="CO53" s="107">
        <f t="shared" si="13"/>
        <v>32.304000000000002</v>
      </c>
      <c r="CP53" s="107">
        <f t="shared" si="13"/>
        <v>34.356999999999999</v>
      </c>
      <c r="CQ53" s="107">
        <f t="shared" si="13"/>
        <v>49.742999999999995</v>
      </c>
      <c r="CR53" s="107">
        <f t="shared" si="13"/>
        <v>20.010999999999999</v>
      </c>
      <c r="CS53" s="107">
        <f t="shared" si="13"/>
        <v>68.350999999999999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922.11199999999985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37</v>
      </c>
      <c r="AY5" s="25">
        <v>37</v>
      </c>
      <c r="AZ5" s="25">
        <v>49</v>
      </c>
      <c r="BA5" s="25">
        <v>49</v>
      </c>
      <c r="BB5" s="25">
        <v>36</v>
      </c>
      <c r="BC5" s="25">
        <v>36</v>
      </c>
      <c r="BD5" s="25">
        <v>36</v>
      </c>
      <c r="BE5" s="25">
        <v>36</v>
      </c>
      <c r="BF5" s="25">
        <v>29</v>
      </c>
      <c r="BG5" s="25">
        <v>29</v>
      </c>
      <c r="BH5" s="25">
        <v>29</v>
      </c>
      <c r="BI5" s="25">
        <v>28.1</v>
      </c>
      <c r="BJ5" s="25"/>
      <c r="BK5" s="25"/>
      <c r="BL5" s="25">
        <v>-206</v>
      </c>
      <c r="BM5" s="25">
        <v>-74.5</v>
      </c>
      <c r="BN5" s="25"/>
      <c r="BO5" s="25">
        <v>-17.600000000000001</v>
      </c>
      <c r="BP5" s="25">
        <v>3.6</v>
      </c>
      <c r="BQ5" s="25">
        <v>-6</v>
      </c>
      <c r="BR5" s="25">
        <v>-44.599999999999994</v>
      </c>
      <c r="BS5" s="25">
        <v>-33.9</v>
      </c>
      <c r="BT5" s="25">
        <v>-37.4</v>
      </c>
      <c r="BU5" s="25">
        <v>-84.4</v>
      </c>
      <c r="BV5" s="25">
        <v>-42.599999999999994</v>
      </c>
      <c r="BW5" s="25">
        <v>-48.900000000000006</v>
      </c>
      <c r="BX5" s="25">
        <v>-30.099999999999998</v>
      </c>
      <c r="BY5" s="25">
        <v>-8.1999999999999993</v>
      </c>
      <c r="BZ5" s="25">
        <v>-18</v>
      </c>
      <c r="CA5" s="25">
        <v>-8.4</v>
      </c>
      <c r="CB5" s="25">
        <v>-16.3</v>
      </c>
      <c r="CC5" s="25">
        <v>-3.7</v>
      </c>
      <c r="CD5" s="25"/>
      <c r="CE5" s="25">
        <v>23.3</v>
      </c>
      <c r="CF5" s="25">
        <v>-32.4</v>
      </c>
      <c r="CG5" s="25">
        <v>21</v>
      </c>
      <c r="CH5" s="25">
        <v>43.4</v>
      </c>
      <c r="CI5" s="25">
        <v>51.4</v>
      </c>
      <c r="CJ5" s="25">
        <v>-30.4</v>
      </c>
      <c r="CK5" s="25">
        <v>-19.5</v>
      </c>
      <c r="CL5" s="25">
        <v>55</v>
      </c>
      <c r="CM5" s="25">
        <v>51.699999999999996</v>
      </c>
      <c r="CN5" s="25">
        <v>35.4</v>
      </c>
      <c r="CO5" s="25">
        <v>-26.8</v>
      </c>
      <c r="CP5" s="25">
        <v>-0.4</v>
      </c>
      <c r="CQ5" s="25">
        <v>31</v>
      </c>
      <c r="CR5" s="25">
        <v>-13.4</v>
      </c>
      <c r="CS5" s="25">
        <v>-66.3</v>
      </c>
      <c r="CT5" s="26"/>
      <c r="CU5" s="26"/>
      <c r="CV5" s="26"/>
      <c r="CW5" s="27"/>
      <c r="CX5" s="132">
        <f t="array" ref="CX5">SUMPRODUCT(B5:CW5*0.25)</f>
        <v>-30.724999999999994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-25.81</v>
      </c>
      <c r="AY8" s="138">
        <v>-23.61</v>
      </c>
      <c r="AZ8" s="138">
        <v>-16.47</v>
      </c>
      <c r="BA8" s="138">
        <v>-24.09</v>
      </c>
      <c r="BB8" s="138">
        <v>-7.68</v>
      </c>
      <c r="BC8" s="138">
        <v>0</v>
      </c>
      <c r="BD8" s="138">
        <v>1.06</v>
      </c>
      <c r="BE8" s="138">
        <v>3.74</v>
      </c>
      <c r="BF8" s="138">
        <v>61.54</v>
      </c>
      <c r="BG8" s="138">
        <v>67.45</v>
      </c>
      <c r="BH8" s="138">
        <v>58.01</v>
      </c>
      <c r="BI8" s="138">
        <v>95.86</v>
      </c>
      <c r="BJ8" s="138">
        <v>105.23</v>
      </c>
      <c r="BK8" s="138">
        <v>95.36</v>
      </c>
      <c r="BL8" s="138">
        <v>124.94</v>
      </c>
      <c r="BM8" s="138">
        <v>123.46</v>
      </c>
      <c r="BN8" s="138">
        <v>83.22</v>
      </c>
      <c r="BO8" s="138">
        <v>130.58000000000001</v>
      </c>
      <c r="BP8" s="138">
        <v>121.28</v>
      </c>
      <c r="BQ8" s="138">
        <v>133.16999999999999</v>
      </c>
      <c r="BR8" s="138">
        <v>121.9</v>
      </c>
      <c r="BS8" s="138">
        <v>118.94</v>
      </c>
      <c r="BT8" s="138">
        <v>137.69</v>
      </c>
      <c r="BU8" s="138">
        <v>138.66999999999999</v>
      </c>
      <c r="BV8" s="138">
        <v>134.12</v>
      </c>
      <c r="BW8" s="138">
        <v>135.75</v>
      </c>
      <c r="BX8" s="138">
        <v>128.97999999999999</v>
      </c>
      <c r="BY8" s="138">
        <v>124.23</v>
      </c>
      <c r="BZ8" s="138">
        <v>136.15</v>
      </c>
      <c r="CA8" s="138">
        <v>128.97</v>
      </c>
      <c r="CB8" s="138">
        <v>123.49</v>
      </c>
      <c r="CC8" s="138">
        <v>116.78</v>
      </c>
      <c r="CD8" s="138">
        <v>126.8</v>
      </c>
      <c r="CE8" s="138">
        <v>134.72999999999999</v>
      </c>
      <c r="CF8" s="138">
        <v>120.5</v>
      </c>
      <c r="CG8" s="138">
        <v>105.21</v>
      </c>
      <c r="CH8" s="138">
        <v>120.5</v>
      </c>
      <c r="CI8" s="138">
        <v>114.05</v>
      </c>
      <c r="CJ8" s="138">
        <v>107.7</v>
      </c>
      <c r="CK8" s="138">
        <v>102.22</v>
      </c>
      <c r="CL8" s="138">
        <v>112.81</v>
      </c>
      <c r="CM8" s="138">
        <v>109.84</v>
      </c>
      <c r="CN8" s="138">
        <v>107.74</v>
      </c>
      <c r="CO8" s="138">
        <v>98.46</v>
      </c>
      <c r="CP8" s="138">
        <v>114.15</v>
      </c>
      <c r="CQ8" s="138">
        <v>108.25</v>
      </c>
      <c r="CR8" s="138">
        <v>105.72</v>
      </c>
      <c r="CS8" s="138">
        <v>97.91</v>
      </c>
      <c r="CT8" s="139"/>
      <c r="CU8" s="139"/>
      <c r="CV8" s="139"/>
      <c r="CW8" s="140"/>
      <c r="CX8" s="141">
        <f>IF(SUM(B8:CW8)&lt;&gt;0,AVERAGEIF(B8:CW8,"&lt;&gt;"""),"")</f>
        <v>92.489583333333329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-22.495000000000001</v>
      </c>
      <c r="AY9" s="43">
        <v>-22.495000000000001</v>
      </c>
      <c r="AZ9" s="43">
        <v>-22.495000000000001</v>
      </c>
      <c r="BA9" s="43">
        <v>-22.495000000000001</v>
      </c>
      <c r="BB9" s="43">
        <v>-0.72</v>
      </c>
      <c r="BC9" s="43">
        <v>-0.72</v>
      </c>
      <c r="BD9" s="43">
        <v>-0.72</v>
      </c>
      <c r="BE9" s="43">
        <v>-0.72</v>
      </c>
      <c r="BF9" s="43">
        <v>70.715000000000003</v>
      </c>
      <c r="BG9" s="43">
        <v>70.715000000000003</v>
      </c>
      <c r="BH9" s="43">
        <v>70.715000000000003</v>
      </c>
      <c r="BI9" s="43">
        <v>70.715000000000003</v>
      </c>
      <c r="BJ9" s="43">
        <v>112.2475</v>
      </c>
      <c r="BK9" s="43">
        <v>112.2475</v>
      </c>
      <c r="BL9" s="43">
        <v>112.2475</v>
      </c>
      <c r="BM9" s="43">
        <v>112.2475</v>
      </c>
      <c r="BN9" s="43">
        <v>117.0625</v>
      </c>
      <c r="BO9" s="43">
        <v>117.0625</v>
      </c>
      <c r="BP9" s="43">
        <v>117.0625</v>
      </c>
      <c r="BQ9" s="43">
        <v>117.0625</v>
      </c>
      <c r="BR9" s="43">
        <v>129.30000000000001</v>
      </c>
      <c r="BS9" s="43">
        <v>129.30000000000001</v>
      </c>
      <c r="BT9" s="43">
        <v>129.30000000000001</v>
      </c>
      <c r="BU9" s="43">
        <v>129.30000000000001</v>
      </c>
      <c r="BV9" s="43">
        <v>130.77000000000001</v>
      </c>
      <c r="BW9" s="43">
        <v>130.77000000000001</v>
      </c>
      <c r="BX9" s="43">
        <v>130.77000000000001</v>
      </c>
      <c r="BY9" s="43">
        <v>130.77000000000001</v>
      </c>
      <c r="BZ9" s="43">
        <v>126.3475</v>
      </c>
      <c r="CA9" s="43">
        <v>126.3475</v>
      </c>
      <c r="CB9" s="43">
        <v>126.3475</v>
      </c>
      <c r="CC9" s="43">
        <v>126.3475</v>
      </c>
      <c r="CD9" s="43">
        <v>121.81</v>
      </c>
      <c r="CE9" s="43">
        <v>121.81</v>
      </c>
      <c r="CF9" s="43">
        <v>121.81</v>
      </c>
      <c r="CG9" s="43">
        <v>121.81</v>
      </c>
      <c r="CH9" s="43">
        <v>111.11750000000001</v>
      </c>
      <c r="CI9" s="43">
        <v>111.11750000000001</v>
      </c>
      <c r="CJ9" s="43">
        <v>111.11750000000001</v>
      </c>
      <c r="CK9" s="43">
        <v>111.11750000000001</v>
      </c>
      <c r="CL9" s="43">
        <v>107.21250000000001</v>
      </c>
      <c r="CM9" s="43">
        <v>107.21250000000001</v>
      </c>
      <c r="CN9" s="43">
        <v>107.21250000000001</v>
      </c>
      <c r="CO9" s="43">
        <v>107.21250000000001</v>
      </c>
      <c r="CP9" s="43">
        <v>106.50749999999999</v>
      </c>
      <c r="CQ9" s="43">
        <v>106.50749999999999</v>
      </c>
      <c r="CR9" s="43">
        <v>106.50749999999999</v>
      </c>
      <c r="CS9" s="43">
        <v>106.50749999999999</v>
      </c>
      <c r="CT9" s="44"/>
      <c r="CU9" s="44"/>
      <c r="CV9" s="44"/>
      <c r="CW9" s="45"/>
      <c r="CX9" s="142">
        <f>IF(SUM(B9:CW9)&lt;&gt;0,AVERAGEIF(B9:CW9,"&lt;&gt;"""),"")</f>
        <v>92.4895833333333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206</v>
      </c>
      <c r="BM14" s="149">
        <v>74.5</v>
      </c>
      <c r="BN14" s="149"/>
      <c r="BO14" s="149">
        <v>17.600000000000001</v>
      </c>
      <c r="BP14" s="149"/>
      <c r="BQ14" s="149">
        <v>6</v>
      </c>
      <c r="BR14" s="149">
        <v>10.7</v>
      </c>
      <c r="BS14" s="149"/>
      <c r="BT14" s="149">
        <v>3.5</v>
      </c>
      <c r="BU14" s="149">
        <v>50.5</v>
      </c>
      <c r="BV14" s="149">
        <v>34.4</v>
      </c>
      <c r="BW14" s="149">
        <v>40.700000000000003</v>
      </c>
      <c r="BX14" s="149">
        <v>21.9</v>
      </c>
      <c r="BY14" s="149"/>
      <c r="BZ14" s="149">
        <v>18</v>
      </c>
      <c r="CA14" s="149">
        <v>8.4</v>
      </c>
      <c r="CB14" s="149">
        <v>16.3</v>
      </c>
      <c r="CC14" s="149">
        <v>3.7</v>
      </c>
      <c r="CD14" s="149"/>
      <c r="CE14" s="149"/>
      <c r="CF14" s="149">
        <v>32.4</v>
      </c>
      <c r="CG14" s="149"/>
      <c r="CH14" s="149"/>
      <c r="CI14" s="149"/>
      <c r="CJ14" s="149">
        <v>31.4</v>
      </c>
      <c r="CK14" s="149">
        <v>20.5</v>
      </c>
      <c r="CL14" s="149"/>
      <c r="CM14" s="149"/>
      <c r="CN14" s="149"/>
      <c r="CO14" s="149">
        <v>25.2</v>
      </c>
      <c r="CP14" s="149">
        <v>0.4</v>
      </c>
      <c r="CQ14" s="149"/>
      <c r="CR14" s="149">
        <v>13.4</v>
      </c>
      <c r="CS14" s="149">
        <v>66.3</v>
      </c>
      <c r="CT14" s="150"/>
      <c r="CU14" s="150"/>
      <c r="CV14" s="150"/>
      <c r="CW14" s="151"/>
      <c r="CX14" s="152">
        <f t="array" ref="CX14">SUMPRODUCT(B14:CW14*0.25)</f>
        <v>175.44999999999996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33.9</v>
      </c>
      <c r="BS16" s="155">
        <v>33.9</v>
      </c>
      <c r="BT16" s="155">
        <v>33.9</v>
      </c>
      <c r="BU16" s="155">
        <v>33.9</v>
      </c>
      <c r="BV16" s="155">
        <v>8.1999999999999993</v>
      </c>
      <c r="BW16" s="155">
        <v>8.1999999999999993</v>
      </c>
      <c r="BX16" s="155">
        <v>8.1999999999999993</v>
      </c>
      <c r="BY16" s="155">
        <v>8.1999999999999993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1.6</v>
      </c>
      <c r="CM16" s="155">
        <v>1.6</v>
      </c>
      <c r="CN16" s="155">
        <v>1.6</v>
      </c>
      <c r="CO16" s="155">
        <v>1.6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43.699999999999982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206</v>
      </c>
      <c r="BM17" s="160">
        <f t="shared" si="0"/>
        <v>74.5</v>
      </c>
      <c r="BN17" s="160">
        <f t="shared" si="0"/>
        <v>0</v>
      </c>
      <c r="BO17" s="160">
        <f t="shared" ref="BO17:CW17" si="1">SUM(BO12:BO16)</f>
        <v>17.600000000000001</v>
      </c>
      <c r="BP17" s="160">
        <f t="shared" si="1"/>
        <v>0</v>
      </c>
      <c r="BQ17" s="160">
        <f t="shared" si="1"/>
        <v>6</v>
      </c>
      <c r="BR17" s="160">
        <f t="shared" si="1"/>
        <v>44.599999999999994</v>
      </c>
      <c r="BS17" s="160">
        <f t="shared" si="1"/>
        <v>33.9</v>
      </c>
      <c r="BT17" s="160">
        <f t="shared" si="1"/>
        <v>37.4</v>
      </c>
      <c r="BU17" s="160">
        <f t="shared" si="1"/>
        <v>84.4</v>
      </c>
      <c r="BV17" s="160">
        <f t="shared" si="1"/>
        <v>42.599999999999994</v>
      </c>
      <c r="BW17" s="160">
        <f t="shared" si="1"/>
        <v>48.900000000000006</v>
      </c>
      <c r="BX17" s="160">
        <f t="shared" si="1"/>
        <v>30.099999999999998</v>
      </c>
      <c r="BY17" s="160">
        <f t="shared" si="1"/>
        <v>8.1999999999999993</v>
      </c>
      <c r="BZ17" s="160">
        <f t="shared" si="1"/>
        <v>18</v>
      </c>
      <c r="CA17" s="160">
        <f t="shared" si="1"/>
        <v>8.4</v>
      </c>
      <c r="CB17" s="160">
        <f t="shared" si="1"/>
        <v>16.3</v>
      </c>
      <c r="CC17" s="160">
        <f t="shared" si="1"/>
        <v>3.7</v>
      </c>
      <c r="CD17" s="160">
        <f t="shared" si="1"/>
        <v>0</v>
      </c>
      <c r="CE17" s="160">
        <f t="shared" si="1"/>
        <v>0</v>
      </c>
      <c r="CF17" s="160">
        <f t="shared" si="1"/>
        <v>32.4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31.4</v>
      </c>
      <c r="CK17" s="160">
        <f t="shared" si="1"/>
        <v>20.5</v>
      </c>
      <c r="CL17" s="160">
        <f t="shared" si="1"/>
        <v>1.6</v>
      </c>
      <c r="CM17" s="160">
        <f t="shared" si="1"/>
        <v>1.6</v>
      </c>
      <c r="CN17" s="160">
        <f t="shared" si="1"/>
        <v>1.6</v>
      </c>
      <c r="CO17" s="160">
        <f t="shared" si="1"/>
        <v>26.8</v>
      </c>
      <c r="CP17" s="160">
        <f t="shared" si="1"/>
        <v>0.4</v>
      </c>
      <c r="CQ17" s="160">
        <f t="shared" si="1"/>
        <v>0</v>
      </c>
      <c r="CR17" s="160">
        <f t="shared" si="1"/>
        <v>13.4</v>
      </c>
      <c r="CS17" s="160">
        <f t="shared" si="1"/>
        <v>66.3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219.14999999999995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37</v>
      </c>
      <c r="AY22" s="149">
        <v>37</v>
      </c>
      <c r="AZ22" s="149">
        <v>49</v>
      </c>
      <c r="BA22" s="149">
        <v>49</v>
      </c>
      <c r="BB22" s="149">
        <v>36</v>
      </c>
      <c r="BC22" s="149">
        <v>36</v>
      </c>
      <c r="BD22" s="149">
        <v>36</v>
      </c>
      <c r="BE22" s="149">
        <v>36</v>
      </c>
      <c r="BF22" s="149">
        <v>29</v>
      </c>
      <c r="BG22" s="149">
        <v>29</v>
      </c>
      <c r="BH22" s="149">
        <v>29</v>
      </c>
      <c r="BI22" s="149">
        <v>28.1</v>
      </c>
      <c r="BJ22" s="149"/>
      <c r="BK22" s="149"/>
      <c r="BL22" s="149"/>
      <c r="BM22" s="149"/>
      <c r="BN22" s="149"/>
      <c r="BO22" s="149"/>
      <c r="BP22" s="149">
        <v>3.6</v>
      </c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>
        <v>23.3</v>
      </c>
      <c r="CF22" s="149"/>
      <c r="CG22" s="149">
        <v>21</v>
      </c>
      <c r="CH22" s="149">
        <v>42.4</v>
      </c>
      <c r="CI22" s="149">
        <v>50.4</v>
      </c>
      <c r="CJ22" s="149"/>
      <c r="CK22" s="149"/>
      <c r="CL22" s="149">
        <v>56.6</v>
      </c>
      <c r="CM22" s="149">
        <v>53.3</v>
      </c>
      <c r="CN22" s="149">
        <v>37</v>
      </c>
      <c r="CO22" s="149"/>
      <c r="CP22" s="149"/>
      <c r="CQ22" s="149">
        <v>31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187.42500000000001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</v>
      </c>
      <c r="CI24" s="155">
        <v>1</v>
      </c>
      <c r="CJ24" s="155">
        <v>1</v>
      </c>
      <c r="CK24" s="155">
        <v>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37</v>
      </c>
      <c r="AY25" s="160">
        <f t="shared" si="2"/>
        <v>37</v>
      </c>
      <c r="AZ25" s="160">
        <f t="shared" si="2"/>
        <v>49</v>
      </c>
      <c r="BA25" s="160">
        <f t="shared" si="2"/>
        <v>49</v>
      </c>
      <c r="BB25" s="160">
        <f t="shared" si="2"/>
        <v>36</v>
      </c>
      <c r="BC25" s="160">
        <f t="shared" si="2"/>
        <v>36</v>
      </c>
      <c r="BD25" s="160">
        <f t="shared" si="2"/>
        <v>36</v>
      </c>
      <c r="BE25" s="160">
        <f t="shared" si="2"/>
        <v>36</v>
      </c>
      <c r="BF25" s="160">
        <f t="shared" si="2"/>
        <v>29</v>
      </c>
      <c r="BG25" s="160">
        <f t="shared" si="2"/>
        <v>29</v>
      </c>
      <c r="BH25" s="160">
        <f t="shared" si="2"/>
        <v>29</v>
      </c>
      <c r="BI25" s="160">
        <f t="shared" si="2"/>
        <v>28.1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3.6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23.3</v>
      </c>
      <c r="CF25" s="160">
        <f t="shared" si="3"/>
        <v>0</v>
      </c>
      <c r="CG25" s="160">
        <f t="shared" si="3"/>
        <v>21</v>
      </c>
      <c r="CH25" s="160">
        <f t="shared" si="3"/>
        <v>43.4</v>
      </c>
      <c r="CI25" s="160">
        <f t="shared" si="3"/>
        <v>51.4</v>
      </c>
      <c r="CJ25" s="160">
        <f t="shared" si="3"/>
        <v>1</v>
      </c>
      <c r="CK25" s="160">
        <f t="shared" si="3"/>
        <v>1</v>
      </c>
      <c r="CL25" s="160">
        <f t="shared" si="3"/>
        <v>56.6</v>
      </c>
      <c r="CM25" s="160">
        <f t="shared" si="3"/>
        <v>53.3</v>
      </c>
      <c r="CN25" s="160">
        <f t="shared" si="3"/>
        <v>37</v>
      </c>
      <c r="CO25" s="160">
        <f t="shared" si="3"/>
        <v>0</v>
      </c>
      <c r="CP25" s="160">
        <f t="shared" si="3"/>
        <v>0</v>
      </c>
      <c r="CQ25" s="160">
        <f t="shared" si="3"/>
        <v>31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188.42500000000001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2026-02-07T09:28:49Z</dcterms:created>
  <dcterms:modified xsi:type="dcterms:W3CDTF">2026-02-07T09:28:51Z</dcterms:modified>
</cp:coreProperties>
</file>