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<sst xmlns="http://schemas.openxmlformats.org/spreadsheetml/2006/main" count="122" uniqueCount="56">
  <si>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27/01/2026 16:38:31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</si>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</sst>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BDF4-4B0B-BAEC-D94CA4BC61BE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0">
                  <c:v>65</c:v>
                </c:pt>
                <c:pt idx="1">
                  <c:v>15</c:v>
                </c:pt>
                <c:pt idx="4">
                  <c:v>65</c:v>
                </c:pt>
                <c:pt idx="5">
                  <c:v>15</c:v>
                </c:pt>
                <c:pt idx="8">
                  <c:v>65</c:v>
                </c:pt>
                <c:pt idx="9">
                  <c:v>15</c:v>
                </c:pt>
                <c:pt idx="12">
                  <c:v>65</c:v>
                </c:pt>
                <c:pt idx="13">
                  <c:v>15</c:v>
                </c:pt>
                <c:pt idx="16">
                  <c:v>65</c:v>
                </c:pt>
                <c:pt idx="17">
                  <c:v>15</c:v>
                </c:pt>
                <c:pt idx="20">
                  <c:v>65</c:v>
                </c:pt>
                <c:pt idx="21">
                  <c:v>15</c:v>
                </c:pt>
                <c:pt idx="24">
                  <c:v>65</c:v>
                </c:pt>
                <c:pt idx="25">
                  <c:v>15</c:v>
                </c:pt>
                <c:pt idx="28">
                  <c:v>65</c:v>
                </c:pt>
                <c:pt idx="29">
                  <c:v>15</c:v>
                </c:pt>
                <c:pt idx="32">
                  <c:v>65</c:v>
                </c:pt>
                <c:pt idx="33">
                  <c:v>15</c:v>
                </c:pt>
                <c:pt idx="36">
                  <c:v>65</c:v>
                </c:pt>
                <c:pt idx="37">
                  <c:v>15</c:v>
                </c:pt>
                <c:pt idx="40">
                  <c:v>65</c:v>
                </c:pt>
                <c:pt idx="41">
                  <c:v>15</c:v>
                </c:pt>
                <c:pt idx="44">
                  <c:v>65</c:v>
                </c:pt>
                <c:pt idx="45">
                  <c:v>65</c:v>
                </c:pt>
                <c:pt idx="46">
                  <c:v>65</c:v>
                </c:pt>
                <c:pt idx="47">
                  <c:v>65</c:v>
                </c:pt>
                <c:pt idx="48">
                  <c:v>65</c:v>
                </c:pt>
                <c:pt idx="49">
                  <c:v>65</c:v>
                </c:pt>
                <c:pt idx="50">
                  <c:v>65</c:v>
                </c:pt>
                <c:pt idx="51">
                  <c:v>65</c:v>
                </c:pt>
                <c:pt idx="52">
                  <c:v>88</c:v>
                </c:pt>
                <c:pt idx="53">
                  <c:v>88</c:v>
                </c:pt>
                <c:pt idx="54">
                  <c:v>88</c:v>
                </c:pt>
                <c:pt idx="55">
                  <c:v>88</c:v>
                </c:pt>
                <c:pt idx="56">
                  <c:v>23</c:v>
                </c:pt>
                <c:pt idx="57">
                  <c:v>23</c:v>
                </c:pt>
                <c:pt idx="58">
                  <c:v>23</c:v>
                </c:pt>
                <c:pt idx="59">
                  <c:v>23</c:v>
                </c:pt>
                <c:pt idx="60">
                  <c:v>23</c:v>
                </c:pt>
                <c:pt idx="61">
                  <c:v>23</c:v>
                </c:pt>
                <c:pt idx="62">
                  <c:v>23</c:v>
                </c:pt>
                <c:pt idx="63">
                  <c:v>23</c:v>
                </c:pt>
                <c:pt idx="84">
                  <c:v>65</c:v>
                </c:pt>
                <c:pt idx="85">
                  <c:v>65</c:v>
                </c:pt>
                <c:pt idx="86">
                  <c:v>65</c:v>
                </c:pt>
                <c:pt idx="87">
                  <c:v>65</c:v>
                </c:pt>
                <c:pt idx="88">
                  <c:v>65</c:v>
                </c:pt>
                <c:pt idx="89">
                  <c:v>65</c:v>
                </c:pt>
                <c:pt idx="90">
                  <c:v>65</c:v>
                </c:pt>
                <c:pt idx="91">
                  <c:v>65</c:v>
                </c:pt>
                <c:pt idx="92">
                  <c:v>58.042000000000002</c:v>
                </c:pt>
                <c:pt idx="93">
                  <c:v>61.78</c:v>
                </c:pt>
                <c:pt idx="94">
                  <c:v>63.512</c:v>
                </c:pt>
                <c:pt idx="95">
                  <c:v>60.552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DF4-4B0B-BAEC-D94CA4BC61BE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BDF4-4B0B-BAEC-D94CA4BC61BE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1">
                  <c:v>15.273</c:v>
                </c:pt>
                <c:pt idx="2">
                  <c:v>28.358999999999998</c:v>
                </c:pt>
                <c:pt idx="3">
                  <c:v>30.417000000000002</c:v>
                </c:pt>
                <c:pt idx="4">
                  <c:v>1.6600000000000001</c:v>
                </c:pt>
                <c:pt idx="5">
                  <c:v>14.75</c:v>
                </c:pt>
                <c:pt idx="6">
                  <c:v>31.250999999999998</c:v>
                </c:pt>
                <c:pt idx="7">
                  <c:v>14.392999999999999</c:v>
                </c:pt>
                <c:pt idx="8">
                  <c:v>2.62</c:v>
                </c:pt>
                <c:pt idx="9">
                  <c:v>15.254</c:v>
                </c:pt>
                <c:pt idx="10">
                  <c:v>19.238</c:v>
                </c:pt>
                <c:pt idx="11">
                  <c:v>18.966999999999999</c:v>
                </c:pt>
                <c:pt idx="12">
                  <c:v>2.08</c:v>
                </c:pt>
                <c:pt idx="13">
                  <c:v>1.56</c:v>
                </c:pt>
                <c:pt idx="14">
                  <c:v>1</c:v>
                </c:pt>
                <c:pt idx="15">
                  <c:v>1.04</c:v>
                </c:pt>
                <c:pt idx="16">
                  <c:v>0.52</c:v>
                </c:pt>
                <c:pt idx="20">
                  <c:v>1.4</c:v>
                </c:pt>
                <c:pt idx="21">
                  <c:v>17.281000000000002</c:v>
                </c:pt>
                <c:pt idx="22">
                  <c:v>17.507000000000001</c:v>
                </c:pt>
                <c:pt idx="23">
                  <c:v>25.227999999999998</c:v>
                </c:pt>
                <c:pt idx="24">
                  <c:v>7.4</c:v>
                </c:pt>
                <c:pt idx="25">
                  <c:v>15.196000000000002</c:v>
                </c:pt>
                <c:pt idx="26">
                  <c:v>32.200000000000003</c:v>
                </c:pt>
                <c:pt idx="27">
                  <c:v>32.118000000000002</c:v>
                </c:pt>
                <c:pt idx="28">
                  <c:v>4.68</c:v>
                </c:pt>
                <c:pt idx="29">
                  <c:v>43.803000000000004</c:v>
                </c:pt>
                <c:pt idx="30">
                  <c:v>43.105000000000004</c:v>
                </c:pt>
                <c:pt idx="31">
                  <c:v>32.698</c:v>
                </c:pt>
                <c:pt idx="32">
                  <c:v>3.4</c:v>
                </c:pt>
                <c:pt idx="33">
                  <c:v>17.582999999999998</c:v>
                </c:pt>
                <c:pt idx="34">
                  <c:v>5.8840000000000003</c:v>
                </c:pt>
                <c:pt idx="35">
                  <c:v>5.08</c:v>
                </c:pt>
                <c:pt idx="36">
                  <c:v>2.56</c:v>
                </c:pt>
                <c:pt idx="37">
                  <c:v>9.8000000000000007</c:v>
                </c:pt>
                <c:pt idx="38">
                  <c:v>62.926000000000002</c:v>
                </c:pt>
                <c:pt idx="39">
                  <c:v>65.234000000000009</c:v>
                </c:pt>
                <c:pt idx="40">
                  <c:v>3.8000000000000003</c:v>
                </c:pt>
                <c:pt idx="41">
                  <c:v>26.237000000000002</c:v>
                </c:pt>
                <c:pt idx="42">
                  <c:v>77.930000000000007</c:v>
                </c:pt>
                <c:pt idx="43">
                  <c:v>64.867999999999995</c:v>
                </c:pt>
                <c:pt idx="44">
                  <c:v>1.56</c:v>
                </c:pt>
                <c:pt idx="45">
                  <c:v>20.282</c:v>
                </c:pt>
                <c:pt idx="46">
                  <c:v>1.56</c:v>
                </c:pt>
                <c:pt idx="47">
                  <c:v>1.56</c:v>
                </c:pt>
                <c:pt idx="48">
                  <c:v>1.56</c:v>
                </c:pt>
                <c:pt idx="49">
                  <c:v>2.04</c:v>
                </c:pt>
                <c:pt idx="50">
                  <c:v>1.52</c:v>
                </c:pt>
                <c:pt idx="51">
                  <c:v>2.08</c:v>
                </c:pt>
                <c:pt idx="52">
                  <c:v>1.56</c:v>
                </c:pt>
                <c:pt idx="53">
                  <c:v>1.52</c:v>
                </c:pt>
                <c:pt idx="54">
                  <c:v>2.3720000000000003</c:v>
                </c:pt>
                <c:pt idx="55">
                  <c:v>2.194</c:v>
                </c:pt>
                <c:pt idx="56">
                  <c:v>9.94</c:v>
                </c:pt>
                <c:pt idx="57">
                  <c:v>21.847999999999999</c:v>
                </c:pt>
                <c:pt idx="58">
                  <c:v>20.558999999999997</c:v>
                </c:pt>
                <c:pt idx="59">
                  <c:v>26.133000000000003</c:v>
                </c:pt>
                <c:pt idx="64">
                  <c:v>11.304</c:v>
                </c:pt>
                <c:pt idx="65">
                  <c:v>0.80899999999999994</c:v>
                </c:pt>
                <c:pt idx="66">
                  <c:v>20.989000000000001</c:v>
                </c:pt>
                <c:pt idx="67">
                  <c:v>14.178999999999998</c:v>
                </c:pt>
                <c:pt idx="68">
                  <c:v>1.2</c:v>
                </c:pt>
                <c:pt idx="69">
                  <c:v>1.3</c:v>
                </c:pt>
                <c:pt idx="70">
                  <c:v>1.4</c:v>
                </c:pt>
                <c:pt idx="71">
                  <c:v>1.4</c:v>
                </c:pt>
                <c:pt idx="72">
                  <c:v>1.08</c:v>
                </c:pt>
                <c:pt idx="73">
                  <c:v>1.6</c:v>
                </c:pt>
                <c:pt idx="74">
                  <c:v>2.12</c:v>
                </c:pt>
                <c:pt idx="75">
                  <c:v>1.52</c:v>
                </c:pt>
                <c:pt idx="76">
                  <c:v>2.84</c:v>
                </c:pt>
                <c:pt idx="77">
                  <c:v>1.52</c:v>
                </c:pt>
                <c:pt idx="78">
                  <c:v>1.38</c:v>
                </c:pt>
                <c:pt idx="79">
                  <c:v>2.04</c:v>
                </c:pt>
                <c:pt idx="80">
                  <c:v>3.12</c:v>
                </c:pt>
                <c:pt idx="81">
                  <c:v>2</c:v>
                </c:pt>
                <c:pt idx="82">
                  <c:v>1.2</c:v>
                </c:pt>
                <c:pt idx="83">
                  <c:v>2.94</c:v>
                </c:pt>
                <c:pt idx="84">
                  <c:v>2.34</c:v>
                </c:pt>
                <c:pt idx="85">
                  <c:v>2.94</c:v>
                </c:pt>
                <c:pt idx="86">
                  <c:v>4.2200000000000006</c:v>
                </c:pt>
                <c:pt idx="87">
                  <c:v>2.48</c:v>
                </c:pt>
                <c:pt idx="88">
                  <c:v>0.47499999999999998</c:v>
                </c:pt>
                <c:pt idx="89">
                  <c:v>1.5649999999999999</c:v>
                </c:pt>
                <c:pt idx="90">
                  <c:v>0.2</c:v>
                </c:pt>
                <c:pt idx="91">
                  <c:v>0.5</c:v>
                </c:pt>
                <c:pt idx="92">
                  <c:v>1</c:v>
                </c:pt>
                <c:pt idx="93">
                  <c:v>1.04</c:v>
                </c:pt>
                <c:pt idx="94">
                  <c:v>1</c:v>
                </c:pt>
                <c:pt idx="95">
                  <c:v>1.04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DF4-4B0B-BAEC-D94CA4BC61BE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BDF4-4B0B-BAEC-D94CA4BC61BE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BDF4-4B0B-BAEC-D94CA4BC61BE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BDF4-4B0B-BAEC-D94CA4BC61BE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BDF4-4B0B-BAEC-D94CA4BC61BE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BDF4-4B0B-BAEC-D94CA4BC61BE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6">
                  <c:v>1.036</c:v>
                </c:pt>
                <c:pt idx="7">
                  <c:v>27.65</c:v>
                </c:pt>
                <c:pt idx="10">
                  <c:v>16.908000000000001</c:v>
                </c:pt>
                <c:pt idx="11">
                  <c:v>19.042999999999999</c:v>
                </c:pt>
                <c:pt idx="12">
                  <c:v>7.51</c:v>
                </c:pt>
                <c:pt idx="13">
                  <c:v>40.685000000000002</c:v>
                </c:pt>
                <c:pt idx="14">
                  <c:v>45.668999999999997</c:v>
                </c:pt>
                <c:pt idx="15">
                  <c:v>38.906999999999996</c:v>
                </c:pt>
                <c:pt idx="16">
                  <c:v>44.81</c:v>
                </c:pt>
                <c:pt idx="17">
                  <c:v>69.771000000000001</c:v>
                </c:pt>
                <c:pt idx="18">
                  <c:v>85.132999999999996</c:v>
                </c:pt>
                <c:pt idx="19">
                  <c:v>76.108999999999995</c:v>
                </c:pt>
                <c:pt idx="20">
                  <c:v>36.396000000000001</c:v>
                </c:pt>
                <c:pt idx="22">
                  <c:v>26.449000000000002</c:v>
                </c:pt>
                <c:pt idx="23">
                  <c:v>9.6660000000000004</c:v>
                </c:pt>
                <c:pt idx="24">
                  <c:v>12.756</c:v>
                </c:pt>
                <c:pt idx="25">
                  <c:v>4.3920000000000003</c:v>
                </c:pt>
                <c:pt idx="26">
                  <c:v>5.9089999999999998</c:v>
                </c:pt>
                <c:pt idx="27">
                  <c:v>5.9059999999999997</c:v>
                </c:pt>
                <c:pt idx="28">
                  <c:v>4.085</c:v>
                </c:pt>
                <c:pt idx="29">
                  <c:v>6.8109999999999999</c:v>
                </c:pt>
                <c:pt idx="30">
                  <c:v>35.158000000000001</c:v>
                </c:pt>
                <c:pt idx="31">
                  <c:v>47.923000000000002</c:v>
                </c:pt>
                <c:pt idx="32">
                  <c:v>30</c:v>
                </c:pt>
                <c:pt idx="33">
                  <c:v>50.411000000000001</c:v>
                </c:pt>
                <c:pt idx="34">
                  <c:v>115.714</c:v>
                </c:pt>
                <c:pt idx="35">
                  <c:v>105.43600000000001</c:v>
                </c:pt>
                <c:pt idx="36">
                  <c:v>92.725999999999999</c:v>
                </c:pt>
                <c:pt idx="37">
                  <c:v>89.263000000000005</c:v>
                </c:pt>
                <c:pt idx="38">
                  <c:v>48.856000000000002</c:v>
                </c:pt>
                <c:pt idx="39">
                  <c:v>38.902000000000001</c:v>
                </c:pt>
                <c:pt idx="50">
                  <c:v>30.321999999999999</c:v>
                </c:pt>
                <c:pt idx="51">
                  <c:v>35.909999999999997</c:v>
                </c:pt>
                <c:pt idx="52">
                  <c:v>95</c:v>
                </c:pt>
                <c:pt idx="53">
                  <c:v>107.676</c:v>
                </c:pt>
                <c:pt idx="54">
                  <c:v>45.158999999999999</c:v>
                </c:pt>
                <c:pt idx="55">
                  <c:v>48.478999999999999</c:v>
                </c:pt>
                <c:pt idx="56">
                  <c:v>155.02100000000002</c:v>
                </c:pt>
                <c:pt idx="57">
                  <c:v>102</c:v>
                </c:pt>
                <c:pt idx="58">
                  <c:v>93</c:v>
                </c:pt>
                <c:pt idx="59">
                  <c:v>67.91</c:v>
                </c:pt>
                <c:pt idx="60">
                  <c:v>55.415999999999997</c:v>
                </c:pt>
                <c:pt idx="61">
                  <c:v>34.424000000000007</c:v>
                </c:pt>
                <c:pt idx="62">
                  <c:v>38.878999999999998</c:v>
                </c:pt>
                <c:pt idx="63">
                  <c:v>30.091999999999999</c:v>
                </c:pt>
                <c:pt idx="64">
                  <c:v>263.58299999999997</c:v>
                </c:pt>
                <c:pt idx="65">
                  <c:v>285.13499999999999</c:v>
                </c:pt>
                <c:pt idx="66">
                  <c:v>251.18300000000002</c:v>
                </c:pt>
                <c:pt idx="67">
                  <c:v>243.59100000000001</c:v>
                </c:pt>
                <c:pt idx="68">
                  <c:v>203.68299999999999</c:v>
                </c:pt>
                <c:pt idx="69">
                  <c:v>199.50799999999998</c:v>
                </c:pt>
                <c:pt idx="70">
                  <c:v>200.10599999999999</c:v>
                </c:pt>
                <c:pt idx="71">
                  <c:v>186.83</c:v>
                </c:pt>
                <c:pt idx="72">
                  <c:v>91.25</c:v>
                </c:pt>
                <c:pt idx="73">
                  <c:v>89</c:v>
                </c:pt>
                <c:pt idx="74">
                  <c:v>84.516000000000005</c:v>
                </c:pt>
                <c:pt idx="75">
                  <c:v>51.207999999999998</c:v>
                </c:pt>
                <c:pt idx="76">
                  <c:v>34.840000000000003</c:v>
                </c:pt>
                <c:pt idx="77">
                  <c:v>33.616</c:v>
                </c:pt>
                <c:pt idx="78">
                  <c:v>27.698</c:v>
                </c:pt>
                <c:pt idx="79">
                  <c:v>26.620999999999999</c:v>
                </c:pt>
                <c:pt idx="80">
                  <c:v>25.288</c:v>
                </c:pt>
                <c:pt idx="81">
                  <c:v>25.942</c:v>
                </c:pt>
                <c:pt idx="82">
                  <c:v>26.992000000000001</c:v>
                </c:pt>
                <c:pt idx="83">
                  <c:v>25.123999999999999</c:v>
                </c:pt>
                <c:pt idx="84">
                  <c:v>60.776000000000003</c:v>
                </c:pt>
                <c:pt idx="85">
                  <c:v>67.218000000000004</c:v>
                </c:pt>
                <c:pt idx="86">
                  <c:v>65.935000000000002</c:v>
                </c:pt>
                <c:pt idx="87">
                  <c:v>92.278000000000006</c:v>
                </c:pt>
                <c:pt idx="91">
                  <c:v>16.876000000000001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DF4-4B0B-BAEC-D94CA4BC61BE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DF4-4B0B-BAEC-D94CA4BC61BE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1">
                  <c:v>1.208</c:v>
                </c:pt>
                <c:pt idx="2">
                  <c:v>3.4390000000000001</c:v>
                </c:pt>
                <c:pt idx="3">
                  <c:v>3.9119999999999999</c:v>
                </c:pt>
                <c:pt idx="5">
                  <c:v>0.71899999999999997</c:v>
                </c:pt>
                <c:pt idx="6">
                  <c:v>2.7610000000000001</c:v>
                </c:pt>
                <c:pt idx="7">
                  <c:v>0.68</c:v>
                </c:pt>
                <c:pt idx="9">
                  <c:v>0.66</c:v>
                </c:pt>
                <c:pt idx="10">
                  <c:v>1.0840000000000001</c:v>
                </c:pt>
                <c:pt idx="11">
                  <c:v>1.3680000000000001</c:v>
                </c:pt>
                <c:pt idx="16">
                  <c:v>2.58</c:v>
                </c:pt>
                <c:pt idx="17">
                  <c:v>0.68899999999999995</c:v>
                </c:pt>
                <c:pt idx="18">
                  <c:v>1E-3</c:v>
                </c:pt>
                <c:pt idx="19">
                  <c:v>1E-3</c:v>
                </c:pt>
                <c:pt idx="21">
                  <c:v>0.42899999999999999</c:v>
                </c:pt>
                <c:pt idx="22">
                  <c:v>0.255</c:v>
                </c:pt>
                <c:pt idx="23">
                  <c:v>1.0649999999999999</c:v>
                </c:pt>
                <c:pt idx="25">
                  <c:v>0.26400000000000001</c:v>
                </c:pt>
                <c:pt idx="26">
                  <c:v>1.462</c:v>
                </c:pt>
                <c:pt idx="27">
                  <c:v>1.617</c:v>
                </c:pt>
                <c:pt idx="28">
                  <c:v>9.6660000000000004</c:v>
                </c:pt>
                <c:pt idx="29">
                  <c:v>6.4580000000000002</c:v>
                </c:pt>
                <c:pt idx="30">
                  <c:v>4.7759999999999998</c:v>
                </c:pt>
                <c:pt idx="31">
                  <c:v>3.3639999999999999</c:v>
                </c:pt>
                <c:pt idx="32">
                  <c:v>10.042999999999999</c:v>
                </c:pt>
                <c:pt idx="33">
                  <c:v>2.2919999999999998</c:v>
                </c:pt>
                <c:pt idx="34">
                  <c:v>0.82099999999999995</c:v>
                </c:pt>
                <c:pt idx="35">
                  <c:v>1.0049999999999999</c:v>
                </c:pt>
                <c:pt idx="36">
                  <c:v>1.5569999999999999</c:v>
                </c:pt>
                <c:pt idx="37">
                  <c:v>1.599</c:v>
                </c:pt>
                <c:pt idx="38">
                  <c:v>12.728</c:v>
                </c:pt>
                <c:pt idx="39">
                  <c:v>13.519</c:v>
                </c:pt>
                <c:pt idx="40">
                  <c:v>1.4710000000000001</c:v>
                </c:pt>
                <c:pt idx="41">
                  <c:v>4.3529999999999998</c:v>
                </c:pt>
                <c:pt idx="42">
                  <c:v>13.433999999999999</c:v>
                </c:pt>
                <c:pt idx="43">
                  <c:v>15.401999999999999</c:v>
                </c:pt>
                <c:pt idx="44">
                  <c:v>1.04</c:v>
                </c:pt>
                <c:pt idx="45">
                  <c:v>2.8580000000000001</c:v>
                </c:pt>
                <c:pt idx="46">
                  <c:v>0.67800000000000005</c:v>
                </c:pt>
                <c:pt idx="47">
                  <c:v>0.42899999999999999</c:v>
                </c:pt>
                <c:pt idx="48">
                  <c:v>0.26600000000000001</c:v>
                </c:pt>
                <c:pt idx="49">
                  <c:v>4.5999999999999999E-2</c:v>
                </c:pt>
                <c:pt idx="54">
                  <c:v>0.115</c:v>
                </c:pt>
                <c:pt idx="55">
                  <c:v>0.21</c:v>
                </c:pt>
                <c:pt idx="56">
                  <c:v>2.6030000000000002</c:v>
                </c:pt>
                <c:pt idx="57">
                  <c:v>5.4429999999999996</c:v>
                </c:pt>
                <c:pt idx="58">
                  <c:v>7.2149999999999999</c:v>
                </c:pt>
                <c:pt idx="59">
                  <c:v>18.847999999999999</c:v>
                </c:pt>
                <c:pt idx="60">
                  <c:v>0.29699999999999999</c:v>
                </c:pt>
                <c:pt idx="61">
                  <c:v>0.28999999999999998</c:v>
                </c:pt>
                <c:pt idx="62">
                  <c:v>0.23599999999999999</c:v>
                </c:pt>
                <c:pt idx="63">
                  <c:v>0.16700000000000001</c:v>
                </c:pt>
                <c:pt idx="64">
                  <c:v>1.1060000000000001</c:v>
                </c:pt>
                <c:pt idx="65">
                  <c:v>0.30399999999999999</c:v>
                </c:pt>
                <c:pt idx="66">
                  <c:v>2.347</c:v>
                </c:pt>
                <c:pt idx="67">
                  <c:v>9.5310000000000006</c:v>
                </c:pt>
                <c:pt idx="68">
                  <c:v>0.33500000000000002</c:v>
                </c:pt>
                <c:pt idx="69">
                  <c:v>0.29299999999999998</c:v>
                </c:pt>
                <c:pt idx="70">
                  <c:v>0.248</c:v>
                </c:pt>
                <c:pt idx="71">
                  <c:v>0.20399999999999999</c:v>
                </c:pt>
                <c:pt idx="77">
                  <c:v>6.8000000000000005E-2</c:v>
                </c:pt>
                <c:pt idx="78">
                  <c:v>6.3E-2</c:v>
                </c:pt>
                <c:pt idx="79">
                  <c:v>6.2E-2</c:v>
                </c:pt>
                <c:pt idx="80">
                  <c:v>8.7999999999999995E-2</c:v>
                </c:pt>
                <c:pt idx="81">
                  <c:v>0.13700000000000001</c:v>
                </c:pt>
                <c:pt idx="82">
                  <c:v>0.188</c:v>
                </c:pt>
                <c:pt idx="83">
                  <c:v>0.23899999999999999</c:v>
                </c:pt>
                <c:pt idx="84">
                  <c:v>0.29799999999999999</c:v>
                </c:pt>
                <c:pt idx="85">
                  <c:v>0.23599999999999999</c:v>
                </c:pt>
                <c:pt idx="86">
                  <c:v>0.25700000000000001</c:v>
                </c:pt>
                <c:pt idx="87">
                  <c:v>0.35699999999999998</c:v>
                </c:pt>
                <c:pt idx="90">
                  <c:v>0.14599999999999999</c:v>
                </c:pt>
                <c:pt idx="91">
                  <c:v>0.17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DF4-4B0B-BAEC-D94CA4BC61BE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BDF4-4B0B-BAEC-D94CA4BC61BE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BDF4-4B0B-BAEC-D94CA4BC61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89.74</c:v>
                </c:pt>
                <c:pt idx="1">
                  <c:v>93.49</c:v>
                </c:pt>
                <c:pt idx="2">
                  <c:v>96.99</c:v>
                </c:pt>
                <c:pt idx="3">
                  <c:v>96.39</c:v>
                </c:pt>
                <c:pt idx="4">
                  <c:v>86.58</c:v>
                </c:pt>
                <c:pt idx="5">
                  <c:v>89.9</c:v>
                </c:pt>
                <c:pt idx="6">
                  <c:v>91.45</c:v>
                </c:pt>
                <c:pt idx="7">
                  <c:v>86.33</c:v>
                </c:pt>
                <c:pt idx="8">
                  <c:v>84.38</c:v>
                </c:pt>
                <c:pt idx="9">
                  <c:v>87.34</c:v>
                </c:pt>
                <c:pt idx="10">
                  <c:v>88.09</c:v>
                </c:pt>
                <c:pt idx="11">
                  <c:v>88.15</c:v>
                </c:pt>
                <c:pt idx="12">
                  <c:v>82.78</c:v>
                </c:pt>
                <c:pt idx="13">
                  <c:v>82.53</c:v>
                </c:pt>
                <c:pt idx="14">
                  <c:v>82.67</c:v>
                </c:pt>
                <c:pt idx="15">
                  <c:v>83.34</c:v>
                </c:pt>
                <c:pt idx="16">
                  <c:v>78.67</c:v>
                </c:pt>
                <c:pt idx="17">
                  <c:v>79.69</c:v>
                </c:pt>
                <c:pt idx="18">
                  <c:v>79.989999999999995</c:v>
                </c:pt>
                <c:pt idx="19">
                  <c:v>80.650000000000006</c:v>
                </c:pt>
                <c:pt idx="20">
                  <c:v>80.22</c:v>
                </c:pt>
                <c:pt idx="21">
                  <c:v>87.25</c:v>
                </c:pt>
                <c:pt idx="22">
                  <c:v>85.46</c:v>
                </c:pt>
                <c:pt idx="23">
                  <c:v>87.67</c:v>
                </c:pt>
                <c:pt idx="24">
                  <c:v>97.25</c:v>
                </c:pt>
                <c:pt idx="25">
                  <c:v>99.87</c:v>
                </c:pt>
                <c:pt idx="26">
                  <c:v>103.93</c:v>
                </c:pt>
                <c:pt idx="27">
                  <c:v>105.15</c:v>
                </c:pt>
                <c:pt idx="28">
                  <c:v>113.64</c:v>
                </c:pt>
                <c:pt idx="29">
                  <c:v>105.94</c:v>
                </c:pt>
                <c:pt idx="30">
                  <c:v>100.42</c:v>
                </c:pt>
                <c:pt idx="31">
                  <c:v>88.97</c:v>
                </c:pt>
                <c:pt idx="32">
                  <c:v>94.45</c:v>
                </c:pt>
                <c:pt idx="33">
                  <c:v>85.26</c:v>
                </c:pt>
                <c:pt idx="34">
                  <c:v>82.49</c:v>
                </c:pt>
                <c:pt idx="35">
                  <c:v>76.67</c:v>
                </c:pt>
                <c:pt idx="36">
                  <c:v>77.58</c:v>
                </c:pt>
                <c:pt idx="37">
                  <c:v>75.930000000000007</c:v>
                </c:pt>
                <c:pt idx="38">
                  <c:v>94.81</c:v>
                </c:pt>
                <c:pt idx="39">
                  <c:v>88</c:v>
                </c:pt>
                <c:pt idx="40">
                  <c:v>78.010000000000005</c:v>
                </c:pt>
                <c:pt idx="41">
                  <c:v>72.91</c:v>
                </c:pt>
                <c:pt idx="42">
                  <c:v>50.5</c:v>
                </c:pt>
                <c:pt idx="43">
                  <c:v>79.86</c:v>
                </c:pt>
                <c:pt idx="44">
                  <c:v>70.099999999999994</c:v>
                </c:pt>
                <c:pt idx="45">
                  <c:v>26.52</c:v>
                </c:pt>
                <c:pt idx="46">
                  <c:v>73.709999999999994</c:v>
                </c:pt>
                <c:pt idx="47">
                  <c:v>73.72</c:v>
                </c:pt>
                <c:pt idx="48">
                  <c:v>77.599999999999994</c:v>
                </c:pt>
                <c:pt idx="49">
                  <c:v>77.760000000000005</c:v>
                </c:pt>
                <c:pt idx="50">
                  <c:v>80.14</c:v>
                </c:pt>
                <c:pt idx="51">
                  <c:v>88.21</c:v>
                </c:pt>
                <c:pt idx="52">
                  <c:v>77.510000000000005</c:v>
                </c:pt>
                <c:pt idx="53">
                  <c:v>86.78</c:v>
                </c:pt>
                <c:pt idx="54">
                  <c:v>96.49</c:v>
                </c:pt>
                <c:pt idx="55">
                  <c:v>102.13</c:v>
                </c:pt>
                <c:pt idx="56">
                  <c:v>107.45</c:v>
                </c:pt>
                <c:pt idx="57">
                  <c:v>113.92</c:v>
                </c:pt>
                <c:pt idx="58">
                  <c:v>121.41</c:v>
                </c:pt>
                <c:pt idx="59">
                  <c:v>128.15</c:v>
                </c:pt>
                <c:pt idx="60">
                  <c:v>95.38</c:v>
                </c:pt>
                <c:pt idx="61">
                  <c:v>98.16</c:v>
                </c:pt>
                <c:pt idx="62">
                  <c:v>91.07</c:v>
                </c:pt>
                <c:pt idx="63">
                  <c:v>95</c:v>
                </c:pt>
                <c:pt idx="64">
                  <c:v>96.57</c:v>
                </c:pt>
                <c:pt idx="65">
                  <c:v>113.22</c:v>
                </c:pt>
                <c:pt idx="66">
                  <c:v>135.94</c:v>
                </c:pt>
                <c:pt idx="67">
                  <c:v>157.78</c:v>
                </c:pt>
                <c:pt idx="68">
                  <c:v>154</c:v>
                </c:pt>
                <c:pt idx="69">
                  <c:v>151.30000000000001</c:v>
                </c:pt>
                <c:pt idx="70">
                  <c:v>149.91</c:v>
                </c:pt>
                <c:pt idx="71">
                  <c:v>127.79</c:v>
                </c:pt>
                <c:pt idx="72">
                  <c:v>135.86000000000001</c:v>
                </c:pt>
                <c:pt idx="73">
                  <c:v>134.85</c:v>
                </c:pt>
                <c:pt idx="74">
                  <c:v>130.6</c:v>
                </c:pt>
                <c:pt idx="75">
                  <c:v>108.8</c:v>
                </c:pt>
                <c:pt idx="76">
                  <c:v>102.16</c:v>
                </c:pt>
                <c:pt idx="77">
                  <c:v>99.64</c:v>
                </c:pt>
                <c:pt idx="78">
                  <c:v>90.04</c:v>
                </c:pt>
                <c:pt idx="79">
                  <c:v>89</c:v>
                </c:pt>
                <c:pt idx="80">
                  <c:v>91.5</c:v>
                </c:pt>
                <c:pt idx="81">
                  <c:v>90.1</c:v>
                </c:pt>
                <c:pt idx="82">
                  <c:v>89</c:v>
                </c:pt>
                <c:pt idx="83">
                  <c:v>89.44</c:v>
                </c:pt>
                <c:pt idx="84">
                  <c:v>85.37</c:v>
                </c:pt>
                <c:pt idx="85">
                  <c:v>75.2</c:v>
                </c:pt>
                <c:pt idx="86">
                  <c:v>75.23</c:v>
                </c:pt>
                <c:pt idx="87">
                  <c:v>74.180000000000007</c:v>
                </c:pt>
                <c:pt idx="88">
                  <c:v>61.12</c:v>
                </c:pt>
                <c:pt idx="89">
                  <c:v>59.41</c:v>
                </c:pt>
                <c:pt idx="90">
                  <c:v>68.72</c:v>
                </c:pt>
                <c:pt idx="91">
                  <c:v>74.45</c:v>
                </c:pt>
                <c:pt idx="92">
                  <c:v>54.32</c:v>
                </c:pt>
                <c:pt idx="93">
                  <c:v>54.4</c:v>
                </c:pt>
                <c:pt idx="94">
                  <c:v>54.64</c:v>
                </c:pt>
                <c:pt idx="95">
                  <c:v>54.38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BDF4-4B0B-BAEC-D94CA4BC61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22CA-43FF-9F1B-3B47F66054ED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0">
                  <c:v>1.5</c:v>
                </c:pt>
                <c:pt idx="1">
                  <c:v>1.5</c:v>
                </c:pt>
                <c:pt idx="2">
                  <c:v>11.5</c:v>
                </c:pt>
                <c:pt idx="3">
                  <c:v>11.5</c:v>
                </c:pt>
                <c:pt idx="4">
                  <c:v>1.5</c:v>
                </c:pt>
                <c:pt idx="5">
                  <c:v>1.5</c:v>
                </c:pt>
                <c:pt idx="6">
                  <c:v>11.5</c:v>
                </c:pt>
                <c:pt idx="7">
                  <c:v>11.5</c:v>
                </c:pt>
                <c:pt idx="8">
                  <c:v>5.2</c:v>
                </c:pt>
                <c:pt idx="9">
                  <c:v>5.2</c:v>
                </c:pt>
                <c:pt idx="10">
                  <c:v>15.2</c:v>
                </c:pt>
                <c:pt idx="11">
                  <c:v>15.2</c:v>
                </c:pt>
                <c:pt idx="14">
                  <c:v>10</c:v>
                </c:pt>
                <c:pt idx="15">
                  <c:v>10</c:v>
                </c:pt>
                <c:pt idx="18">
                  <c:v>10</c:v>
                </c:pt>
                <c:pt idx="19">
                  <c:v>10</c:v>
                </c:pt>
                <c:pt idx="22">
                  <c:v>10</c:v>
                </c:pt>
                <c:pt idx="23">
                  <c:v>10</c:v>
                </c:pt>
                <c:pt idx="26">
                  <c:v>10</c:v>
                </c:pt>
                <c:pt idx="27">
                  <c:v>10</c:v>
                </c:pt>
                <c:pt idx="30">
                  <c:v>10</c:v>
                </c:pt>
                <c:pt idx="31">
                  <c:v>10</c:v>
                </c:pt>
                <c:pt idx="34">
                  <c:v>10</c:v>
                </c:pt>
                <c:pt idx="35">
                  <c:v>10</c:v>
                </c:pt>
                <c:pt idx="38">
                  <c:v>10</c:v>
                </c:pt>
                <c:pt idx="39">
                  <c:v>10</c:v>
                </c:pt>
                <c:pt idx="42">
                  <c:v>10</c:v>
                </c:pt>
                <c:pt idx="43">
                  <c:v>10</c:v>
                </c:pt>
                <c:pt idx="75">
                  <c:v>1.419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2CA-43FF-9F1B-3B47F66054ED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5.7439999999999998</c:v>
                </c:pt>
                <c:pt idx="1">
                  <c:v>4.8010000000000002</c:v>
                </c:pt>
                <c:pt idx="2">
                  <c:v>4.78</c:v>
                </c:pt>
                <c:pt idx="3">
                  <c:v>7.3539999999999992</c:v>
                </c:pt>
                <c:pt idx="4">
                  <c:v>5.5630000000000006</c:v>
                </c:pt>
                <c:pt idx="5">
                  <c:v>5.6470000000000002</c:v>
                </c:pt>
                <c:pt idx="6">
                  <c:v>4.7969999999999997</c:v>
                </c:pt>
                <c:pt idx="7">
                  <c:v>8.1470000000000002</c:v>
                </c:pt>
                <c:pt idx="8">
                  <c:v>8.5220000000000002</c:v>
                </c:pt>
                <c:pt idx="9">
                  <c:v>5.7869999999999999</c:v>
                </c:pt>
                <c:pt idx="10">
                  <c:v>5.806</c:v>
                </c:pt>
                <c:pt idx="11">
                  <c:v>8.2460000000000004</c:v>
                </c:pt>
                <c:pt idx="12">
                  <c:v>11.334</c:v>
                </c:pt>
                <c:pt idx="13">
                  <c:v>11.287000000000001</c:v>
                </c:pt>
                <c:pt idx="14">
                  <c:v>8.282</c:v>
                </c:pt>
                <c:pt idx="15">
                  <c:v>8.31</c:v>
                </c:pt>
                <c:pt idx="16">
                  <c:v>11.194000000000001</c:v>
                </c:pt>
                <c:pt idx="17">
                  <c:v>11.384</c:v>
                </c:pt>
                <c:pt idx="18">
                  <c:v>11.414</c:v>
                </c:pt>
                <c:pt idx="19">
                  <c:v>8.7249999999999996</c:v>
                </c:pt>
                <c:pt idx="20">
                  <c:v>5.9359999999999999</c:v>
                </c:pt>
                <c:pt idx="21">
                  <c:v>9.3009999999999984</c:v>
                </c:pt>
                <c:pt idx="22">
                  <c:v>9.4770000000000003</c:v>
                </c:pt>
                <c:pt idx="23">
                  <c:v>6.3470000000000004</c:v>
                </c:pt>
                <c:pt idx="24">
                  <c:v>10.229000000000001</c:v>
                </c:pt>
                <c:pt idx="25">
                  <c:v>10.723000000000001</c:v>
                </c:pt>
                <c:pt idx="26">
                  <c:v>10.795999999999999</c:v>
                </c:pt>
                <c:pt idx="27">
                  <c:v>11.119</c:v>
                </c:pt>
                <c:pt idx="28">
                  <c:v>41.368000000000002</c:v>
                </c:pt>
                <c:pt idx="29">
                  <c:v>40.341000000000001</c:v>
                </c:pt>
                <c:pt idx="30">
                  <c:v>40.195999999999998</c:v>
                </c:pt>
                <c:pt idx="31">
                  <c:v>40.201999999999998</c:v>
                </c:pt>
                <c:pt idx="32">
                  <c:v>40.192000000000007</c:v>
                </c:pt>
                <c:pt idx="33">
                  <c:v>40.078000000000003</c:v>
                </c:pt>
                <c:pt idx="34">
                  <c:v>39.986000000000004</c:v>
                </c:pt>
                <c:pt idx="35">
                  <c:v>34.119999999999997</c:v>
                </c:pt>
                <c:pt idx="36">
                  <c:v>9.9379999999999988</c:v>
                </c:pt>
                <c:pt idx="37">
                  <c:v>4.0199999999999996</c:v>
                </c:pt>
                <c:pt idx="38">
                  <c:v>9.9920000000000009</c:v>
                </c:pt>
                <c:pt idx="39">
                  <c:v>7.085</c:v>
                </c:pt>
                <c:pt idx="40">
                  <c:v>15.097</c:v>
                </c:pt>
                <c:pt idx="41">
                  <c:v>5.24</c:v>
                </c:pt>
                <c:pt idx="42">
                  <c:v>35.24</c:v>
                </c:pt>
                <c:pt idx="43">
                  <c:v>5.24</c:v>
                </c:pt>
                <c:pt idx="44">
                  <c:v>5.13</c:v>
                </c:pt>
                <c:pt idx="45">
                  <c:v>35.230000000000004</c:v>
                </c:pt>
                <c:pt idx="46">
                  <c:v>5.23</c:v>
                </c:pt>
                <c:pt idx="47">
                  <c:v>5.23</c:v>
                </c:pt>
                <c:pt idx="48">
                  <c:v>1.319</c:v>
                </c:pt>
                <c:pt idx="49">
                  <c:v>0.02</c:v>
                </c:pt>
                <c:pt idx="50">
                  <c:v>11.308</c:v>
                </c:pt>
                <c:pt idx="51">
                  <c:v>11.186</c:v>
                </c:pt>
                <c:pt idx="52">
                  <c:v>7.6339999999999995</c:v>
                </c:pt>
                <c:pt idx="53">
                  <c:v>7.625</c:v>
                </c:pt>
                <c:pt idx="54">
                  <c:v>5.6659999999999995</c:v>
                </c:pt>
                <c:pt idx="55">
                  <c:v>5.5590000000000002</c:v>
                </c:pt>
                <c:pt idx="56">
                  <c:v>9.286999999999999</c:v>
                </c:pt>
                <c:pt idx="57">
                  <c:v>9.2669999999999995</c:v>
                </c:pt>
                <c:pt idx="58">
                  <c:v>9.1319999999999997</c:v>
                </c:pt>
                <c:pt idx="59">
                  <c:v>8.9260000000000002</c:v>
                </c:pt>
                <c:pt idx="60">
                  <c:v>10.335999999999999</c:v>
                </c:pt>
                <c:pt idx="61">
                  <c:v>6.6449999999999996</c:v>
                </c:pt>
                <c:pt idx="62">
                  <c:v>10.050000000000001</c:v>
                </c:pt>
                <c:pt idx="63">
                  <c:v>6.5960000000000001</c:v>
                </c:pt>
                <c:pt idx="64">
                  <c:v>6.5109999999999992</c:v>
                </c:pt>
                <c:pt idx="65">
                  <c:v>6.6139999999999999</c:v>
                </c:pt>
                <c:pt idx="66">
                  <c:v>6.6499999999999995</c:v>
                </c:pt>
                <c:pt idx="67">
                  <c:v>4.9689999999999994</c:v>
                </c:pt>
                <c:pt idx="68">
                  <c:v>6.2779999999999996</c:v>
                </c:pt>
                <c:pt idx="69">
                  <c:v>6.3550000000000004</c:v>
                </c:pt>
                <c:pt idx="70">
                  <c:v>6.3250000000000002</c:v>
                </c:pt>
                <c:pt idx="71">
                  <c:v>6.0719999999999992</c:v>
                </c:pt>
                <c:pt idx="72">
                  <c:v>14.429</c:v>
                </c:pt>
                <c:pt idx="73">
                  <c:v>13.825000000000001</c:v>
                </c:pt>
                <c:pt idx="74">
                  <c:v>10.355</c:v>
                </c:pt>
                <c:pt idx="75">
                  <c:v>16.216999999999999</c:v>
                </c:pt>
                <c:pt idx="76">
                  <c:v>9.23</c:v>
                </c:pt>
                <c:pt idx="77">
                  <c:v>9.2720000000000002</c:v>
                </c:pt>
                <c:pt idx="78">
                  <c:v>6.1389999999999993</c:v>
                </c:pt>
                <c:pt idx="79">
                  <c:v>6.0659999999999998</c:v>
                </c:pt>
                <c:pt idx="80">
                  <c:v>5.984</c:v>
                </c:pt>
                <c:pt idx="81">
                  <c:v>5.8709999999999996</c:v>
                </c:pt>
                <c:pt idx="82">
                  <c:v>6.1630000000000003</c:v>
                </c:pt>
                <c:pt idx="83">
                  <c:v>6.1</c:v>
                </c:pt>
                <c:pt idx="84">
                  <c:v>5.9540000000000006</c:v>
                </c:pt>
                <c:pt idx="85">
                  <c:v>6.05</c:v>
                </c:pt>
                <c:pt idx="86">
                  <c:v>5.9510000000000005</c:v>
                </c:pt>
                <c:pt idx="87">
                  <c:v>6.0640000000000001</c:v>
                </c:pt>
                <c:pt idx="88">
                  <c:v>9.1690000000000005</c:v>
                </c:pt>
                <c:pt idx="89">
                  <c:v>9.0719999999999992</c:v>
                </c:pt>
                <c:pt idx="90">
                  <c:v>8.6939999999999991</c:v>
                </c:pt>
                <c:pt idx="91">
                  <c:v>7.2620000000000005</c:v>
                </c:pt>
                <c:pt idx="92">
                  <c:v>18.46</c:v>
                </c:pt>
                <c:pt idx="93">
                  <c:v>13.716000000000001</c:v>
                </c:pt>
                <c:pt idx="94">
                  <c:v>18.605</c:v>
                </c:pt>
                <c:pt idx="95">
                  <c:v>13.728000000000002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2CA-43FF-9F1B-3B47F66054ED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8.83</c:v>
                </c:pt>
                <c:pt idx="1">
                  <c:v>3.419</c:v>
                </c:pt>
                <c:pt idx="2">
                  <c:v>2.7519999999999998</c:v>
                </c:pt>
                <c:pt idx="3">
                  <c:v>5.5419999999999998</c:v>
                </c:pt>
                <c:pt idx="4">
                  <c:v>4.843</c:v>
                </c:pt>
                <c:pt idx="5">
                  <c:v>3.9910000000000001</c:v>
                </c:pt>
                <c:pt idx="6">
                  <c:v>2.7229999999999999</c:v>
                </c:pt>
                <c:pt idx="7">
                  <c:v>4.7159999999999993</c:v>
                </c:pt>
                <c:pt idx="8">
                  <c:v>10.024999999999999</c:v>
                </c:pt>
                <c:pt idx="9">
                  <c:v>5.0170000000000003</c:v>
                </c:pt>
                <c:pt idx="10">
                  <c:v>3.234</c:v>
                </c:pt>
                <c:pt idx="11">
                  <c:v>4.8920000000000003</c:v>
                </c:pt>
                <c:pt idx="12">
                  <c:v>11.155999999999999</c:v>
                </c:pt>
                <c:pt idx="13">
                  <c:v>12.195</c:v>
                </c:pt>
                <c:pt idx="14">
                  <c:v>5.6539999999999999</c:v>
                </c:pt>
                <c:pt idx="15">
                  <c:v>9.5680000000000014</c:v>
                </c:pt>
                <c:pt idx="16">
                  <c:v>13.449000000000002</c:v>
                </c:pt>
                <c:pt idx="17">
                  <c:v>9.5350000000000001</c:v>
                </c:pt>
                <c:pt idx="18">
                  <c:v>14.165999999999999</c:v>
                </c:pt>
                <c:pt idx="19">
                  <c:v>7.5600000000000005</c:v>
                </c:pt>
                <c:pt idx="20">
                  <c:v>3.6310000000000002</c:v>
                </c:pt>
                <c:pt idx="21">
                  <c:v>6.1539999999999999</c:v>
                </c:pt>
                <c:pt idx="22">
                  <c:v>5.9550000000000001</c:v>
                </c:pt>
                <c:pt idx="23">
                  <c:v>4.1520000000000001</c:v>
                </c:pt>
                <c:pt idx="24">
                  <c:v>6.569</c:v>
                </c:pt>
                <c:pt idx="25">
                  <c:v>7.8090000000000002</c:v>
                </c:pt>
                <c:pt idx="26">
                  <c:v>6.8849999999999998</c:v>
                </c:pt>
                <c:pt idx="27">
                  <c:v>6.1719999999999997</c:v>
                </c:pt>
                <c:pt idx="28">
                  <c:v>8.8260000000000005</c:v>
                </c:pt>
                <c:pt idx="29">
                  <c:v>8.0300000000000011</c:v>
                </c:pt>
                <c:pt idx="30">
                  <c:v>7.3640000000000008</c:v>
                </c:pt>
                <c:pt idx="31">
                  <c:v>6.093</c:v>
                </c:pt>
                <c:pt idx="32">
                  <c:v>6.4669999999999996</c:v>
                </c:pt>
                <c:pt idx="33">
                  <c:v>7.4450000000000003</c:v>
                </c:pt>
                <c:pt idx="34">
                  <c:v>10.231999999999999</c:v>
                </c:pt>
                <c:pt idx="35">
                  <c:v>3.2</c:v>
                </c:pt>
                <c:pt idx="36">
                  <c:v>7.4960000000000004</c:v>
                </c:pt>
                <c:pt idx="37">
                  <c:v>2.4</c:v>
                </c:pt>
                <c:pt idx="38">
                  <c:v>7.5600000000000005</c:v>
                </c:pt>
                <c:pt idx="39">
                  <c:v>4.0999999999999996</c:v>
                </c:pt>
                <c:pt idx="40">
                  <c:v>5.2</c:v>
                </c:pt>
                <c:pt idx="41">
                  <c:v>3.7</c:v>
                </c:pt>
                <c:pt idx="42">
                  <c:v>4</c:v>
                </c:pt>
                <c:pt idx="43">
                  <c:v>4.9000000000000004</c:v>
                </c:pt>
                <c:pt idx="44">
                  <c:v>6.2</c:v>
                </c:pt>
                <c:pt idx="45">
                  <c:v>6.7</c:v>
                </c:pt>
                <c:pt idx="46">
                  <c:v>7.827</c:v>
                </c:pt>
                <c:pt idx="47">
                  <c:v>7.29</c:v>
                </c:pt>
                <c:pt idx="48">
                  <c:v>2.1</c:v>
                </c:pt>
                <c:pt idx="49">
                  <c:v>3.8</c:v>
                </c:pt>
                <c:pt idx="50">
                  <c:v>12.923999999999999</c:v>
                </c:pt>
                <c:pt idx="51">
                  <c:v>14.823</c:v>
                </c:pt>
                <c:pt idx="52">
                  <c:v>5.2959999999999994</c:v>
                </c:pt>
                <c:pt idx="53">
                  <c:v>6.5579999999999998</c:v>
                </c:pt>
                <c:pt idx="54">
                  <c:v>6.6269999999999998</c:v>
                </c:pt>
                <c:pt idx="55">
                  <c:v>7.9290000000000003</c:v>
                </c:pt>
                <c:pt idx="56">
                  <c:v>13.738999999999999</c:v>
                </c:pt>
                <c:pt idx="57">
                  <c:v>11.51</c:v>
                </c:pt>
                <c:pt idx="58">
                  <c:v>13.610999999999999</c:v>
                </c:pt>
                <c:pt idx="59">
                  <c:v>13.565</c:v>
                </c:pt>
                <c:pt idx="60">
                  <c:v>18.747</c:v>
                </c:pt>
                <c:pt idx="61">
                  <c:v>14.884000000000002</c:v>
                </c:pt>
                <c:pt idx="62">
                  <c:v>18.510000000000002</c:v>
                </c:pt>
                <c:pt idx="63">
                  <c:v>14.305</c:v>
                </c:pt>
                <c:pt idx="64">
                  <c:v>8.7959999999999994</c:v>
                </c:pt>
                <c:pt idx="65">
                  <c:v>6.8249999999999993</c:v>
                </c:pt>
                <c:pt idx="66">
                  <c:v>8.2029999999999994</c:v>
                </c:pt>
                <c:pt idx="67">
                  <c:v>4.1660000000000004</c:v>
                </c:pt>
                <c:pt idx="68">
                  <c:v>19.469000000000001</c:v>
                </c:pt>
                <c:pt idx="69">
                  <c:v>19.588999999999999</c:v>
                </c:pt>
                <c:pt idx="70">
                  <c:v>19.672000000000001</c:v>
                </c:pt>
                <c:pt idx="71">
                  <c:v>5.7229999999999999</c:v>
                </c:pt>
                <c:pt idx="72">
                  <c:v>62.000999999999998</c:v>
                </c:pt>
                <c:pt idx="73">
                  <c:v>60.262</c:v>
                </c:pt>
                <c:pt idx="74">
                  <c:v>58.881</c:v>
                </c:pt>
                <c:pt idx="75">
                  <c:v>16.192</c:v>
                </c:pt>
                <c:pt idx="76">
                  <c:v>7.2050000000000001</c:v>
                </c:pt>
                <c:pt idx="77">
                  <c:v>7.6319999999999997</c:v>
                </c:pt>
                <c:pt idx="78">
                  <c:v>5.6020000000000003</c:v>
                </c:pt>
                <c:pt idx="79">
                  <c:v>5.4569999999999999</c:v>
                </c:pt>
                <c:pt idx="80">
                  <c:v>5.3120000000000003</c:v>
                </c:pt>
                <c:pt idx="81">
                  <c:v>5.2080000000000002</c:v>
                </c:pt>
                <c:pt idx="82">
                  <c:v>5.117</c:v>
                </c:pt>
                <c:pt idx="83">
                  <c:v>5.0030000000000001</c:v>
                </c:pt>
                <c:pt idx="84">
                  <c:v>4.88</c:v>
                </c:pt>
                <c:pt idx="85">
                  <c:v>4.734</c:v>
                </c:pt>
                <c:pt idx="86">
                  <c:v>4.6120000000000001</c:v>
                </c:pt>
                <c:pt idx="87">
                  <c:v>4.492</c:v>
                </c:pt>
                <c:pt idx="88">
                  <c:v>4.4110000000000005</c:v>
                </c:pt>
                <c:pt idx="89">
                  <c:v>4.3380000000000001</c:v>
                </c:pt>
                <c:pt idx="90">
                  <c:v>4.2060000000000004</c:v>
                </c:pt>
                <c:pt idx="91">
                  <c:v>30.065999999999999</c:v>
                </c:pt>
                <c:pt idx="92">
                  <c:v>0.66800000000000004</c:v>
                </c:pt>
                <c:pt idx="93">
                  <c:v>13.317</c:v>
                </c:pt>
                <c:pt idx="94">
                  <c:v>3.6890000000000001</c:v>
                </c:pt>
                <c:pt idx="95">
                  <c:v>13.289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2CA-43FF-9F1B-3B47F66054ED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22CA-43FF-9F1B-3B47F66054ED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22CA-43FF-9F1B-3B47F66054ED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22CA-43FF-9F1B-3B47F66054ED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22CA-43FF-9F1B-3B47F66054ED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22CA-43FF-9F1B-3B47F66054ED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0">
                  <c:v>14.843999999999999</c:v>
                </c:pt>
                <c:pt idx="4">
                  <c:v>23.082999999999998</c:v>
                </c:pt>
                <c:pt idx="8">
                  <c:v>14.643000000000001</c:v>
                </c:pt>
                <c:pt idx="12">
                  <c:v>27.94</c:v>
                </c:pt>
                <c:pt idx="13">
                  <c:v>11.846</c:v>
                </c:pt>
                <c:pt idx="14">
                  <c:v>4.8849999999999998</c:v>
                </c:pt>
                <c:pt idx="16">
                  <c:v>71.346999999999994</c:v>
                </c:pt>
                <c:pt idx="17">
                  <c:v>48.210999999999999</c:v>
                </c:pt>
                <c:pt idx="18">
                  <c:v>32.594000000000001</c:v>
                </c:pt>
                <c:pt idx="19">
                  <c:v>31.975999999999999</c:v>
                </c:pt>
                <c:pt idx="20">
                  <c:v>68.894000000000005</c:v>
                </c:pt>
                <c:pt idx="24">
                  <c:v>52.384999999999998</c:v>
                </c:pt>
                <c:pt idx="28">
                  <c:v>5.7880000000000003</c:v>
                </c:pt>
                <c:pt idx="32">
                  <c:v>32.835999999999999</c:v>
                </c:pt>
                <c:pt idx="36">
                  <c:v>8.1679999999999993</c:v>
                </c:pt>
                <c:pt idx="48">
                  <c:v>2.0339999999999998</c:v>
                </c:pt>
                <c:pt idx="49">
                  <c:v>1.1779999999999999</c:v>
                </c:pt>
                <c:pt idx="52">
                  <c:v>8.26</c:v>
                </c:pt>
                <c:pt idx="54">
                  <c:v>50.058</c:v>
                </c:pt>
                <c:pt idx="55">
                  <c:v>50.2</c:v>
                </c:pt>
                <c:pt idx="84">
                  <c:v>5</c:v>
                </c:pt>
                <c:pt idx="85">
                  <c:v>12.559999999999999</c:v>
                </c:pt>
                <c:pt idx="86">
                  <c:v>12.529</c:v>
                </c:pt>
                <c:pt idx="87">
                  <c:v>65.531999999999996</c:v>
                </c:pt>
                <c:pt idx="88">
                  <c:v>20</c:v>
                </c:pt>
                <c:pt idx="89">
                  <c:v>20</c:v>
                </c:pt>
                <c:pt idx="90">
                  <c:v>19.388000000000002</c:v>
                </c:pt>
                <c:pt idx="91">
                  <c:v>10.257</c:v>
                </c:pt>
                <c:pt idx="92">
                  <c:v>9.016</c:v>
                </c:pt>
                <c:pt idx="93">
                  <c:v>9.016</c:v>
                </c:pt>
                <c:pt idx="94">
                  <c:v>12.888</c:v>
                </c:pt>
                <c:pt idx="95">
                  <c:v>9.016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22CA-43FF-9F1B-3B47F66054ED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25</c:v>
                </c:pt>
                <c:pt idx="35">
                  <c:v>25</c:v>
                </c:pt>
                <c:pt idx="36">
                  <c:v>86.3</c:v>
                </c:pt>
                <c:pt idx="37">
                  <c:v>86.3</c:v>
                </c:pt>
                <c:pt idx="38">
                  <c:v>86.3</c:v>
                </c:pt>
                <c:pt idx="39">
                  <c:v>86.3</c:v>
                </c:pt>
                <c:pt idx="40">
                  <c:v>0</c:v>
                </c:pt>
                <c:pt idx="41">
                  <c:v>0</c:v>
                </c:pt>
                <c:pt idx="42">
                  <c:v>19.3</c:v>
                </c:pt>
                <c:pt idx="43">
                  <c:v>36</c:v>
                </c:pt>
                <c:pt idx="44">
                  <c:v>19.3</c:v>
                </c:pt>
                <c:pt idx="45">
                  <c:v>19.3</c:v>
                </c:pt>
                <c:pt idx="46">
                  <c:v>0</c:v>
                </c:pt>
                <c:pt idx="47">
                  <c:v>0</c:v>
                </c:pt>
                <c:pt idx="48">
                  <c:v>5</c:v>
                </c:pt>
                <c:pt idx="49">
                  <c:v>5</c:v>
                </c:pt>
                <c:pt idx="50">
                  <c:v>5</c:v>
                </c:pt>
                <c:pt idx="51">
                  <c:v>5</c:v>
                </c:pt>
                <c:pt idx="52">
                  <c:v>18.600000000000001</c:v>
                </c:pt>
                <c:pt idx="53">
                  <c:v>36.1</c:v>
                </c:pt>
                <c:pt idx="54">
                  <c:v>17.600000000000001</c:v>
                </c:pt>
                <c:pt idx="55">
                  <c:v>17.600000000000001</c:v>
                </c:pt>
                <c:pt idx="56">
                  <c:v>113.4</c:v>
                </c:pt>
                <c:pt idx="57">
                  <c:v>113.4</c:v>
                </c:pt>
                <c:pt idx="58">
                  <c:v>113.4</c:v>
                </c:pt>
                <c:pt idx="59">
                  <c:v>113.4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258.2</c:v>
                </c:pt>
                <c:pt idx="65">
                  <c:v>258.2</c:v>
                </c:pt>
                <c:pt idx="66">
                  <c:v>258.2</c:v>
                </c:pt>
                <c:pt idx="67">
                  <c:v>258.2</c:v>
                </c:pt>
                <c:pt idx="68">
                  <c:v>166.9</c:v>
                </c:pt>
                <c:pt idx="69">
                  <c:v>161.9</c:v>
                </c:pt>
                <c:pt idx="70">
                  <c:v>161.9</c:v>
                </c:pt>
                <c:pt idx="71">
                  <c:v>161.9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2CA-43FF-9F1B-3B47F66054ED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34.082000000000001</c:v>
                </c:pt>
                <c:pt idx="1">
                  <c:v>21.760999999999999</c:v>
                </c:pt>
                <c:pt idx="2">
                  <c:v>12.766</c:v>
                </c:pt>
                <c:pt idx="3">
                  <c:v>9.9329999999999998</c:v>
                </c:pt>
                <c:pt idx="4">
                  <c:v>31.670999999999999</c:v>
                </c:pt>
                <c:pt idx="5">
                  <c:v>19.331</c:v>
                </c:pt>
                <c:pt idx="6">
                  <c:v>16.027999999999999</c:v>
                </c:pt>
                <c:pt idx="7">
                  <c:v>18.36</c:v>
                </c:pt>
                <c:pt idx="8">
                  <c:v>29.23</c:v>
                </c:pt>
                <c:pt idx="9">
                  <c:v>14.91</c:v>
                </c:pt>
                <c:pt idx="10">
                  <c:v>12.99</c:v>
                </c:pt>
                <c:pt idx="11">
                  <c:v>11.04</c:v>
                </c:pt>
                <c:pt idx="12">
                  <c:v>24.16</c:v>
                </c:pt>
                <c:pt idx="13">
                  <c:v>21.917000000000002</c:v>
                </c:pt>
                <c:pt idx="14">
                  <c:v>17.847999999999999</c:v>
                </c:pt>
                <c:pt idx="15">
                  <c:v>12.069000000000001</c:v>
                </c:pt>
                <c:pt idx="16">
                  <c:v>16.920000000000002</c:v>
                </c:pt>
                <c:pt idx="17">
                  <c:v>16.329999999999998</c:v>
                </c:pt>
                <c:pt idx="18">
                  <c:v>16.96</c:v>
                </c:pt>
                <c:pt idx="19">
                  <c:v>17.849</c:v>
                </c:pt>
                <c:pt idx="20">
                  <c:v>24.335000000000001</c:v>
                </c:pt>
                <c:pt idx="21">
                  <c:v>17.254999999999999</c:v>
                </c:pt>
                <c:pt idx="22">
                  <c:v>18.779</c:v>
                </c:pt>
                <c:pt idx="23">
                  <c:v>15.46</c:v>
                </c:pt>
                <c:pt idx="24">
                  <c:v>15.973000000000001</c:v>
                </c:pt>
                <c:pt idx="25">
                  <c:v>16.32</c:v>
                </c:pt>
                <c:pt idx="26">
                  <c:v>11.89</c:v>
                </c:pt>
                <c:pt idx="27">
                  <c:v>12.35</c:v>
                </c:pt>
                <c:pt idx="28">
                  <c:v>27.449000000000002</c:v>
                </c:pt>
                <c:pt idx="29">
                  <c:v>23.701000000000001</c:v>
                </c:pt>
                <c:pt idx="30">
                  <c:v>25.478999999999999</c:v>
                </c:pt>
                <c:pt idx="31">
                  <c:v>27.69</c:v>
                </c:pt>
                <c:pt idx="32">
                  <c:v>28.948</c:v>
                </c:pt>
                <c:pt idx="33">
                  <c:v>37.762999999999998</c:v>
                </c:pt>
                <c:pt idx="34">
                  <c:v>37.201000000000001</c:v>
                </c:pt>
                <c:pt idx="35">
                  <c:v>39.201000000000001</c:v>
                </c:pt>
                <c:pt idx="36">
                  <c:v>49.941000000000003</c:v>
                </c:pt>
                <c:pt idx="37">
                  <c:v>22.942</c:v>
                </c:pt>
                <c:pt idx="38">
                  <c:v>10.657999999999999</c:v>
                </c:pt>
                <c:pt idx="39">
                  <c:v>10.17</c:v>
                </c:pt>
                <c:pt idx="40">
                  <c:v>49.973999999999997</c:v>
                </c:pt>
                <c:pt idx="41">
                  <c:v>36.65</c:v>
                </c:pt>
                <c:pt idx="42">
                  <c:v>22.824000000000002</c:v>
                </c:pt>
                <c:pt idx="43">
                  <c:v>24.13</c:v>
                </c:pt>
                <c:pt idx="44">
                  <c:v>36.97</c:v>
                </c:pt>
                <c:pt idx="45">
                  <c:v>26.91</c:v>
                </c:pt>
                <c:pt idx="46">
                  <c:v>54.180999999999997</c:v>
                </c:pt>
                <c:pt idx="47">
                  <c:v>54.469000000000001</c:v>
                </c:pt>
                <c:pt idx="48">
                  <c:v>56.372999999999998</c:v>
                </c:pt>
                <c:pt idx="49">
                  <c:v>57.088000000000001</c:v>
                </c:pt>
                <c:pt idx="50">
                  <c:v>67.61</c:v>
                </c:pt>
                <c:pt idx="51">
                  <c:v>71.980999999999995</c:v>
                </c:pt>
                <c:pt idx="52">
                  <c:v>84.775999999999996</c:v>
                </c:pt>
                <c:pt idx="53">
                  <c:v>86.881</c:v>
                </c:pt>
                <c:pt idx="54">
                  <c:v>55.695</c:v>
                </c:pt>
                <c:pt idx="55">
                  <c:v>57.594999999999999</c:v>
                </c:pt>
                <c:pt idx="56">
                  <c:v>54.137999999999998</c:v>
                </c:pt>
                <c:pt idx="57">
                  <c:v>18.114000000000001</c:v>
                </c:pt>
                <c:pt idx="58">
                  <c:v>7.6310000000000002</c:v>
                </c:pt>
                <c:pt idx="60">
                  <c:v>49.63</c:v>
                </c:pt>
                <c:pt idx="61">
                  <c:v>36.185000000000002</c:v>
                </c:pt>
                <c:pt idx="62">
                  <c:v>33.555</c:v>
                </c:pt>
                <c:pt idx="63">
                  <c:v>32.357999999999997</c:v>
                </c:pt>
                <c:pt idx="64">
                  <c:v>2.52</c:v>
                </c:pt>
                <c:pt idx="65">
                  <c:v>14.643000000000001</c:v>
                </c:pt>
                <c:pt idx="66">
                  <c:v>1.5</c:v>
                </c:pt>
                <c:pt idx="68">
                  <c:v>12.614000000000001</c:v>
                </c:pt>
                <c:pt idx="69">
                  <c:v>13.3</c:v>
                </c:pt>
                <c:pt idx="70">
                  <c:v>13.9</c:v>
                </c:pt>
                <c:pt idx="71">
                  <c:v>14.782</c:v>
                </c:pt>
                <c:pt idx="72">
                  <c:v>15.9</c:v>
                </c:pt>
                <c:pt idx="73">
                  <c:v>16.513000000000002</c:v>
                </c:pt>
                <c:pt idx="74">
                  <c:v>17.399999999999999</c:v>
                </c:pt>
                <c:pt idx="75">
                  <c:v>18.899999999999999</c:v>
                </c:pt>
                <c:pt idx="76">
                  <c:v>21.245000000000001</c:v>
                </c:pt>
                <c:pt idx="77">
                  <c:v>18.3</c:v>
                </c:pt>
                <c:pt idx="78">
                  <c:v>17.399999999999999</c:v>
                </c:pt>
                <c:pt idx="79">
                  <c:v>17.2</c:v>
                </c:pt>
                <c:pt idx="80">
                  <c:v>17.2</c:v>
                </c:pt>
                <c:pt idx="81">
                  <c:v>17</c:v>
                </c:pt>
                <c:pt idx="82">
                  <c:v>17.100000000000001</c:v>
                </c:pt>
                <c:pt idx="83">
                  <c:v>17.2</c:v>
                </c:pt>
                <c:pt idx="84">
                  <c:v>22.58</c:v>
                </c:pt>
                <c:pt idx="85">
                  <c:v>22.05</c:v>
                </c:pt>
                <c:pt idx="86">
                  <c:v>22.32</c:v>
                </c:pt>
                <c:pt idx="87">
                  <c:v>24.027000000000001</c:v>
                </c:pt>
                <c:pt idx="88">
                  <c:v>31.895</c:v>
                </c:pt>
                <c:pt idx="89">
                  <c:v>33.155000000000001</c:v>
                </c:pt>
                <c:pt idx="90">
                  <c:v>33.058</c:v>
                </c:pt>
                <c:pt idx="91">
                  <c:v>34.960999999999999</c:v>
                </c:pt>
                <c:pt idx="92">
                  <c:v>30.898</c:v>
                </c:pt>
                <c:pt idx="93">
                  <c:v>26.771000000000001</c:v>
                </c:pt>
                <c:pt idx="94">
                  <c:v>29.33</c:v>
                </c:pt>
                <c:pt idx="95">
                  <c:v>25.559000000000001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2CA-43FF-9F1B-3B47F66054ED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22CA-43FF-9F1B-3B47F66054ED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  <c:pt idx="52">
                  <c:v>60</c:v>
                </c:pt>
                <c:pt idx="53">
                  <c:v>60</c:v>
                </c:pt>
                <c:pt idx="84">
                  <c:v>90</c:v>
                </c:pt>
                <c:pt idx="85">
                  <c:v>90</c:v>
                </c:pt>
                <c:pt idx="86">
                  <c:v>90</c:v>
                </c:pt>
                <c:pt idx="87">
                  <c:v>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22CA-43FF-9F1B-3B47F66054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89.74</c:v>
                </c:pt>
                <c:pt idx="1">
                  <c:v>93.49</c:v>
                </c:pt>
                <c:pt idx="2">
                  <c:v>96.99</c:v>
                </c:pt>
                <c:pt idx="3">
                  <c:v>96.39</c:v>
                </c:pt>
                <c:pt idx="4">
                  <c:v>86.58</c:v>
                </c:pt>
                <c:pt idx="5">
                  <c:v>89.9</c:v>
                </c:pt>
                <c:pt idx="6">
                  <c:v>91.45</c:v>
                </c:pt>
                <c:pt idx="7">
                  <c:v>86.33</c:v>
                </c:pt>
                <c:pt idx="8">
                  <c:v>84.38</c:v>
                </c:pt>
                <c:pt idx="9">
                  <c:v>87.34</c:v>
                </c:pt>
                <c:pt idx="10">
                  <c:v>88.09</c:v>
                </c:pt>
                <c:pt idx="11">
                  <c:v>88.15</c:v>
                </c:pt>
                <c:pt idx="12">
                  <c:v>82.78</c:v>
                </c:pt>
                <c:pt idx="13">
                  <c:v>82.53</c:v>
                </c:pt>
                <c:pt idx="14">
                  <c:v>82.67</c:v>
                </c:pt>
                <c:pt idx="15">
                  <c:v>83.34</c:v>
                </c:pt>
                <c:pt idx="16">
                  <c:v>78.67</c:v>
                </c:pt>
                <c:pt idx="17">
                  <c:v>79.69</c:v>
                </c:pt>
                <c:pt idx="18">
                  <c:v>79.989999999999995</c:v>
                </c:pt>
                <c:pt idx="19">
                  <c:v>80.650000000000006</c:v>
                </c:pt>
                <c:pt idx="20">
                  <c:v>80.22</c:v>
                </c:pt>
                <c:pt idx="21">
                  <c:v>87.25</c:v>
                </c:pt>
                <c:pt idx="22">
                  <c:v>85.46</c:v>
                </c:pt>
                <c:pt idx="23">
                  <c:v>87.67</c:v>
                </c:pt>
                <c:pt idx="24">
                  <c:v>97.25</c:v>
                </c:pt>
                <c:pt idx="25">
                  <c:v>99.87</c:v>
                </c:pt>
                <c:pt idx="26">
                  <c:v>103.93</c:v>
                </c:pt>
                <c:pt idx="27">
                  <c:v>105.15</c:v>
                </c:pt>
                <c:pt idx="28">
                  <c:v>113.64</c:v>
                </c:pt>
                <c:pt idx="29">
                  <c:v>105.94</c:v>
                </c:pt>
                <c:pt idx="30">
                  <c:v>100.42</c:v>
                </c:pt>
                <c:pt idx="31">
                  <c:v>88.97</c:v>
                </c:pt>
                <c:pt idx="32">
                  <c:v>94.45</c:v>
                </c:pt>
                <c:pt idx="33">
                  <c:v>85.26</c:v>
                </c:pt>
                <c:pt idx="34">
                  <c:v>82.49</c:v>
                </c:pt>
                <c:pt idx="35">
                  <c:v>76.67</c:v>
                </c:pt>
                <c:pt idx="36">
                  <c:v>77.58</c:v>
                </c:pt>
                <c:pt idx="37">
                  <c:v>75.930000000000007</c:v>
                </c:pt>
                <c:pt idx="38">
                  <c:v>94.81</c:v>
                </c:pt>
                <c:pt idx="39">
                  <c:v>88</c:v>
                </c:pt>
                <c:pt idx="40">
                  <c:v>78.010000000000005</c:v>
                </c:pt>
                <c:pt idx="41">
                  <c:v>72.91</c:v>
                </c:pt>
                <c:pt idx="42">
                  <c:v>50.5</c:v>
                </c:pt>
                <c:pt idx="43">
                  <c:v>79.86</c:v>
                </c:pt>
                <c:pt idx="44">
                  <c:v>70.099999999999994</c:v>
                </c:pt>
                <c:pt idx="45">
                  <c:v>26.52</c:v>
                </c:pt>
                <c:pt idx="46">
                  <c:v>73.709999999999994</c:v>
                </c:pt>
                <c:pt idx="47">
                  <c:v>73.72</c:v>
                </c:pt>
                <c:pt idx="48">
                  <c:v>77.599999999999994</c:v>
                </c:pt>
                <c:pt idx="49">
                  <c:v>77.760000000000005</c:v>
                </c:pt>
                <c:pt idx="50">
                  <c:v>80.14</c:v>
                </c:pt>
                <c:pt idx="51">
                  <c:v>88.21</c:v>
                </c:pt>
                <c:pt idx="52">
                  <c:v>77.510000000000005</c:v>
                </c:pt>
                <c:pt idx="53">
                  <c:v>86.78</c:v>
                </c:pt>
                <c:pt idx="54">
                  <c:v>96.49</c:v>
                </c:pt>
                <c:pt idx="55">
                  <c:v>102.13</c:v>
                </c:pt>
                <c:pt idx="56">
                  <c:v>107.45</c:v>
                </c:pt>
                <c:pt idx="57">
                  <c:v>113.92</c:v>
                </c:pt>
                <c:pt idx="58">
                  <c:v>121.41</c:v>
                </c:pt>
                <c:pt idx="59">
                  <c:v>128.15</c:v>
                </c:pt>
                <c:pt idx="60">
                  <c:v>95.38</c:v>
                </c:pt>
                <c:pt idx="61">
                  <c:v>98.16</c:v>
                </c:pt>
                <c:pt idx="62">
                  <c:v>91.07</c:v>
                </c:pt>
                <c:pt idx="63">
                  <c:v>95</c:v>
                </c:pt>
                <c:pt idx="64">
                  <c:v>96.57</c:v>
                </c:pt>
                <c:pt idx="65">
                  <c:v>113.22</c:v>
                </c:pt>
                <c:pt idx="66">
                  <c:v>135.94</c:v>
                </c:pt>
                <c:pt idx="67">
                  <c:v>157.78</c:v>
                </c:pt>
                <c:pt idx="68">
                  <c:v>154</c:v>
                </c:pt>
                <c:pt idx="69">
                  <c:v>151.30000000000001</c:v>
                </c:pt>
                <c:pt idx="70">
                  <c:v>149.91</c:v>
                </c:pt>
                <c:pt idx="71">
                  <c:v>127.79</c:v>
                </c:pt>
                <c:pt idx="72">
                  <c:v>135.86000000000001</c:v>
                </c:pt>
                <c:pt idx="73">
                  <c:v>134.85</c:v>
                </c:pt>
                <c:pt idx="74">
                  <c:v>130.6</c:v>
                </c:pt>
                <c:pt idx="75">
                  <c:v>108.8</c:v>
                </c:pt>
                <c:pt idx="76">
                  <c:v>102.16</c:v>
                </c:pt>
                <c:pt idx="77">
                  <c:v>99.64</c:v>
                </c:pt>
                <c:pt idx="78">
                  <c:v>90.04</c:v>
                </c:pt>
                <c:pt idx="79">
                  <c:v>89</c:v>
                </c:pt>
                <c:pt idx="80">
                  <c:v>91.5</c:v>
                </c:pt>
                <c:pt idx="81">
                  <c:v>90.1</c:v>
                </c:pt>
                <c:pt idx="82">
                  <c:v>89</c:v>
                </c:pt>
                <c:pt idx="83">
                  <c:v>89.44</c:v>
                </c:pt>
                <c:pt idx="84">
                  <c:v>85.37</c:v>
                </c:pt>
                <c:pt idx="85">
                  <c:v>75.2</c:v>
                </c:pt>
                <c:pt idx="86">
                  <c:v>75.23</c:v>
                </c:pt>
                <c:pt idx="87">
                  <c:v>74.180000000000007</c:v>
                </c:pt>
                <c:pt idx="88">
                  <c:v>61.12</c:v>
                </c:pt>
                <c:pt idx="89">
                  <c:v>59.41</c:v>
                </c:pt>
                <c:pt idx="90">
                  <c:v>68.72</c:v>
                </c:pt>
                <c:pt idx="91">
                  <c:v>74.45</c:v>
                </c:pt>
                <c:pt idx="92">
                  <c:v>54.32</c:v>
                </c:pt>
                <c:pt idx="93">
                  <c:v>54.4</c:v>
                </c:pt>
                <c:pt idx="94">
                  <c:v>54.64</c:v>
                </c:pt>
                <c:pt idx="95">
                  <c:v>54.38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22CA-43FF-9F1B-3B47F66054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46050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65</v>
      </c>
      <c r="C5" s="25">
        <v>31.481000000000002</v>
      </c>
      <c r="D5" s="25">
        <v>31.797999999999998</v>
      </c>
      <c r="E5" s="25">
        <v>34.329000000000001</v>
      </c>
      <c r="F5" s="25">
        <v>66.66</v>
      </c>
      <c r="G5" s="25">
        <v>30.469000000000001</v>
      </c>
      <c r="H5" s="25">
        <v>35.048000000000002</v>
      </c>
      <c r="I5" s="25">
        <v>42.722999999999999</v>
      </c>
      <c r="J5" s="25">
        <v>67.62</v>
      </c>
      <c r="K5" s="25">
        <v>30.914000000000001</v>
      </c>
      <c r="L5" s="25">
        <v>37.229999999999997</v>
      </c>
      <c r="M5" s="25">
        <v>39.378</v>
      </c>
      <c r="N5" s="25">
        <v>74.59</v>
      </c>
      <c r="O5" s="25">
        <v>57.244999999999997</v>
      </c>
      <c r="P5" s="25">
        <v>46.668999999999997</v>
      </c>
      <c r="Q5" s="25">
        <v>39.947000000000003</v>
      </c>
      <c r="R5" s="25">
        <v>112.91</v>
      </c>
      <c r="S5" s="25">
        <v>85.46</v>
      </c>
      <c r="T5" s="25">
        <v>85.134</v>
      </c>
      <c r="U5" s="25">
        <v>76.11</v>
      </c>
      <c r="V5" s="25">
        <v>102.79600000000001</v>
      </c>
      <c r="W5" s="25">
        <v>32.71</v>
      </c>
      <c r="X5" s="25">
        <v>44.210999999999999</v>
      </c>
      <c r="Y5" s="25">
        <v>35.959000000000003</v>
      </c>
      <c r="Z5" s="25">
        <v>85.156000000000006</v>
      </c>
      <c r="AA5" s="25">
        <v>34.851999999999997</v>
      </c>
      <c r="AB5" s="25">
        <v>39.570999999999998</v>
      </c>
      <c r="AC5" s="25">
        <v>39.640999999999998</v>
      </c>
      <c r="AD5" s="25">
        <v>83.430999999999997</v>
      </c>
      <c r="AE5" s="25">
        <v>72.072000000000003</v>
      </c>
      <c r="AF5" s="25">
        <v>83.039000000000001</v>
      </c>
      <c r="AG5" s="25">
        <v>83.984999999999999</v>
      </c>
      <c r="AH5" s="25">
        <v>108.443</v>
      </c>
      <c r="AI5" s="25">
        <v>85.286000000000001</v>
      </c>
      <c r="AJ5" s="25">
        <v>122.419</v>
      </c>
      <c r="AK5" s="25">
        <v>111.521</v>
      </c>
      <c r="AL5" s="25">
        <v>161.84299999999999</v>
      </c>
      <c r="AM5" s="25">
        <v>115.66200000000001</v>
      </c>
      <c r="AN5" s="25">
        <v>124.51</v>
      </c>
      <c r="AO5" s="25">
        <v>117.655</v>
      </c>
      <c r="AP5" s="25">
        <v>70.271000000000001</v>
      </c>
      <c r="AQ5" s="25">
        <v>45.59</v>
      </c>
      <c r="AR5" s="25">
        <v>91.364000000000004</v>
      </c>
      <c r="AS5" s="25">
        <v>80.27</v>
      </c>
      <c r="AT5" s="25">
        <v>67.599999999999994</v>
      </c>
      <c r="AU5" s="25">
        <v>88.14</v>
      </c>
      <c r="AV5" s="25">
        <v>67.238</v>
      </c>
      <c r="AW5" s="25">
        <v>66.989000000000004</v>
      </c>
      <c r="AX5" s="25">
        <v>66.825999999999993</v>
      </c>
      <c r="AY5" s="25">
        <v>67.085999999999999</v>
      </c>
      <c r="AZ5" s="25">
        <v>96.841999999999999</v>
      </c>
      <c r="BA5" s="25">
        <v>102.99</v>
      </c>
      <c r="BB5" s="25">
        <v>184.56</v>
      </c>
      <c r="BC5" s="25">
        <v>197.196</v>
      </c>
      <c r="BD5" s="25">
        <v>135.64599999999999</v>
      </c>
      <c r="BE5" s="25">
        <v>138.88300000000001</v>
      </c>
      <c r="BF5" s="25">
        <v>190.56399999999999</v>
      </c>
      <c r="BG5" s="25">
        <v>152.291</v>
      </c>
      <c r="BH5" s="25">
        <v>143.774</v>
      </c>
      <c r="BI5" s="25">
        <v>135.89099999999999</v>
      </c>
      <c r="BJ5" s="25">
        <v>78.712999999999994</v>
      </c>
      <c r="BK5" s="25">
        <v>57.713999999999999</v>
      </c>
      <c r="BL5" s="25">
        <v>62.115000000000002</v>
      </c>
      <c r="BM5" s="25">
        <v>53.259</v>
      </c>
      <c r="BN5" s="25">
        <v>275.99299999999999</v>
      </c>
      <c r="BO5" s="25">
        <v>286.24799999999999</v>
      </c>
      <c r="BP5" s="25">
        <v>274.51900000000001</v>
      </c>
      <c r="BQ5" s="25">
        <v>267.30099999999999</v>
      </c>
      <c r="BR5" s="25">
        <v>205.21799999999999</v>
      </c>
      <c r="BS5" s="25">
        <v>201.101</v>
      </c>
      <c r="BT5" s="25">
        <v>201.75399999999999</v>
      </c>
      <c r="BU5" s="25">
        <v>188.434</v>
      </c>
      <c r="BV5" s="25">
        <v>92.33</v>
      </c>
      <c r="BW5" s="25">
        <v>90.6</v>
      </c>
      <c r="BX5" s="25">
        <v>86.635999999999996</v>
      </c>
      <c r="BY5" s="25">
        <v>52.728000000000002</v>
      </c>
      <c r="BZ5" s="25">
        <v>37.68</v>
      </c>
      <c r="CA5" s="25">
        <v>35.204000000000001</v>
      </c>
      <c r="CB5" s="25">
        <v>29.140999999999998</v>
      </c>
      <c r="CC5" s="25">
        <v>28.722999999999999</v>
      </c>
      <c r="CD5" s="25">
        <v>28.495999999999999</v>
      </c>
      <c r="CE5" s="25">
        <v>28.079000000000001</v>
      </c>
      <c r="CF5" s="25">
        <v>28.38</v>
      </c>
      <c r="CG5" s="25">
        <v>28.303000000000001</v>
      </c>
      <c r="CH5" s="25">
        <v>128.41399999999999</v>
      </c>
      <c r="CI5" s="25">
        <v>135.39400000000001</v>
      </c>
      <c r="CJ5" s="25">
        <v>135.41200000000001</v>
      </c>
      <c r="CK5" s="25">
        <v>160.11500000000001</v>
      </c>
      <c r="CL5" s="25">
        <v>65.474999999999994</v>
      </c>
      <c r="CM5" s="25">
        <v>66.564999999999998</v>
      </c>
      <c r="CN5" s="25">
        <v>65.346000000000004</v>
      </c>
      <c r="CO5" s="25">
        <v>82.546000000000006</v>
      </c>
      <c r="CP5" s="25">
        <v>59.042000000000002</v>
      </c>
      <c r="CQ5" s="25">
        <v>62.82</v>
      </c>
      <c r="CR5" s="25">
        <v>64.512</v>
      </c>
      <c r="CS5" s="25">
        <v>61.591999999999999</v>
      </c>
      <c r="CT5" s="26"/>
      <c r="CU5" s="26"/>
      <c r="CV5" s="26"/>
      <c r="CW5" s="27"/>
      <c r="CX5" s="28">
        <f t="array" ref="CX5">SUMPRODUCT(B5:CW5*0.25)</f>
        <v>2192.8475000000003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89.74</v>
      </c>
      <c r="C8" s="37">
        <v>93.49</v>
      </c>
      <c r="D8" s="37">
        <v>96.99</v>
      </c>
      <c r="E8" s="37">
        <v>96.39</v>
      </c>
      <c r="F8" s="37">
        <v>86.58</v>
      </c>
      <c r="G8" s="37">
        <v>89.9</v>
      </c>
      <c r="H8" s="37">
        <v>91.45</v>
      </c>
      <c r="I8" s="37">
        <v>86.33</v>
      </c>
      <c r="J8" s="37">
        <v>84.38</v>
      </c>
      <c r="K8" s="37">
        <v>87.34</v>
      </c>
      <c r="L8" s="37">
        <v>88.09</v>
      </c>
      <c r="M8" s="37">
        <v>88.15</v>
      </c>
      <c r="N8" s="37">
        <v>82.78</v>
      </c>
      <c r="O8" s="37">
        <v>82.53</v>
      </c>
      <c r="P8" s="37">
        <v>82.67</v>
      </c>
      <c r="Q8" s="37">
        <v>83.34</v>
      </c>
      <c r="R8" s="37">
        <v>78.67</v>
      </c>
      <c r="S8" s="37">
        <v>79.69</v>
      </c>
      <c r="T8" s="37">
        <v>79.989999999999995</v>
      </c>
      <c r="U8" s="37">
        <v>80.650000000000006</v>
      </c>
      <c r="V8" s="37">
        <v>80.22</v>
      </c>
      <c r="W8" s="37">
        <v>87.25</v>
      </c>
      <c r="X8" s="37">
        <v>85.46</v>
      </c>
      <c r="Y8" s="37">
        <v>87.67</v>
      </c>
      <c r="Z8" s="37">
        <v>97.25</v>
      </c>
      <c r="AA8" s="37">
        <v>99.87</v>
      </c>
      <c r="AB8" s="37">
        <v>103.93</v>
      </c>
      <c r="AC8" s="37">
        <v>105.15</v>
      </c>
      <c r="AD8" s="37">
        <v>113.64</v>
      </c>
      <c r="AE8" s="37">
        <v>105.94</v>
      </c>
      <c r="AF8" s="37">
        <v>100.42</v>
      </c>
      <c r="AG8" s="37">
        <v>88.97</v>
      </c>
      <c r="AH8" s="37">
        <v>94.45</v>
      </c>
      <c r="AI8" s="37">
        <v>85.26</v>
      </c>
      <c r="AJ8" s="37">
        <v>82.49</v>
      </c>
      <c r="AK8" s="37">
        <v>76.67</v>
      </c>
      <c r="AL8" s="37">
        <v>77.58</v>
      </c>
      <c r="AM8" s="37">
        <v>75.930000000000007</v>
      </c>
      <c r="AN8" s="37">
        <v>94.81</v>
      </c>
      <c r="AO8" s="37">
        <v>88</v>
      </c>
      <c r="AP8" s="37">
        <v>78.010000000000005</v>
      </c>
      <c r="AQ8" s="37">
        <v>72.91</v>
      </c>
      <c r="AR8" s="37">
        <v>50.5</v>
      </c>
      <c r="AS8" s="37">
        <v>79.86</v>
      </c>
      <c r="AT8" s="37">
        <v>70.099999999999994</v>
      </c>
      <c r="AU8" s="37">
        <v>26.52</v>
      </c>
      <c r="AV8" s="37">
        <v>73.709999999999994</v>
      </c>
      <c r="AW8" s="37">
        <v>73.72</v>
      </c>
      <c r="AX8" s="37">
        <v>77.599999999999994</v>
      </c>
      <c r="AY8" s="37">
        <v>77.760000000000005</v>
      </c>
      <c r="AZ8" s="37">
        <v>80.14</v>
      </c>
      <c r="BA8" s="37">
        <v>88.21</v>
      </c>
      <c r="BB8" s="37">
        <v>77.510000000000005</v>
      </c>
      <c r="BC8" s="37">
        <v>86.78</v>
      </c>
      <c r="BD8" s="37">
        <v>96.49</v>
      </c>
      <c r="BE8" s="37">
        <v>102.13</v>
      </c>
      <c r="BF8" s="37">
        <v>107.45</v>
      </c>
      <c r="BG8" s="37">
        <v>113.92</v>
      </c>
      <c r="BH8" s="37">
        <v>121.41</v>
      </c>
      <c r="BI8" s="37">
        <v>128.15</v>
      </c>
      <c r="BJ8" s="37">
        <v>95.38</v>
      </c>
      <c r="BK8" s="37">
        <v>98.16</v>
      </c>
      <c r="BL8" s="37">
        <v>91.07</v>
      </c>
      <c r="BM8" s="37">
        <v>95</v>
      </c>
      <c r="BN8" s="37">
        <v>96.57</v>
      </c>
      <c r="BO8" s="37">
        <v>113.22</v>
      </c>
      <c r="BP8" s="37">
        <v>135.94</v>
      </c>
      <c r="BQ8" s="37">
        <v>157.78</v>
      </c>
      <c r="BR8" s="37">
        <v>154</v>
      </c>
      <c r="BS8" s="37">
        <v>151.30000000000001</v>
      </c>
      <c r="BT8" s="37">
        <v>149.91</v>
      </c>
      <c r="BU8" s="37">
        <v>127.79</v>
      </c>
      <c r="BV8" s="37">
        <v>135.86000000000001</v>
      </c>
      <c r="BW8" s="37">
        <v>134.85</v>
      </c>
      <c r="BX8" s="37">
        <v>130.6</v>
      </c>
      <c r="BY8" s="37">
        <v>108.8</v>
      </c>
      <c r="BZ8" s="37">
        <v>102.16</v>
      </c>
      <c r="CA8" s="37">
        <v>99.64</v>
      </c>
      <c r="CB8" s="37">
        <v>90.04</v>
      </c>
      <c r="CC8" s="37">
        <v>89</v>
      </c>
      <c r="CD8" s="37">
        <v>91.5</v>
      </c>
      <c r="CE8" s="37">
        <v>90.1</v>
      </c>
      <c r="CF8" s="37">
        <v>89</v>
      </c>
      <c r="CG8" s="37">
        <v>89.44</v>
      </c>
      <c r="CH8" s="37">
        <v>85.37</v>
      </c>
      <c r="CI8" s="37">
        <v>75.2</v>
      </c>
      <c r="CJ8" s="37">
        <v>75.23</v>
      </c>
      <c r="CK8" s="37">
        <v>74.180000000000007</v>
      </c>
      <c r="CL8" s="37">
        <v>61.12</v>
      </c>
      <c r="CM8" s="37">
        <v>59.41</v>
      </c>
      <c r="CN8" s="37">
        <v>68.72</v>
      </c>
      <c r="CO8" s="37">
        <v>74.45</v>
      </c>
      <c r="CP8" s="37">
        <v>54.32</v>
      </c>
      <c r="CQ8" s="37">
        <v>54.4</v>
      </c>
      <c r="CR8" s="37">
        <v>54.64</v>
      </c>
      <c r="CS8" s="37">
        <v>54.38</v>
      </c>
      <c r="CT8" s="38"/>
      <c r="CU8" s="38"/>
      <c r="CV8" s="38"/>
      <c r="CW8" s="39"/>
      <c r="CX8" s="40">
        <f>IF(SUM(B8:CW8)&lt;&gt;0,AVERAGEIF(B8:CW8,"&lt;&gt;"""),"")</f>
        <v>91.161666666666648</v>
      </c>
    </row>
    <row r="9" spans="1:102" ht="24.95" customHeight="1" thickBot="1" x14ac:dyDescent="0.25">
      <c r="A9" s="41" t="s">
        <v>6</v>
      </c>
      <c r="B9" s="42">
        <v>94.152500000000003</v>
      </c>
      <c r="C9" s="43">
        <v>94.152500000000003</v>
      </c>
      <c r="D9" s="43">
        <v>94.152500000000003</v>
      </c>
      <c r="E9" s="43">
        <v>94.152500000000003</v>
      </c>
      <c r="F9" s="43">
        <v>88.564999999999998</v>
      </c>
      <c r="G9" s="43">
        <v>88.564999999999998</v>
      </c>
      <c r="H9" s="43">
        <v>88.564999999999998</v>
      </c>
      <c r="I9" s="43">
        <v>88.564999999999998</v>
      </c>
      <c r="J9" s="43">
        <v>86.99</v>
      </c>
      <c r="K9" s="43">
        <v>86.99</v>
      </c>
      <c r="L9" s="43">
        <v>86.99</v>
      </c>
      <c r="M9" s="43">
        <v>86.99</v>
      </c>
      <c r="N9" s="43">
        <v>82.83</v>
      </c>
      <c r="O9" s="43">
        <v>82.83</v>
      </c>
      <c r="P9" s="43">
        <v>82.83</v>
      </c>
      <c r="Q9" s="43">
        <v>82.83</v>
      </c>
      <c r="R9" s="43">
        <v>79.75</v>
      </c>
      <c r="S9" s="43">
        <v>79.75</v>
      </c>
      <c r="T9" s="43">
        <v>79.75</v>
      </c>
      <c r="U9" s="43">
        <v>79.75</v>
      </c>
      <c r="V9" s="43">
        <v>85.15</v>
      </c>
      <c r="W9" s="43">
        <v>85.15</v>
      </c>
      <c r="X9" s="43">
        <v>85.15</v>
      </c>
      <c r="Y9" s="43">
        <v>85.15</v>
      </c>
      <c r="Z9" s="43">
        <v>101.55</v>
      </c>
      <c r="AA9" s="43">
        <v>101.55</v>
      </c>
      <c r="AB9" s="43">
        <v>101.55</v>
      </c>
      <c r="AC9" s="43">
        <v>101.55</v>
      </c>
      <c r="AD9" s="43">
        <v>102.24250000000001</v>
      </c>
      <c r="AE9" s="43">
        <v>102.24250000000001</v>
      </c>
      <c r="AF9" s="43">
        <v>102.24250000000001</v>
      </c>
      <c r="AG9" s="43">
        <v>102.24250000000001</v>
      </c>
      <c r="AH9" s="43">
        <v>84.717500000000001</v>
      </c>
      <c r="AI9" s="43">
        <v>84.717500000000001</v>
      </c>
      <c r="AJ9" s="43">
        <v>84.717500000000001</v>
      </c>
      <c r="AK9" s="43">
        <v>84.717500000000001</v>
      </c>
      <c r="AL9" s="43">
        <v>84.08</v>
      </c>
      <c r="AM9" s="43">
        <v>84.08</v>
      </c>
      <c r="AN9" s="43">
        <v>84.08</v>
      </c>
      <c r="AO9" s="43">
        <v>84.08</v>
      </c>
      <c r="AP9" s="43">
        <v>70.319999999999993</v>
      </c>
      <c r="AQ9" s="43">
        <v>70.319999999999993</v>
      </c>
      <c r="AR9" s="43">
        <v>70.319999999999993</v>
      </c>
      <c r="AS9" s="43">
        <v>70.319999999999993</v>
      </c>
      <c r="AT9" s="43">
        <v>61.012500000000003</v>
      </c>
      <c r="AU9" s="43">
        <v>61.012500000000003</v>
      </c>
      <c r="AV9" s="43">
        <v>61.012500000000003</v>
      </c>
      <c r="AW9" s="43">
        <v>61.012500000000003</v>
      </c>
      <c r="AX9" s="43">
        <v>80.927499999999995</v>
      </c>
      <c r="AY9" s="43">
        <v>80.927499999999995</v>
      </c>
      <c r="AZ9" s="43">
        <v>80.927499999999995</v>
      </c>
      <c r="BA9" s="43">
        <v>80.927499999999995</v>
      </c>
      <c r="BB9" s="43">
        <v>90.727500000000006</v>
      </c>
      <c r="BC9" s="43">
        <v>90.727500000000006</v>
      </c>
      <c r="BD9" s="43">
        <v>90.727500000000006</v>
      </c>
      <c r="BE9" s="43">
        <v>90.727500000000006</v>
      </c>
      <c r="BF9" s="43">
        <v>117.7325</v>
      </c>
      <c r="BG9" s="43">
        <v>117.7325</v>
      </c>
      <c r="BH9" s="43">
        <v>117.7325</v>
      </c>
      <c r="BI9" s="43">
        <v>117.7325</v>
      </c>
      <c r="BJ9" s="43">
        <v>94.902500000000003</v>
      </c>
      <c r="BK9" s="43">
        <v>94.902500000000003</v>
      </c>
      <c r="BL9" s="43">
        <v>94.902500000000003</v>
      </c>
      <c r="BM9" s="43">
        <v>94.902500000000003</v>
      </c>
      <c r="BN9" s="43">
        <v>125.8775</v>
      </c>
      <c r="BO9" s="43">
        <v>125.8775</v>
      </c>
      <c r="BP9" s="43">
        <v>125.8775</v>
      </c>
      <c r="BQ9" s="43">
        <v>125.8775</v>
      </c>
      <c r="BR9" s="43">
        <v>145.75</v>
      </c>
      <c r="BS9" s="43">
        <v>145.75</v>
      </c>
      <c r="BT9" s="43">
        <v>145.75</v>
      </c>
      <c r="BU9" s="43">
        <v>145.75</v>
      </c>
      <c r="BV9" s="43">
        <v>127.5275</v>
      </c>
      <c r="BW9" s="43">
        <v>127.5275</v>
      </c>
      <c r="BX9" s="43">
        <v>127.5275</v>
      </c>
      <c r="BY9" s="43">
        <v>127.5275</v>
      </c>
      <c r="BZ9" s="43">
        <v>95.21</v>
      </c>
      <c r="CA9" s="43">
        <v>95.21</v>
      </c>
      <c r="CB9" s="43">
        <v>95.21</v>
      </c>
      <c r="CC9" s="43">
        <v>95.21</v>
      </c>
      <c r="CD9" s="43">
        <v>90.01</v>
      </c>
      <c r="CE9" s="43">
        <v>90.01</v>
      </c>
      <c r="CF9" s="43">
        <v>90.01</v>
      </c>
      <c r="CG9" s="43">
        <v>90.01</v>
      </c>
      <c r="CH9" s="43">
        <v>77.495000000000005</v>
      </c>
      <c r="CI9" s="43">
        <v>77.495000000000005</v>
      </c>
      <c r="CJ9" s="43">
        <v>77.495000000000005</v>
      </c>
      <c r="CK9" s="43">
        <v>77.495000000000005</v>
      </c>
      <c r="CL9" s="43">
        <v>65.924999999999997</v>
      </c>
      <c r="CM9" s="43">
        <v>65.924999999999997</v>
      </c>
      <c r="CN9" s="43">
        <v>65.924999999999997</v>
      </c>
      <c r="CO9" s="43">
        <v>65.924999999999997</v>
      </c>
      <c r="CP9" s="43">
        <v>54.435000000000002</v>
      </c>
      <c r="CQ9" s="43">
        <v>54.435000000000002</v>
      </c>
      <c r="CR9" s="43">
        <v>54.435000000000002</v>
      </c>
      <c r="CS9" s="43">
        <v>54.435000000000002</v>
      </c>
      <c r="CT9" s="44"/>
      <c r="CU9" s="44"/>
      <c r="CV9" s="44"/>
      <c r="CW9" s="45"/>
      <c r="CX9" s="46">
        <f>IF(SUM(B9:CW9)&lt;&gt;0,AVERAGEIF(B9:CW9,"&lt;&gt;"""),"")</f>
        <v>91.161666666666633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>
        <v>1.036</v>
      </c>
      <c r="I13" s="65">
        <v>27.65</v>
      </c>
      <c r="J13" s="65"/>
      <c r="K13" s="65"/>
      <c r="L13" s="65">
        <v>16.908000000000001</v>
      </c>
      <c r="M13" s="65">
        <v>19.042999999999999</v>
      </c>
      <c r="N13" s="65">
        <v>7.51</v>
      </c>
      <c r="O13" s="65">
        <v>40.685000000000002</v>
      </c>
      <c r="P13" s="65">
        <v>45.668999999999997</v>
      </c>
      <c r="Q13" s="65">
        <v>38.906999999999996</v>
      </c>
      <c r="R13" s="65">
        <v>44.81</v>
      </c>
      <c r="S13" s="65">
        <v>69.771000000000001</v>
      </c>
      <c r="T13" s="65">
        <v>85.132999999999996</v>
      </c>
      <c r="U13" s="65">
        <v>76.108999999999995</v>
      </c>
      <c r="V13" s="65">
        <v>36.396000000000001</v>
      </c>
      <c r="W13" s="65"/>
      <c r="X13" s="65">
        <v>26.449000000000002</v>
      </c>
      <c r="Y13" s="65">
        <v>9.6660000000000004</v>
      </c>
      <c r="Z13" s="65">
        <v>12.756</v>
      </c>
      <c r="AA13" s="65">
        <v>4.3920000000000003</v>
      </c>
      <c r="AB13" s="65">
        <v>5.9089999999999998</v>
      </c>
      <c r="AC13" s="65">
        <v>5.9059999999999997</v>
      </c>
      <c r="AD13" s="65">
        <v>4.085</v>
      </c>
      <c r="AE13" s="65">
        <v>6.8109999999999999</v>
      </c>
      <c r="AF13" s="65">
        <v>35.158000000000001</v>
      </c>
      <c r="AG13" s="65">
        <v>47.923000000000002</v>
      </c>
      <c r="AH13" s="65">
        <v>30</v>
      </c>
      <c r="AI13" s="65">
        <v>50.411000000000001</v>
      </c>
      <c r="AJ13" s="65">
        <v>115.714</v>
      </c>
      <c r="AK13" s="65">
        <v>105.43600000000001</v>
      </c>
      <c r="AL13" s="65">
        <v>92.725999999999999</v>
      </c>
      <c r="AM13" s="65">
        <v>89.263000000000005</v>
      </c>
      <c r="AN13" s="65">
        <v>48.856000000000002</v>
      </c>
      <c r="AO13" s="65">
        <v>38.902000000000001</v>
      </c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>
        <v>30.321999999999999</v>
      </c>
      <c r="BA13" s="65">
        <v>35.909999999999997</v>
      </c>
      <c r="BB13" s="65">
        <v>95</v>
      </c>
      <c r="BC13" s="65">
        <v>107.676</v>
      </c>
      <c r="BD13" s="65">
        <v>45.158999999999999</v>
      </c>
      <c r="BE13" s="65">
        <v>48.478999999999999</v>
      </c>
      <c r="BF13" s="65">
        <v>155.02100000000002</v>
      </c>
      <c r="BG13" s="65">
        <v>102</v>
      </c>
      <c r="BH13" s="65">
        <v>93</v>
      </c>
      <c r="BI13" s="65">
        <v>67.91</v>
      </c>
      <c r="BJ13" s="65">
        <v>55.415999999999997</v>
      </c>
      <c r="BK13" s="65">
        <v>34.424000000000007</v>
      </c>
      <c r="BL13" s="65">
        <v>38.878999999999998</v>
      </c>
      <c r="BM13" s="65">
        <v>30.091999999999999</v>
      </c>
      <c r="BN13" s="65">
        <v>263.58299999999997</v>
      </c>
      <c r="BO13" s="65">
        <v>285.13499999999999</v>
      </c>
      <c r="BP13" s="65">
        <v>251.18300000000002</v>
      </c>
      <c r="BQ13" s="65">
        <v>243.59100000000001</v>
      </c>
      <c r="BR13" s="65">
        <v>203.68299999999999</v>
      </c>
      <c r="BS13" s="65">
        <v>199.50799999999998</v>
      </c>
      <c r="BT13" s="65">
        <v>200.10599999999999</v>
      </c>
      <c r="BU13" s="65">
        <v>186.83</v>
      </c>
      <c r="BV13" s="65">
        <v>91.25</v>
      </c>
      <c r="BW13" s="65">
        <v>89</v>
      </c>
      <c r="BX13" s="65">
        <v>84.516000000000005</v>
      </c>
      <c r="BY13" s="65">
        <v>51.207999999999998</v>
      </c>
      <c r="BZ13" s="65">
        <v>34.840000000000003</v>
      </c>
      <c r="CA13" s="65">
        <v>33.616</v>
      </c>
      <c r="CB13" s="65">
        <v>27.698</v>
      </c>
      <c r="CC13" s="65">
        <v>26.620999999999999</v>
      </c>
      <c r="CD13" s="65">
        <v>25.288</v>
      </c>
      <c r="CE13" s="65">
        <v>25.942</v>
      </c>
      <c r="CF13" s="65">
        <v>26.992000000000001</v>
      </c>
      <c r="CG13" s="65">
        <v>25.123999999999999</v>
      </c>
      <c r="CH13" s="65">
        <v>60.776000000000003</v>
      </c>
      <c r="CI13" s="65">
        <v>67.218000000000004</v>
      </c>
      <c r="CJ13" s="65">
        <v>65.935000000000002</v>
      </c>
      <c r="CK13" s="65">
        <v>92.278000000000006</v>
      </c>
      <c r="CL13" s="65"/>
      <c r="CM13" s="65"/>
      <c r="CN13" s="65"/>
      <c r="CO13" s="65">
        <v>16.876000000000001</v>
      </c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1214.51875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>
        <v>1.208</v>
      </c>
      <c r="D15" s="71">
        <v>3.4390000000000001</v>
      </c>
      <c r="E15" s="71">
        <v>3.9119999999999999</v>
      </c>
      <c r="F15" s="71"/>
      <c r="G15" s="71">
        <v>0.71899999999999997</v>
      </c>
      <c r="H15" s="71">
        <v>2.7610000000000001</v>
      </c>
      <c r="I15" s="71">
        <v>0.68</v>
      </c>
      <c r="J15" s="71"/>
      <c r="K15" s="71">
        <v>0.66</v>
      </c>
      <c r="L15" s="71">
        <v>1.0840000000000001</v>
      </c>
      <c r="M15" s="71">
        <v>1.3680000000000001</v>
      </c>
      <c r="N15" s="71"/>
      <c r="O15" s="71"/>
      <c r="P15" s="71"/>
      <c r="Q15" s="71"/>
      <c r="R15" s="71">
        <v>2.58</v>
      </c>
      <c r="S15" s="71">
        <v>0.68899999999999995</v>
      </c>
      <c r="T15" s="71">
        <v>1E-3</v>
      </c>
      <c r="U15" s="71">
        <v>1E-3</v>
      </c>
      <c r="V15" s="71"/>
      <c r="W15" s="71">
        <v>0.42899999999999999</v>
      </c>
      <c r="X15" s="71">
        <v>0.255</v>
      </c>
      <c r="Y15" s="71">
        <v>1.0649999999999999</v>
      </c>
      <c r="Z15" s="71"/>
      <c r="AA15" s="71">
        <v>0.26400000000000001</v>
      </c>
      <c r="AB15" s="71">
        <v>1.462</v>
      </c>
      <c r="AC15" s="71">
        <v>1.617</v>
      </c>
      <c r="AD15" s="71">
        <v>9.6660000000000004</v>
      </c>
      <c r="AE15" s="71">
        <v>6.4580000000000002</v>
      </c>
      <c r="AF15" s="71">
        <v>4.7759999999999998</v>
      </c>
      <c r="AG15" s="71">
        <v>3.3639999999999999</v>
      </c>
      <c r="AH15" s="71">
        <v>10.042999999999999</v>
      </c>
      <c r="AI15" s="71">
        <v>2.2919999999999998</v>
      </c>
      <c r="AJ15" s="71">
        <v>0.82099999999999995</v>
      </c>
      <c r="AK15" s="71">
        <v>1.0049999999999999</v>
      </c>
      <c r="AL15" s="71">
        <v>1.5569999999999999</v>
      </c>
      <c r="AM15" s="71">
        <v>1.599</v>
      </c>
      <c r="AN15" s="71">
        <v>12.728</v>
      </c>
      <c r="AO15" s="71">
        <v>13.519</v>
      </c>
      <c r="AP15" s="71">
        <v>1.4710000000000001</v>
      </c>
      <c r="AQ15" s="71">
        <v>4.3529999999999998</v>
      </c>
      <c r="AR15" s="71">
        <v>13.433999999999999</v>
      </c>
      <c r="AS15" s="71">
        <v>15.401999999999999</v>
      </c>
      <c r="AT15" s="71">
        <v>1.04</v>
      </c>
      <c r="AU15" s="71">
        <v>2.8580000000000001</v>
      </c>
      <c r="AV15" s="71">
        <v>0.67800000000000005</v>
      </c>
      <c r="AW15" s="71">
        <v>0.42899999999999999</v>
      </c>
      <c r="AX15" s="71">
        <v>0.26600000000000001</v>
      </c>
      <c r="AY15" s="71">
        <v>4.5999999999999999E-2</v>
      </c>
      <c r="AZ15" s="71"/>
      <c r="BA15" s="71"/>
      <c r="BB15" s="71"/>
      <c r="BC15" s="71"/>
      <c r="BD15" s="71">
        <v>0.115</v>
      </c>
      <c r="BE15" s="71">
        <v>0.21</v>
      </c>
      <c r="BF15" s="71">
        <v>2.6030000000000002</v>
      </c>
      <c r="BG15" s="71">
        <v>5.4429999999999996</v>
      </c>
      <c r="BH15" s="71">
        <v>7.2149999999999999</v>
      </c>
      <c r="BI15" s="71">
        <v>18.847999999999999</v>
      </c>
      <c r="BJ15" s="71">
        <v>0.29699999999999999</v>
      </c>
      <c r="BK15" s="71">
        <v>0.28999999999999998</v>
      </c>
      <c r="BL15" s="71">
        <v>0.23599999999999999</v>
      </c>
      <c r="BM15" s="71">
        <v>0.16700000000000001</v>
      </c>
      <c r="BN15" s="71">
        <v>1.1060000000000001</v>
      </c>
      <c r="BO15" s="71">
        <v>0.30399999999999999</v>
      </c>
      <c r="BP15" s="71">
        <v>2.347</v>
      </c>
      <c r="BQ15" s="71">
        <v>9.5310000000000006</v>
      </c>
      <c r="BR15" s="71">
        <v>0.33500000000000002</v>
      </c>
      <c r="BS15" s="71">
        <v>0.29299999999999998</v>
      </c>
      <c r="BT15" s="71">
        <v>0.248</v>
      </c>
      <c r="BU15" s="71">
        <v>0.20399999999999999</v>
      </c>
      <c r="BV15" s="71"/>
      <c r="BW15" s="71"/>
      <c r="BX15" s="71"/>
      <c r="BY15" s="71"/>
      <c r="BZ15" s="71"/>
      <c r="CA15" s="71">
        <v>6.8000000000000005E-2</v>
      </c>
      <c r="CB15" s="71">
        <v>6.3E-2</v>
      </c>
      <c r="CC15" s="71">
        <v>6.2E-2</v>
      </c>
      <c r="CD15" s="71">
        <v>8.7999999999999995E-2</v>
      </c>
      <c r="CE15" s="71">
        <v>0.13700000000000001</v>
      </c>
      <c r="CF15" s="71">
        <v>0.188</v>
      </c>
      <c r="CG15" s="71">
        <v>0.23899999999999999</v>
      </c>
      <c r="CH15" s="71">
        <v>0.29799999999999999</v>
      </c>
      <c r="CI15" s="71">
        <v>0.23599999999999999</v>
      </c>
      <c r="CJ15" s="71">
        <v>0.25700000000000001</v>
      </c>
      <c r="CK15" s="71">
        <v>0.35699999999999998</v>
      </c>
      <c r="CL15" s="71"/>
      <c r="CM15" s="71"/>
      <c r="CN15" s="71">
        <v>0.14599999999999999</v>
      </c>
      <c r="CO15" s="71">
        <v>0.17</v>
      </c>
      <c r="CP15" s="71"/>
      <c r="CQ15" s="71"/>
      <c r="CR15" s="71"/>
      <c r="CS15" s="71"/>
      <c r="CT15" s="72"/>
      <c r="CU15" s="72"/>
      <c r="CV15" s="72"/>
      <c r="CW15" s="73"/>
      <c r="CX15" s="74">
        <f t="array" ref="CX15">SUMPRODUCT(B15:CW15*0.25)</f>
        <v>46.024999999999991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1.208</v>
      </c>
      <c r="D17" s="77">
        <f t="shared" si="0"/>
        <v>3.4390000000000001</v>
      </c>
      <c r="E17" s="77">
        <f t="shared" si="0"/>
        <v>3.9119999999999999</v>
      </c>
      <c r="F17" s="77">
        <f t="shared" si="0"/>
        <v>0</v>
      </c>
      <c r="G17" s="77">
        <f t="shared" si="0"/>
        <v>0.71899999999999997</v>
      </c>
      <c r="H17" s="77">
        <f t="shared" si="0"/>
        <v>3.7970000000000002</v>
      </c>
      <c r="I17" s="77">
        <f t="shared" si="0"/>
        <v>28.33</v>
      </c>
      <c r="J17" s="77">
        <f t="shared" si="0"/>
        <v>0</v>
      </c>
      <c r="K17" s="77">
        <f t="shared" si="0"/>
        <v>0.66</v>
      </c>
      <c r="L17" s="77">
        <f t="shared" si="0"/>
        <v>17.992000000000001</v>
      </c>
      <c r="M17" s="77">
        <f t="shared" si="0"/>
        <v>20.410999999999998</v>
      </c>
      <c r="N17" s="77">
        <f t="shared" si="0"/>
        <v>7.51</v>
      </c>
      <c r="O17" s="77">
        <f t="shared" si="0"/>
        <v>40.685000000000002</v>
      </c>
      <c r="P17" s="77">
        <f t="shared" si="0"/>
        <v>45.668999999999997</v>
      </c>
      <c r="Q17" s="77">
        <f t="shared" si="0"/>
        <v>38.906999999999996</v>
      </c>
      <c r="R17" s="77">
        <f t="shared" si="0"/>
        <v>47.39</v>
      </c>
      <c r="S17" s="77">
        <f t="shared" si="0"/>
        <v>70.459999999999994</v>
      </c>
      <c r="T17" s="77">
        <f t="shared" si="0"/>
        <v>85.134</v>
      </c>
      <c r="U17" s="77">
        <f t="shared" si="0"/>
        <v>76.11</v>
      </c>
      <c r="V17" s="77">
        <f t="shared" si="0"/>
        <v>36.396000000000001</v>
      </c>
      <c r="W17" s="77">
        <f t="shared" si="0"/>
        <v>0.42899999999999999</v>
      </c>
      <c r="X17" s="77">
        <f t="shared" si="0"/>
        <v>26.704000000000001</v>
      </c>
      <c r="Y17" s="77">
        <f t="shared" si="0"/>
        <v>10.731</v>
      </c>
      <c r="Z17" s="77">
        <f t="shared" si="0"/>
        <v>12.756</v>
      </c>
      <c r="AA17" s="77">
        <f t="shared" si="0"/>
        <v>4.6560000000000006</v>
      </c>
      <c r="AB17" s="77">
        <f t="shared" si="0"/>
        <v>7.3709999999999996</v>
      </c>
      <c r="AC17" s="77">
        <f t="shared" si="0"/>
        <v>7.5229999999999997</v>
      </c>
      <c r="AD17" s="77">
        <f t="shared" si="0"/>
        <v>13.751000000000001</v>
      </c>
      <c r="AE17" s="77">
        <f t="shared" si="0"/>
        <v>13.269</v>
      </c>
      <c r="AF17" s="77">
        <f t="shared" si="0"/>
        <v>39.933999999999997</v>
      </c>
      <c r="AG17" s="77">
        <f t="shared" si="0"/>
        <v>51.286999999999999</v>
      </c>
      <c r="AH17" s="77">
        <f t="shared" si="0"/>
        <v>40.042999999999999</v>
      </c>
      <c r="AI17" s="77">
        <f t="shared" si="0"/>
        <v>52.703000000000003</v>
      </c>
      <c r="AJ17" s="77">
        <f t="shared" si="0"/>
        <v>116.535</v>
      </c>
      <c r="AK17" s="77">
        <f t="shared" si="0"/>
        <v>106.441</v>
      </c>
      <c r="AL17" s="77">
        <f t="shared" si="0"/>
        <v>94.283000000000001</v>
      </c>
      <c r="AM17" s="77">
        <f t="shared" si="0"/>
        <v>90.862000000000009</v>
      </c>
      <c r="AN17" s="77">
        <f t="shared" si="0"/>
        <v>61.584000000000003</v>
      </c>
      <c r="AO17" s="77">
        <f t="shared" si="0"/>
        <v>52.420999999999999</v>
      </c>
      <c r="AP17" s="77">
        <f t="shared" si="0"/>
        <v>1.4710000000000001</v>
      </c>
      <c r="AQ17" s="77">
        <f t="shared" si="0"/>
        <v>4.3529999999999998</v>
      </c>
      <c r="AR17" s="77">
        <f t="shared" si="0"/>
        <v>13.433999999999999</v>
      </c>
      <c r="AS17" s="77">
        <f t="shared" si="0"/>
        <v>15.401999999999999</v>
      </c>
      <c r="AT17" s="77">
        <f t="shared" si="0"/>
        <v>1.04</v>
      </c>
      <c r="AU17" s="77">
        <f t="shared" si="0"/>
        <v>2.8580000000000001</v>
      </c>
      <c r="AV17" s="77">
        <f t="shared" si="0"/>
        <v>0.67800000000000005</v>
      </c>
      <c r="AW17" s="77">
        <f t="shared" si="0"/>
        <v>0.42899999999999999</v>
      </c>
      <c r="AX17" s="77">
        <f t="shared" si="0"/>
        <v>0.26600000000000001</v>
      </c>
      <c r="AY17" s="77">
        <f t="shared" si="0"/>
        <v>4.5999999999999999E-2</v>
      </c>
      <c r="AZ17" s="77">
        <f t="shared" si="0"/>
        <v>30.321999999999999</v>
      </c>
      <c r="BA17" s="77">
        <f t="shared" si="0"/>
        <v>35.909999999999997</v>
      </c>
      <c r="BB17" s="77">
        <f t="shared" si="0"/>
        <v>95</v>
      </c>
      <c r="BC17" s="77">
        <f t="shared" si="0"/>
        <v>107.676</v>
      </c>
      <c r="BD17" s="77">
        <f t="shared" si="0"/>
        <v>45.274000000000001</v>
      </c>
      <c r="BE17" s="77">
        <f t="shared" si="0"/>
        <v>48.689</v>
      </c>
      <c r="BF17" s="77">
        <f t="shared" si="0"/>
        <v>157.62400000000002</v>
      </c>
      <c r="BG17" s="77">
        <f t="shared" si="0"/>
        <v>107.443</v>
      </c>
      <c r="BH17" s="77">
        <f t="shared" si="0"/>
        <v>100.215</v>
      </c>
      <c r="BI17" s="77">
        <f t="shared" si="0"/>
        <v>86.757999999999996</v>
      </c>
      <c r="BJ17" s="77">
        <f t="shared" si="0"/>
        <v>55.712999999999994</v>
      </c>
      <c r="BK17" s="77">
        <f t="shared" si="0"/>
        <v>34.714000000000006</v>
      </c>
      <c r="BL17" s="77">
        <f t="shared" si="0"/>
        <v>39.114999999999995</v>
      </c>
      <c r="BM17" s="77">
        <f t="shared" si="0"/>
        <v>30.259</v>
      </c>
      <c r="BN17" s="77">
        <f t="shared" si="0"/>
        <v>264.68899999999996</v>
      </c>
      <c r="BO17" s="77">
        <f t="shared" ref="BO17:CW17" si="1">SUM(BO11:BO16)</f>
        <v>285.43899999999996</v>
      </c>
      <c r="BP17" s="77">
        <f t="shared" si="1"/>
        <v>253.53000000000003</v>
      </c>
      <c r="BQ17" s="77">
        <f t="shared" si="1"/>
        <v>253.12200000000001</v>
      </c>
      <c r="BR17" s="77">
        <f t="shared" si="1"/>
        <v>204.018</v>
      </c>
      <c r="BS17" s="77">
        <f t="shared" si="1"/>
        <v>199.80099999999999</v>
      </c>
      <c r="BT17" s="77">
        <f t="shared" si="1"/>
        <v>200.35399999999998</v>
      </c>
      <c r="BU17" s="77">
        <f t="shared" si="1"/>
        <v>187.03400000000002</v>
      </c>
      <c r="BV17" s="77">
        <f t="shared" si="1"/>
        <v>91.25</v>
      </c>
      <c r="BW17" s="77">
        <f t="shared" si="1"/>
        <v>89</v>
      </c>
      <c r="BX17" s="77">
        <f t="shared" si="1"/>
        <v>84.516000000000005</v>
      </c>
      <c r="BY17" s="77">
        <f t="shared" si="1"/>
        <v>51.207999999999998</v>
      </c>
      <c r="BZ17" s="77">
        <f t="shared" si="1"/>
        <v>34.840000000000003</v>
      </c>
      <c r="CA17" s="77">
        <f t="shared" si="1"/>
        <v>33.683999999999997</v>
      </c>
      <c r="CB17" s="77">
        <f t="shared" si="1"/>
        <v>27.760999999999999</v>
      </c>
      <c r="CC17" s="77">
        <f t="shared" si="1"/>
        <v>26.683</v>
      </c>
      <c r="CD17" s="77">
        <f t="shared" si="1"/>
        <v>25.376000000000001</v>
      </c>
      <c r="CE17" s="77">
        <f t="shared" si="1"/>
        <v>26.079000000000001</v>
      </c>
      <c r="CF17" s="77">
        <f t="shared" si="1"/>
        <v>27.18</v>
      </c>
      <c r="CG17" s="77">
        <f t="shared" si="1"/>
        <v>25.363</v>
      </c>
      <c r="CH17" s="77">
        <f t="shared" si="1"/>
        <v>61.074000000000005</v>
      </c>
      <c r="CI17" s="77">
        <f t="shared" si="1"/>
        <v>67.454000000000008</v>
      </c>
      <c r="CJ17" s="77">
        <f t="shared" si="1"/>
        <v>66.192000000000007</v>
      </c>
      <c r="CK17" s="77">
        <f t="shared" si="1"/>
        <v>92.635000000000005</v>
      </c>
      <c r="CL17" s="77">
        <f t="shared" si="1"/>
        <v>0</v>
      </c>
      <c r="CM17" s="77">
        <f t="shared" si="1"/>
        <v>0</v>
      </c>
      <c r="CN17" s="77">
        <f t="shared" si="1"/>
        <v>0.14599999999999999</v>
      </c>
      <c r="CO17" s="77">
        <f t="shared" si="1"/>
        <v>17.046000000000003</v>
      </c>
      <c r="CP17" s="77">
        <f t="shared" si="1"/>
        <v>0</v>
      </c>
      <c r="CQ17" s="77">
        <f t="shared" si="1"/>
        <v>0</v>
      </c>
      <c r="CR17" s="77">
        <f t="shared" si="1"/>
        <v>0</v>
      </c>
      <c r="CS17" s="77">
        <f t="shared" si="1"/>
        <v>0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1260.54375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65</v>
      </c>
      <c r="C20" s="88">
        <v>15</v>
      </c>
      <c r="D20" s="88"/>
      <c r="E20" s="88"/>
      <c r="F20" s="88">
        <v>65</v>
      </c>
      <c r="G20" s="88">
        <v>15</v>
      </c>
      <c r="H20" s="88"/>
      <c r="I20" s="88"/>
      <c r="J20" s="88">
        <v>65</v>
      </c>
      <c r="K20" s="88">
        <v>15</v>
      </c>
      <c r="L20" s="88"/>
      <c r="M20" s="88"/>
      <c r="N20" s="88">
        <v>65</v>
      </c>
      <c r="O20" s="88">
        <v>15</v>
      </c>
      <c r="P20" s="88"/>
      <c r="Q20" s="88"/>
      <c r="R20" s="88">
        <v>65</v>
      </c>
      <c r="S20" s="88">
        <v>15</v>
      </c>
      <c r="T20" s="88"/>
      <c r="U20" s="88"/>
      <c r="V20" s="88">
        <v>65</v>
      </c>
      <c r="W20" s="88">
        <v>15</v>
      </c>
      <c r="X20" s="88"/>
      <c r="Y20" s="88"/>
      <c r="Z20" s="88">
        <v>65</v>
      </c>
      <c r="AA20" s="88">
        <v>15</v>
      </c>
      <c r="AB20" s="88"/>
      <c r="AC20" s="88"/>
      <c r="AD20" s="88">
        <v>65</v>
      </c>
      <c r="AE20" s="88">
        <v>15</v>
      </c>
      <c r="AF20" s="88"/>
      <c r="AG20" s="88"/>
      <c r="AH20" s="88">
        <v>65</v>
      </c>
      <c r="AI20" s="88">
        <v>15</v>
      </c>
      <c r="AJ20" s="88"/>
      <c r="AK20" s="88"/>
      <c r="AL20" s="88">
        <v>65</v>
      </c>
      <c r="AM20" s="88">
        <v>15</v>
      </c>
      <c r="AN20" s="88"/>
      <c r="AO20" s="88"/>
      <c r="AP20" s="88">
        <v>65</v>
      </c>
      <c r="AQ20" s="88">
        <v>15</v>
      </c>
      <c r="AR20" s="88"/>
      <c r="AS20" s="88"/>
      <c r="AT20" s="88">
        <v>65</v>
      </c>
      <c r="AU20" s="88">
        <v>65</v>
      </c>
      <c r="AV20" s="88">
        <v>65</v>
      </c>
      <c r="AW20" s="88">
        <v>65</v>
      </c>
      <c r="AX20" s="88">
        <v>65</v>
      </c>
      <c r="AY20" s="88">
        <v>65</v>
      </c>
      <c r="AZ20" s="88">
        <v>65</v>
      </c>
      <c r="BA20" s="88">
        <v>65</v>
      </c>
      <c r="BB20" s="88">
        <v>88</v>
      </c>
      <c r="BC20" s="88">
        <v>88</v>
      </c>
      <c r="BD20" s="88">
        <v>88</v>
      </c>
      <c r="BE20" s="88">
        <v>88</v>
      </c>
      <c r="BF20" s="88">
        <v>23</v>
      </c>
      <c r="BG20" s="88">
        <v>23</v>
      </c>
      <c r="BH20" s="88">
        <v>23</v>
      </c>
      <c r="BI20" s="88">
        <v>23</v>
      </c>
      <c r="BJ20" s="88">
        <v>23</v>
      </c>
      <c r="BK20" s="88">
        <v>23</v>
      </c>
      <c r="BL20" s="88">
        <v>23</v>
      </c>
      <c r="BM20" s="88">
        <v>23</v>
      </c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>
        <v>65</v>
      </c>
      <c r="CI20" s="88">
        <v>65</v>
      </c>
      <c r="CJ20" s="88">
        <v>65</v>
      </c>
      <c r="CK20" s="88">
        <v>65</v>
      </c>
      <c r="CL20" s="88">
        <v>65</v>
      </c>
      <c r="CM20" s="88">
        <v>65</v>
      </c>
      <c r="CN20" s="88">
        <v>65</v>
      </c>
      <c r="CO20" s="88">
        <v>65</v>
      </c>
      <c r="CP20" s="88">
        <v>58.042000000000002</v>
      </c>
      <c r="CQ20" s="88">
        <v>61.78</v>
      </c>
      <c r="CR20" s="88">
        <v>63.512</v>
      </c>
      <c r="CS20" s="88">
        <v>60.552</v>
      </c>
      <c r="CT20" s="89"/>
      <c r="CU20" s="89"/>
      <c r="CV20" s="89"/>
      <c r="CW20" s="90"/>
      <c r="CX20" s="91">
        <f t="array" ref="CX20">SUMPRODUCT(B20:CW20*0.25)</f>
        <v>674.97150000000011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</v>
      </c>
    </row>
    <row r="22" spans="1:102" ht="24.95" customHeight="1" x14ac:dyDescent="0.2">
      <c r="A22" s="92" t="s">
        <v>18</v>
      </c>
      <c r="B22" s="98"/>
      <c r="C22" s="99">
        <v>15.273</v>
      </c>
      <c r="D22" s="99">
        <v>28.358999999999998</v>
      </c>
      <c r="E22" s="99">
        <v>30.417000000000002</v>
      </c>
      <c r="F22" s="99">
        <v>1.6600000000000001</v>
      </c>
      <c r="G22" s="99">
        <v>14.75</v>
      </c>
      <c r="H22" s="99">
        <v>31.250999999999998</v>
      </c>
      <c r="I22" s="99">
        <v>14.392999999999999</v>
      </c>
      <c r="J22" s="99">
        <v>2.62</v>
      </c>
      <c r="K22" s="99">
        <v>15.254</v>
      </c>
      <c r="L22" s="99">
        <v>19.238</v>
      </c>
      <c r="M22" s="99">
        <v>18.966999999999999</v>
      </c>
      <c r="N22" s="99">
        <v>2.08</v>
      </c>
      <c r="O22" s="99">
        <v>1.56</v>
      </c>
      <c r="P22" s="99">
        <v>1</v>
      </c>
      <c r="Q22" s="99">
        <v>1.04</v>
      </c>
      <c r="R22" s="99">
        <v>0.52</v>
      </c>
      <c r="S22" s="99"/>
      <c r="T22" s="99"/>
      <c r="U22" s="99"/>
      <c r="V22" s="99">
        <v>1.4</v>
      </c>
      <c r="W22" s="99">
        <v>17.281000000000002</v>
      </c>
      <c r="X22" s="99">
        <v>17.507000000000001</v>
      </c>
      <c r="Y22" s="99">
        <v>25.227999999999998</v>
      </c>
      <c r="Z22" s="99">
        <v>7.4</v>
      </c>
      <c r="AA22" s="99">
        <v>15.196000000000002</v>
      </c>
      <c r="AB22" s="99">
        <v>32.200000000000003</v>
      </c>
      <c r="AC22" s="99">
        <v>32.118000000000002</v>
      </c>
      <c r="AD22" s="99">
        <v>4.68</v>
      </c>
      <c r="AE22" s="99">
        <v>43.803000000000004</v>
      </c>
      <c r="AF22" s="99">
        <v>43.105000000000004</v>
      </c>
      <c r="AG22" s="99">
        <v>32.698</v>
      </c>
      <c r="AH22" s="99">
        <v>3.4</v>
      </c>
      <c r="AI22" s="99">
        <v>17.582999999999998</v>
      </c>
      <c r="AJ22" s="99">
        <v>5.8840000000000003</v>
      </c>
      <c r="AK22" s="99">
        <v>5.08</v>
      </c>
      <c r="AL22" s="99">
        <v>2.56</v>
      </c>
      <c r="AM22" s="99">
        <v>9.8000000000000007</v>
      </c>
      <c r="AN22" s="99">
        <v>62.926000000000002</v>
      </c>
      <c r="AO22" s="99">
        <v>65.234000000000009</v>
      </c>
      <c r="AP22" s="99">
        <v>3.8000000000000003</v>
      </c>
      <c r="AQ22" s="99">
        <v>26.237000000000002</v>
      </c>
      <c r="AR22" s="99">
        <v>77.930000000000007</v>
      </c>
      <c r="AS22" s="99">
        <v>64.867999999999995</v>
      </c>
      <c r="AT22" s="99">
        <v>1.56</v>
      </c>
      <c r="AU22" s="99">
        <v>20.282</v>
      </c>
      <c r="AV22" s="99">
        <v>1.56</v>
      </c>
      <c r="AW22" s="99">
        <v>1.56</v>
      </c>
      <c r="AX22" s="99">
        <v>1.56</v>
      </c>
      <c r="AY22" s="99">
        <v>2.04</v>
      </c>
      <c r="AZ22" s="99">
        <v>1.52</v>
      </c>
      <c r="BA22" s="99">
        <v>2.08</v>
      </c>
      <c r="BB22" s="99">
        <v>1.56</v>
      </c>
      <c r="BC22" s="99">
        <v>1.52</v>
      </c>
      <c r="BD22" s="99">
        <v>2.3720000000000003</v>
      </c>
      <c r="BE22" s="99">
        <v>2.194</v>
      </c>
      <c r="BF22" s="99">
        <v>9.94</v>
      </c>
      <c r="BG22" s="99">
        <v>21.847999999999999</v>
      </c>
      <c r="BH22" s="99">
        <v>20.558999999999997</v>
      </c>
      <c r="BI22" s="99">
        <v>26.133000000000003</v>
      </c>
      <c r="BJ22" s="99"/>
      <c r="BK22" s="99"/>
      <c r="BL22" s="99"/>
      <c r="BM22" s="99"/>
      <c r="BN22" s="99">
        <v>11.304</v>
      </c>
      <c r="BO22" s="99">
        <v>0.80899999999999994</v>
      </c>
      <c r="BP22" s="99">
        <v>20.989000000000001</v>
      </c>
      <c r="BQ22" s="99">
        <v>14.178999999999998</v>
      </c>
      <c r="BR22" s="99">
        <v>1.2</v>
      </c>
      <c r="BS22" s="99">
        <v>1.3</v>
      </c>
      <c r="BT22" s="99">
        <v>1.4</v>
      </c>
      <c r="BU22" s="99">
        <v>1.4</v>
      </c>
      <c r="BV22" s="99">
        <v>1.08</v>
      </c>
      <c r="BW22" s="99">
        <v>1.6</v>
      </c>
      <c r="BX22" s="99">
        <v>2.12</v>
      </c>
      <c r="BY22" s="99">
        <v>1.52</v>
      </c>
      <c r="BZ22" s="99">
        <v>2.84</v>
      </c>
      <c r="CA22" s="99">
        <v>1.52</v>
      </c>
      <c r="CB22" s="99">
        <v>1.38</v>
      </c>
      <c r="CC22" s="99">
        <v>2.04</v>
      </c>
      <c r="CD22" s="99">
        <v>3.12</v>
      </c>
      <c r="CE22" s="99">
        <v>2</v>
      </c>
      <c r="CF22" s="99">
        <v>1.2</v>
      </c>
      <c r="CG22" s="99">
        <v>2.94</v>
      </c>
      <c r="CH22" s="99">
        <v>2.34</v>
      </c>
      <c r="CI22" s="99">
        <v>2.94</v>
      </c>
      <c r="CJ22" s="99">
        <v>4.2200000000000006</v>
      </c>
      <c r="CK22" s="99">
        <v>2.48</v>
      </c>
      <c r="CL22" s="99">
        <v>0.47499999999999998</v>
      </c>
      <c r="CM22" s="99">
        <v>1.5649999999999999</v>
      </c>
      <c r="CN22" s="99">
        <v>0.2</v>
      </c>
      <c r="CO22" s="99">
        <v>0.5</v>
      </c>
      <c r="CP22" s="99">
        <v>1</v>
      </c>
      <c r="CQ22" s="99">
        <v>1.04</v>
      </c>
      <c r="CR22" s="99">
        <v>1</v>
      </c>
      <c r="CS22" s="99">
        <v>1.04</v>
      </c>
      <c r="CT22" s="100"/>
      <c r="CU22" s="100"/>
      <c r="CV22" s="100"/>
      <c r="CW22" s="96"/>
      <c r="CX22" s="97">
        <f t="array" ref="CX22">SUMPRODUCT(B22:CW22*0.25)</f>
        <v>257.33224999999993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65</v>
      </c>
      <c r="C27" s="107">
        <f t="shared" si="2"/>
        <v>30.273</v>
      </c>
      <c r="D27" s="107">
        <f t="shared" si="2"/>
        <v>28.358999999999998</v>
      </c>
      <c r="E27" s="107">
        <f t="shared" si="2"/>
        <v>30.417000000000002</v>
      </c>
      <c r="F27" s="107">
        <f t="shared" si="2"/>
        <v>66.66</v>
      </c>
      <c r="G27" s="107">
        <f t="shared" si="2"/>
        <v>29.75</v>
      </c>
      <c r="H27" s="107">
        <f t="shared" si="2"/>
        <v>31.250999999999998</v>
      </c>
      <c r="I27" s="107">
        <f t="shared" si="2"/>
        <v>14.392999999999999</v>
      </c>
      <c r="J27" s="107">
        <f t="shared" si="2"/>
        <v>67.62</v>
      </c>
      <c r="K27" s="107">
        <f t="shared" si="2"/>
        <v>30.253999999999998</v>
      </c>
      <c r="L27" s="107">
        <f t="shared" si="2"/>
        <v>19.238</v>
      </c>
      <c r="M27" s="107">
        <f t="shared" si="2"/>
        <v>18.966999999999999</v>
      </c>
      <c r="N27" s="107">
        <f t="shared" si="2"/>
        <v>67.08</v>
      </c>
      <c r="O27" s="107">
        <f t="shared" si="2"/>
        <v>16.559999999999999</v>
      </c>
      <c r="P27" s="107">
        <f t="shared" si="2"/>
        <v>1</v>
      </c>
      <c r="Q27" s="107">
        <f>SUM(Q20:Q26)</f>
        <v>1.04</v>
      </c>
      <c r="R27" s="107">
        <f t="shared" ref="R27:CC27" si="3">SUM(R20:R26)</f>
        <v>65.52</v>
      </c>
      <c r="S27" s="107">
        <f t="shared" si="3"/>
        <v>15</v>
      </c>
      <c r="T27" s="107">
        <f t="shared" si="3"/>
        <v>0</v>
      </c>
      <c r="U27" s="107">
        <f t="shared" si="3"/>
        <v>0</v>
      </c>
      <c r="V27" s="107">
        <f t="shared" si="3"/>
        <v>66.400000000000006</v>
      </c>
      <c r="W27" s="107">
        <f t="shared" si="3"/>
        <v>32.281000000000006</v>
      </c>
      <c r="X27" s="107">
        <f t="shared" si="3"/>
        <v>17.507000000000001</v>
      </c>
      <c r="Y27" s="107">
        <f t="shared" si="3"/>
        <v>25.227999999999998</v>
      </c>
      <c r="Z27" s="107">
        <f t="shared" si="3"/>
        <v>72.400000000000006</v>
      </c>
      <c r="AA27" s="107">
        <f t="shared" si="3"/>
        <v>30.196000000000002</v>
      </c>
      <c r="AB27" s="107">
        <f t="shared" si="3"/>
        <v>32.200000000000003</v>
      </c>
      <c r="AC27" s="107">
        <f t="shared" si="3"/>
        <v>32.118000000000002</v>
      </c>
      <c r="AD27" s="107">
        <f t="shared" si="3"/>
        <v>69.680000000000007</v>
      </c>
      <c r="AE27" s="107">
        <f t="shared" si="3"/>
        <v>58.803000000000004</v>
      </c>
      <c r="AF27" s="107">
        <f t="shared" si="3"/>
        <v>43.105000000000004</v>
      </c>
      <c r="AG27" s="107">
        <f t="shared" si="3"/>
        <v>32.698</v>
      </c>
      <c r="AH27" s="107">
        <f t="shared" si="3"/>
        <v>68.400000000000006</v>
      </c>
      <c r="AI27" s="107">
        <f t="shared" si="3"/>
        <v>32.582999999999998</v>
      </c>
      <c r="AJ27" s="107">
        <f t="shared" si="3"/>
        <v>5.8840000000000003</v>
      </c>
      <c r="AK27" s="107">
        <f t="shared" si="3"/>
        <v>5.08</v>
      </c>
      <c r="AL27" s="107">
        <f t="shared" si="3"/>
        <v>67.56</v>
      </c>
      <c r="AM27" s="107">
        <f t="shared" si="3"/>
        <v>24.8</v>
      </c>
      <c r="AN27" s="107">
        <f t="shared" si="3"/>
        <v>62.926000000000002</v>
      </c>
      <c r="AO27" s="107">
        <f t="shared" si="3"/>
        <v>65.234000000000009</v>
      </c>
      <c r="AP27" s="107">
        <f t="shared" si="3"/>
        <v>68.8</v>
      </c>
      <c r="AQ27" s="107">
        <f t="shared" si="3"/>
        <v>41.237000000000002</v>
      </c>
      <c r="AR27" s="107">
        <f t="shared" si="3"/>
        <v>77.930000000000007</v>
      </c>
      <c r="AS27" s="107">
        <f t="shared" si="3"/>
        <v>64.867999999999995</v>
      </c>
      <c r="AT27" s="107">
        <f t="shared" si="3"/>
        <v>66.56</v>
      </c>
      <c r="AU27" s="107">
        <f t="shared" si="3"/>
        <v>85.281999999999996</v>
      </c>
      <c r="AV27" s="107">
        <f t="shared" si="3"/>
        <v>66.56</v>
      </c>
      <c r="AW27" s="107">
        <f t="shared" si="3"/>
        <v>66.56</v>
      </c>
      <c r="AX27" s="107">
        <f t="shared" si="3"/>
        <v>66.56</v>
      </c>
      <c r="AY27" s="107">
        <f t="shared" si="3"/>
        <v>67.040000000000006</v>
      </c>
      <c r="AZ27" s="107">
        <f t="shared" si="3"/>
        <v>66.52</v>
      </c>
      <c r="BA27" s="107">
        <f t="shared" si="3"/>
        <v>67.08</v>
      </c>
      <c r="BB27" s="107">
        <f t="shared" si="3"/>
        <v>89.56</v>
      </c>
      <c r="BC27" s="107">
        <f t="shared" si="3"/>
        <v>89.52</v>
      </c>
      <c r="BD27" s="107">
        <f t="shared" si="3"/>
        <v>90.372</v>
      </c>
      <c r="BE27" s="107">
        <f t="shared" si="3"/>
        <v>90.194000000000003</v>
      </c>
      <c r="BF27" s="107">
        <f t="shared" si="3"/>
        <v>32.94</v>
      </c>
      <c r="BG27" s="107">
        <f t="shared" si="3"/>
        <v>44.847999999999999</v>
      </c>
      <c r="BH27" s="107">
        <f t="shared" si="3"/>
        <v>43.558999999999997</v>
      </c>
      <c r="BI27" s="107">
        <f t="shared" si="3"/>
        <v>49.133000000000003</v>
      </c>
      <c r="BJ27" s="107">
        <f t="shared" si="3"/>
        <v>23</v>
      </c>
      <c r="BK27" s="107">
        <f t="shared" si="3"/>
        <v>23</v>
      </c>
      <c r="BL27" s="107">
        <f t="shared" si="3"/>
        <v>23</v>
      </c>
      <c r="BM27" s="107">
        <f t="shared" si="3"/>
        <v>23</v>
      </c>
      <c r="BN27" s="107">
        <f t="shared" si="3"/>
        <v>11.304</v>
      </c>
      <c r="BO27" s="107">
        <f t="shared" si="3"/>
        <v>0.80899999999999994</v>
      </c>
      <c r="BP27" s="107">
        <f t="shared" si="3"/>
        <v>20.989000000000001</v>
      </c>
      <c r="BQ27" s="107">
        <f t="shared" si="3"/>
        <v>14.178999999999998</v>
      </c>
      <c r="BR27" s="107">
        <f t="shared" si="3"/>
        <v>1.2</v>
      </c>
      <c r="BS27" s="107">
        <f t="shared" si="3"/>
        <v>1.3</v>
      </c>
      <c r="BT27" s="107">
        <f t="shared" si="3"/>
        <v>1.4</v>
      </c>
      <c r="BU27" s="107">
        <f t="shared" si="3"/>
        <v>1.4</v>
      </c>
      <c r="BV27" s="107">
        <f t="shared" si="3"/>
        <v>1.08</v>
      </c>
      <c r="BW27" s="107">
        <f t="shared" si="3"/>
        <v>1.6</v>
      </c>
      <c r="BX27" s="107">
        <f t="shared" si="3"/>
        <v>2.12</v>
      </c>
      <c r="BY27" s="107">
        <f t="shared" si="3"/>
        <v>1.52</v>
      </c>
      <c r="BZ27" s="107">
        <f t="shared" si="3"/>
        <v>2.84</v>
      </c>
      <c r="CA27" s="107">
        <f t="shared" si="3"/>
        <v>1.52</v>
      </c>
      <c r="CB27" s="107">
        <f t="shared" si="3"/>
        <v>1.38</v>
      </c>
      <c r="CC27" s="107">
        <f t="shared" si="3"/>
        <v>2.04</v>
      </c>
      <c r="CD27" s="107">
        <f t="shared" ref="CD27:CW27" si="4">SUM(CD20:CD26)</f>
        <v>3.12</v>
      </c>
      <c r="CE27" s="107">
        <f t="shared" si="4"/>
        <v>2</v>
      </c>
      <c r="CF27" s="107">
        <f t="shared" si="4"/>
        <v>1.2</v>
      </c>
      <c r="CG27" s="107">
        <f t="shared" si="4"/>
        <v>2.94</v>
      </c>
      <c r="CH27" s="107">
        <f t="shared" si="4"/>
        <v>67.34</v>
      </c>
      <c r="CI27" s="107">
        <f t="shared" si="4"/>
        <v>67.94</v>
      </c>
      <c r="CJ27" s="107">
        <f t="shared" si="4"/>
        <v>69.22</v>
      </c>
      <c r="CK27" s="107">
        <f t="shared" si="4"/>
        <v>67.48</v>
      </c>
      <c r="CL27" s="107">
        <f t="shared" si="4"/>
        <v>65.474999999999994</v>
      </c>
      <c r="CM27" s="107">
        <f t="shared" si="4"/>
        <v>66.564999999999998</v>
      </c>
      <c r="CN27" s="107">
        <f t="shared" si="4"/>
        <v>65.2</v>
      </c>
      <c r="CO27" s="107">
        <f t="shared" si="4"/>
        <v>65.5</v>
      </c>
      <c r="CP27" s="107">
        <f t="shared" si="4"/>
        <v>59.042000000000002</v>
      </c>
      <c r="CQ27" s="107">
        <f t="shared" si="4"/>
        <v>62.82</v>
      </c>
      <c r="CR27" s="107">
        <f t="shared" si="4"/>
        <v>64.512</v>
      </c>
      <c r="CS27" s="107">
        <f t="shared" si="4"/>
        <v>61.591999999999999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932.30375000000004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65</v>
      </c>
      <c r="C31" s="94">
        <v>31.481000000000002</v>
      </c>
      <c r="D31" s="94">
        <v>31.797999999999998</v>
      </c>
      <c r="E31" s="94">
        <v>34.329000000000001</v>
      </c>
      <c r="F31" s="94">
        <v>66.66</v>
      </c>
      <c r="G31" s="94">
        <v>30.469000000000001</v>
      </c>
      <c r="H31" s="94">
        <v>35.048000000000002</v>
      </c>
      <c r="I31" s="94">
        <v>42.722999999999999</v>
      </c>
      <c r="J31" s="94">
        <v>67.62</v>
      </c>
      <c r="K31" s="94">
        <v>30.914000000000001</v>
      </c>
      <c r="L31" s="94">
        <v>37.229999999999997</v>
      </c>
      <c r="M31" s="94">
        <v>39.378</v>
      </c>
      <c r="N31" s="94">
        <v>74.59</v>
      </c>
      <c r="O31" s="94">
        <v>57.244999999999997</v>
      </c>
      <c r="P31" s="94">
        <v>46.668999999999997</v>
      </c>
      <c r="Q31" s="94">
        <v>39.947000000000003</v>
      </c>
      <c r="R31" s="94">
        <v>112.91</v>
      </c>
      <c r="S31" s="94">
        <v>85.46</v>
      </c>
      <c r="T31" s="94">
        <v>85.134</v>
      </c>
      <c r="U31" s="94">
        <v>76.11</v>
      </c>
      <c r="V31" s="94">
        <v>102.79600000000001</v>
      </c>
      <c r="W31" s="94">
        <v>32.71</v>
      </c>
      <c r="X31" s="94">
        <v>44.210999999999999</v>
      </c>
      <c r="Y31" s="94">
        <v>35.959000000000003</v>
      </c>
      <c r="Z31" s="94">
        <v>85.156000000000006</v>
      </c>
      <c r="AA31" s="94">
        <v>34.851999999999997</v>
      </c>
      <c r="AB31" s="94">
        <v>39.570999999999998</v>
      </c>
      <c r="AC31" s="94">
        <v>39.640999999999998</v>
      </c>
      <c r="AD31" s="94">
        <v>83.430999999999997</v>
      </c>
      <c r="AE31" s="94">
        <v>72.072000000000003</v>
      </c>
      <c r="AF31" s="94">
        <v>83.039000000000001</v>
      </c>
      <c r="AG31" s="94">
        <v>83.984999999999999</v>
      </c>
      <c r="AH31" s="94">
        <v>108.443</v>
      </c>
      <c r="AI31" s="94">
        <v>85.286000000000001</v>
      </c>
      <c r="AJ31" s="94">
        <v>122.419</v>
      </c>
      <c r="AK31" s="94">
        <v>111.521</v>
      </c>
      <c r="AL31" s="94">
        <v>161.84299999999999</v>
      </c>
      <c r="AM31" s="94">
        <v>115.66200000000001</v>
      </c>
      <c r="AN31" s="94">
        <v>124.51</v>
      </c>
      <c r="AO31" s="94">
        <v>117.655</v>
      </c>
      <c r="AP31" s="94">
        <v>70.271000000000001</v>
      </c>
      <c r="AQ31" s="94">
        <v>45.59</v>
      </c>
      <c r="AR31" s="94">
        <v>91.364000000000004</v>
      </c>
      <c r="AS31" s="94">
        <v>80.27</v>
      </c>
      <c r="AT31" s="94">
        <v>67.599999999999994</v>
      </c>
      <c r="AU31" s="94">
        <v>88.14</v>
      </c>
      <c r="AV31" s="94">
        <v>67.238</v>
      </c>
      <c r="AW31" s="94">
        <v>66.989000000000004</v>
      </c>
      <c r="AX31" s="94">
        <v>66.825999999999993</v>
      </c>
      <c r="AY31" s="94">
        <v>67.085999999999999</v>
      </c>
      <c r="AZ31" s="94">
        <v>96.841999999999999</v>
      </c>
      <c r="BA31" s="94">
        <v>102.99</v>
      </c>
      <c r="BB31" s="94">
        <v>184.56</v>
      </c>
      <c r="BC31" s="94">
        <v>197.196</v>
      </c>
      <c r="BD31" s="94">
        <v>135.64599999999999</v>
      </c>
      <c r="BE31" s="94">
        <v>138.88300000000001</v>
      </c>
      <c r="BF31" s="94">
        <v>190.56399999999999</v>
      </c>
      <c r="BG31" s="94">
        <v>152.291</v>
      </c>
      <c r="BH31" s="94">
        <v>143.774</v>
      </c>
      <c r="BI31" s="94">
        <v>135.89099999999999</v>
      </c>
      <c r="BJ31" s="94">
        <v>78.712999999999994</v>
      </c>
      <c r="BK31" s="94">
        <v>57.713999999999999</v>
      </c>
      <c r="BL31" s="94">
        <v>62.115000000000002</v>
      </c>
      <c r="BM31" s="94">
        <v>53.259</v>
      </c>
      <c r="BN31" s="94">
        <v>275.99299999999999</v>
      </c>
      <c r="BO31" s="94">
        <v>286.24799999999999</v>
      </c>
      <c r="BP31" s="94">
        <v>274.51900000000001</v>
      </c>
      <c r="BQ31" s="94">
        <v>267.30099999999999</v>
      </c>
      <c r="BR31" s="94">
        <v>205.21799999999999</v>
      </c>
      <c r="BS31" s="94">
        <v>201.101</v>
      </c>
      <c r="BT31" s="94">
        <v>201.75399999999999</v>
      </c>
      <c r="BU31" s="94">
        <v>188.434</v>
      </c>
      <c r="BV31" s="94">
        <v>92.33</v>
      </c>
      <c r="BW31" s="94">
        <v>90.6</v>
      </c>
      <c r="BX31" s="94">
        <v>86.635999999999996</v>
      </c>
      <c r="BY31" s="94">
        <v>52.728000000000002</v>
      </c>
      <c r="BZ31" s="94">
        <v>37.68</v>
      </c>
      <c r="CA31" s="94">
        <v>35.204000000000001</v>
      </c>
      <c r="CB31" s="94">
        <v>29.140999999999998</v>
      </c>
      <c r="CC31" s="94">
        <v>28.722999999999999</v>
      </c>
      <c r="CD31" s="94">
        <v>28.495999999999999</v>
      </c>
      <c r="CE31" s="94">
        <v>28.079000000000001</v>
      </c>
      <c r="CF31" s="94">
        <v>28.38</v>
      </c>
      <c r="CG31" s="94">
        <v>28.303000000000001</v>
      </c>
      <c r="CH31" s="94">
        <v>128.41399999999999</v>
      </c>
      <c r="CI31" s="94">
        <v>135.39400000000001</v>
      </c>
      <c r="CJ31" s="94">
        <v>135.41200000000001</v>
      </c>
      <c r="CK31" s="94">
        <v>160.11500000000001</v>
      </c>
      <c r="CL31" s="94">
        <v>65.474999999999994</v>
      </c>
      <c r="CM31" s="94">
        <v>66.564999999999998</v>
      </c>
      <c r="CN31" s="94">
        <v>65.346000000000004</v>
      </c>
      <c r="CO31" s="94">
        <v>82.546000000000006</v>
      </c>
      <c r="CP31" s="94">
        <v>59.042000000000002</v>
      </c>
      <c r="CQ31" s="94">
        <v>62.82</v>
      </c>
      <c r="CR31" s="94">
        <v>64.512</v>
      </c>
      <c r="CS31" s="94">
        <v>61.591999999999999</v>
      </c>
      <c r="CT31" s="95"/>
      <c r="CU31" s="95"/>
      <c r="CV31" s="95"/>
      <c r="CW31" s="96"/>
      <c r="CX31" s="97">
        <f t="array" ref="CX31">SUMPRODUCT(B31:CW31*0.25)</f>
        <v>2192.8475000000003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65</v>
      </c>
      <c r="C33" s="77">
        <f t="shared" ref="C33:BN33" si="5">SUM(C30:C32)</f>
        <v>31.481000000000002</v>
      </c>
      <c r="D33" s="77">
        <f t="shared" si="5"/>
        <v>31.797999999999998</v>
      </c>
      <c r="E33" s="77">
        <f t="shared" si="5"/>
        <v>34.329000000000001</v>
      </c>
      <c r="F33" s="77">
        <f t="shared" si="5"/>
        <v>66.66</v>
      </c>
      <c r="G33" s="77">
        <f t="shared" si="5"/>
        <v>30.469000000000001</v>
      </c>
      <c r="H33" s="77">
        <f t="shared" si="5"/>
        <v>35.048000000000002</v>
      </c>
      <c r="I33" s="77">
        <f t="shared" si="5"/>
        <v>42.722999999999999</v>
      </c>
      <c r="J33" s="77">
        <f t="shared" si="5"/>
        <v>67.62</v>
      </c>
      <c r="K33" s="77">
        <f t="shared" si="5"/>
        <v>30.914000000000001</v>
      </c>
      <c r="L33" s="77">
        <f t="shared" si="5"/>
        <v>37.229999999999997</v>
      </c>
      <c r="M33" s="77">
        <f t="shared" si="5"/>
        <v>39.378</v>
      </c>
      <c r="N33" s="77">
        <f t="shared" si="5"/>
        <v>74.59</v>
      </c>
      <c r="O33" s="77">
        <f t="shared" si="5"/>
        <v>57.244999999999997</v>
      </c>
      <c r="P33" s="77">
        <f t="shared" si="5"/>
        <v>46.668999999999997</v>
      </c>
      <c r="Q33" s="77">
        <f t="shared" si="5"/>
        <v>39.947000000000003</v>
      </c>
      <c r="R33" s="77">
        <f t="shared" si="5"/>
        <v>112.91</v>
      </c>
      <c r="S33" s="77">
        <f t="shared" si="5"/>
        <v>85.46</v>
      </c>
      <c r="T33" s="77">
        <f t="shared" si="5"/>
        <v>85.134</v>
      </c>
      <c r="U33" s="77">
        <f t="shared" si="5"/>
        <v>76.11</v>
      </c>
      <c r="V33" s="77">
        <f t="shared" si="5"/>
        <v>102.79600000000001</v>
      </c>
      <c r="W33" s="77">
        <f t="shared" si="5"/>
        <v>32.71</v>
      </c>
      <c r="X33" s="77">
        <f t="shared" si="5"/>
        <v>44.210999999999999</v>
      </c>
      <c r="Y33" s="77">
        <f t="shared" si="5"/>
        <v>35.959000000000003</v>
      </c>
      <c r="Z33" s="77">
        <f t="shared" si="5"/>
        <v>85.156000000000006</v>
      </c>
      <c r="AA33" s="77">
        <f t="shared" si="5"/>
        <v>34.851999999999997</v>
      </c>
      <c r="AB33" s="77">
        <f t="shared" si="5"/>
        <v>39.570999999999998</v>
      </c>
      <c r="AC33" s="77">
        <f t="shared" si="5"/>
        <v>39.640999999999998</v>
      </c>
      <c r="AD33" s="77">
        <f t="shared" si="5"/>
        <v>83.430999999999997</v>
      </c>
      <c r="AE33" s="77">
        <f t="shared" si="5"/>
        <v>72.072000000000003</v>
      </c>
      <c r="AF33" s="77">
        <f t="shared" si="5"/>
        <v>83.039000000000001</v>
      </c>
      <c r="AG33" s="77">
        <f t="shared" si="5"/>
        <v>83.984999999999999</v>
      </c>
      <c r="AH33" s="77">
        <f t="shared" si="5"/>
        <v>108.443</v>
      </c>
      <c r="AI33" s="77">
        <f t="shared" si="5"/>
        <v>85.286000000000001</v>
      </c>
      <c r="AJ33" s="77">
        <f t="shared" si="5"/>
        <v>122.419</v>
      </c>
      <c r="AK33" s="77">
        <f t="shared" si="5"/>
        <v>111.521</v>
      </c>
      <c r="AL33" s="77">
        <f t="shared" si="5"/>
        <v>161.84299999999999</v>
      </c>
      <c r="AM33" s="77">
        <f t="shared" si="5"/>
        <v>115.66200000000001</v>
      </c>
      <c r="AN33" s="77">
        <f t="shared" si="5"/>
        <v>124.51</v>
      </c>
      <c r="AO33" s="77">
        <f t="shared" si="5"/>
        <v>117.655</v>
      </c>
      <c r="AP33" s="77">
        <f t="shared" si="5"/>
        <v>70.271000000000001</v>
      </c>
      <c r="AQ33" s="77">
        <f t="shared" si="5"/>
        <v>45.59</v>
      </c>
      <c r="AR33" s="77">
        <f t="shared" si="5"/>
        <v>91.364000000000004</v>
      </c>
      <c r="AS33" s="77">
        <f t="shared" si="5"/>
        <v>80.27</v>
      </c>
      <c r="AT33" s="77">
        <f t="shared" si="5"/>
        <v>67.599999999999994</v>
      </c>
      <c r="AU33" s="77">
        <f t="shared" si="5"/>
        <v>88.14</v>
      </c>
      <c r="AV33" s="77">
        <f t="shared" si="5"/>
        <v>67.238</v>
      </c>
      <c r="AW33" s="77">
        <f t="shared" si="5"/>
        <v>66.989000000000004</v>
      </c>
      <c r="AX33" s="77">
        <f t="shared" si="5"/>
        <v>66.825999999999993</v>
      </c>
      <c r="AY33" s="77">
        <f t="shared" si="5"/>
        <v>67.085999999999999</v>
      </c>
      <c r="AZ33" s="77">
        <f t="shared" si="5"/>
        <v>96.841999999999999</v>
      </c>
      <c r="BA33" s="77">
        <f t="shared" si="5"/>
        <v>102.99</v>
      </c>
      <c r="BB33" s="77">
        <f t="shared" si="5"/>
        <v>184.56</v>
      </c>
      <c r="BC33" s="77">
        <f t="shared" si="5"/>
        <v>197.196</v>
      </c>
      <c r="BD33" s="77">
        <f t="shared" si="5"/>
        <v>135.64599999999999</v>
      </c>
      <c r="BE33" s="77">
        <f t="shared" si="5"/>
        <v>138.88300000000001</v>
      </c>
      <c r="BF33" s="77">
        <f t="shared" si="5"/>
        <v>190.56399999999999</v>
      </c>
      <c r="BG33" s="77">
        <f t="shared" si="5"/>
        <v>152.291</v>
      </c>
      <c r="BH33" s="77">
        <f t="shared" si="5"/>
        <v>143.774</v>
      </c>
      <c r="BI33" s="77">
        <f t="shared" si="5"/>
        <v>135.89099999999999</v>
      </c>
      <c r="BJ33" s="77">
        <f t="shared" si="5"/>
        <v>78.712999999999994</v>
      </c>
      <c r="BK33" s="77">
        <f t="shared" si="5"/>
        <v>57.713999999999999</v>
      </c>
      <c r="BL33" s="77">
        <f t="shared" si="5"/>
        <v>62.115000000000002</v>
      </c>
      <c r="BM33" s="77">
        <f t="shared" si="5"/>
        <v>53.259</v>
      </c>
      <c r="BN33" s="77">
        <f t="shared" si="5"/>
        <v>275.99299999999999</v>
      </c>
      <c r="BO33" s="77">
        <f t="shared" ref="BO33:CW33" si="6">SUM(BO30:BO32)</f>
        <v>286.24799999999999</v>
      </c>
      <c r="BP33" s="77">
        <f t="shared" si="6"/>
        <v>274.51900000000001</v>
      </c>
      <c r="BQ33" s="77">
        <f t="shared" si="6"/>
        <v>267.30099999999999</v>
      </c>
      <c r="BR33" s="77">
        <f t="shared" si="6"/>
        <v>205.21799999999999</v>
      </c>
      <c r="BS33" s="77">
        <f t="shared" si="6"/>
        <v>201.101</v>
      </c>
      <c r="BT33" s="77">
        <f t="shared" si="6"/>
        <v>201.75399999999999</v>
      </c>
      <c r="BU33" s="77">
        <f t="shared" si="6"/>
        <v>188.434</v>
      </c>
      <c r="BV33" s="77">
        <f t="shared" si="6"/>
        <v>92.33</v>
      </c>
      <c r="BW33" s="77">
        <f t="shared" si="6"/>
        <v>90.6</v>
      </c>
      <c r="BX33" s="77">
        <f t="shared" si="6"/>
        <v>86.635999999999996</v>
      </c>
      <c r="BY33" s="77">
        <f t="shared" si="6"/>
        <v>52.728000000000002</v>
      </c>
      <c r="BZ33" s="77">
        <f t="shared" si="6"/>
        <v>37.68</v>
      </c>
      <c r="CA33" s="77">
        <f t="shared" si="6"/>
        <v>35.204000000000001</v>
      </c>
      <c r="CB33" s="77">
        <f t="shared" si="6"/>
        <v>29.140999999999998</v>
      </c>
      <c r="CC33" s="77">
        <f t="shared" si="6"/>
        <v>28.722999999999999</v>
      </c>
      <c r="CD33" s="77">
        <f t="shared" si="6"/>
        <v>28.495999999999999</v>
      </c>
      <c r="CE33" s="77">
        <f t="shared" si="6"/>
        <v>28.079000000000001</v>
      </c>
      <c r="CF33" s="77">
        <f t="shared" si="6"/>
        <v>28.38</v>
      </c>
      <c r="CG33" s="77">
        <f t="shared" si="6"/>
        <v>28.303000000000001</v>
      </c>
      <c r="CH33" s="77">
        <f t="shared" si="6"/>
        <v>128.41399999999999</v>
      </c>
      <c r="CI33" s="77">
        <f t="shared" si="6"/>
        <v>135.39400000000001</v>
      </c>
      <c r="CJ33" s="77">
        <f t="shared" si="6"/>
        <v>135.41200000000001</v>
      </c>
      <c r="CK33" s="77">
        <f t="shared" si="6"/>
        <v>160.11500000000001</v>
      </c>
      <c r="CL33" s="77">
        <f t="shared" si="6"/>
        <v>65.474999999999994</v>
      </c>
      <c r="CM33" s="77">
        <f t="shared" si="6"/>
        <v>66.564999999999998</v>
      </c>
      <c r="CN33" s="77">
        <f t="shared" si="6"/>
        <v>65.346000000000004</v>
      </c>
      <c r="CO33" s="77">
        <f t="shared" si="6"/>
        <v>82.546000000000006</v>
      </c>
      <c r="CP33" s="77">
        <f t="shared" si="6"/>
        <v>59.042000000000002</v>
      </c>
      <c r="CQ33" s="77">
        <f t="shared" si="6"/>
        <v>62.82</v>
      </c>
      <c r="CR33" s="77">
        <f t="shared" si="6"/>
        <v>64.512</v>
      </c>
      <c r="CS33" s="77">
        <f t="shared" si="6"/>
        <v>61.591999999999999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2192.8475000000003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0</v>
      </c>
      <c r="BR41" s="107">
        <f t="shared" si="8"/>
        <v>0</v>
      </c>
      <c r="BS41" s="107">
        <f t="shared" si="8"/>
        <v>0</v>
      </c>
      <c r="BT41" s="107">
        <f t="shared" si="8"/>
        <v>0</v>
      </c>
      <c r="BU41" s="107">
        <f t="shared" si="8"/>
        <v>0</v>
      </c>
      <c r="BV41" s="107">
        <f t="shared" si="8"/>
        <v>0</v>
      </c>
      <c r="BW41" s="107">
        <f t="shared" si="8"/>
        <v>0</v>
      </c>
      <c r="BX41" s="107">
        <f t="shared" si="8"/>
        <v>0</v>
      </c>
      <c r="BY41" s="107">
        <f t="shared" si="8"/>
        <v>0</v>
      </c>
      <c r="BZ41" s="107">
        <f t="shared" si="8"/>
        <v>0</v>
      </c>
      <c r="CA41" s="107">
        <f t="shared" si="8"/>
        <v>0</v>
      </c>
      <c r="CB41" s="107">
        <f t="shared" si="8"/>
        <v>0</v>
      </c>
      <c r="CC41" s="107">
        <f t="shared" si="8"/>
        <v>0</v>
      </c>
      <c r="CD41" s="107">
        <f t="shared" si="8"/>
        <v>0</v>
      </c>
      <c r="CE41" s="107">
        <f t="shared" si="8"/>
        <v>0</v>
      </c>
      <c r="CF41" s="107">
        <f t="shared" si="8"/>
        <v>0</v>
      </c>
      <c r="CG41" s="107">
        <f t="shared" si="8"/>
        <v>0</v>
      </c>
      <c r="CH41" s="107">
        <f t="shared" si="8"/>
        <v>0</v>
      </c>
      <c r="CI41" s="107">
        <f t="shared" si="8"/>
        <v>0</v>
      </c>
      <c r="CJ41" s="107">
        <f t="shared" si="8"/>
        <v>0</v>
      </c>
      <c r="CK41" s="107">
        <f t="shared" si="8"/>
        <v>0</v>
      </c>
      <c r="CL41" s="107">
        <f t="shared" si="8"/>
        <v>0</v>
      </c>
      <c r="CM41" s="107">
        <f t="shared" si="8"/>
        <v>0</v>
      </c>
      <c r="CN41" s="107">
        <f t="shared" si="8"/>
        <v>0</v>
      </c>
      <c r="CO41" s="107">
        <f t="shared" si="8"/>
        <v>0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0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0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65</v>
      </c>
      <c r="C53" s="107">
        <f t="shared" ref="C53:BN53" si="13">C17+C27+C41</f>
        <v>31.480999999999998</v>
      </c>
      <c r="D53" s="107">
        <f t="shared" si="13"/>
        <v>31.797999999999998</v>
      </c>
      <c r="E53" s="107">
        <f t="shared" si="13"/>
        <v>34.329000000000001</v>
      </c>
      <c r="F53" s="107">
        <f t="shared" si="13"/>
        <v>66.66</v>
      </c>
      <c r="G53" s="107">
        <f t="shared" si="13"/>
        <v>30.469000000000001</v>
      </c>
      <c r="H53" s="107">
        <f t="shared" si="13"/>
        <v>35.047999999999995</v>
      </c>
      <c r="I53" s="107">
        <f t="shared" si="13"/>
        <v>42.722999999999999</v>
      </c>
      <c r="J53" s="107">
        <f t="shared" si="13"/>
        <v>67.62</v>
      </c>
      <c r="K53" s="107">
        <f t="shared" si="13"/>
        <v>30.913999999999998</v>
      </c>
      <c r="L53" s="107">
        <f t="shared" si="13"/>
        <v>37.230000000000004</v>
      </c>
      <c r="M53" s="107">
        <f t="shared" si="13"/>
        <v>39.378</v>
      </c>
      <c r="N53" s="107">
        <f t="shared" si="13"/>
        <v>74.59</v>
      </c>
      <c r="O53" s="107">
        <f t="shared" si="13"/>
        <v>57.245000000000005</v>
      </c>
      <c r="P53" s="107">
        <f t="shared" si="13"/>
        <v>46.668999999999997</v>
      </c>
      <c r="Q53" s="107">
        <f t="shared" si="13"/>
        <v>39.946999999999996</v>
      </c>
      <c r="R53" s="107">
        <f t="shared" si="13"/>
        <v>112.91</v>
      </c>
      <c r="S53" s="107">
        <f t="shared" si="13"/>
        <v>85.46</v>
      </c>
      <c r="T53" s="107">
        <f t="shared" si="13"/>
        <v>85.134</v>
      </c>
      <c r="U53" s="107">
        <f t="shared" si="13"/>
        <v>76.11</v>
      </c>
      <c r="V53" s="107">
        <f t="shared" si="13"/>
        <v>102.79600000000001</v>
      </c>
      <c r="W53" s="107">
        <f t="shared" si="13"/>
        <v>32.710000000000008</v>
      </c>
      <c r="X53" s="107">
        <f t="shared" si="13"/>
        <v>44.210999999999999</v>
      </c>
      <c r="Y53" s="107">
        <f t="shared" si="13"/>
        <v>35.958999999999996</v>
      </c>
      <c r="Z53" s="107">
        <f t="shared" si="13"/>
        <v>85.156000000000006</v>
      </c>
      <c r="AA53" s="107">
        <f t="shared" si="13"/>
        <v>34.852000000000004</v>
      </c>
      <c r="AB53" s="107">
        <f t="shared" si="13"/>
        <v>39.571000000000005</v>
      </c>
      <c r="AC53" s="107">
        <f t="shared" si="13"/>
        <v>39.641000000000005</v>
      </c>
      <c r="AD53" s="107">
        <f t="shared" si="13"/>
        <v>83.431000000000012</v>
      </c>
      <c r="AE53" s="107">
        <f t="shared" si="13"/>
        <v>72.072000000000003</v>
      </c>
      <c r="AF53" s="107">
        <f t="shared" si="13"/>
        <v>83.039000000000001</v>
      </c>
      <c r="AG53" s="107">
        <f t="shared" si="13"/>
        <v>83.984999999999999</v>
      </c>
      <c r="AH53" s="107">
        <f t="shared" si="13"/>
        <v>108.44300000000001</v>
      </c>
      <c r="AI53" s="107">
        <f t="shared" si="13"/>
        <v>85.286000000000001</v>
      </c>
      <c r="AJ53" s="107">
        <f t="shared" si="13"/>
        <v>122.419</v>
      </c>
      <c r="AK53" s="107">
        <f t="shared" si="13"/>
        <v>111.521</v>
      </c>
      <c r="AL53" s="107">
        <f t="shared" si="13"/>
        <v>161.84300000000002</v>
      </c>
      <c r="AM53" s="107">
        <f t="shared" si="13"/>
        <v>115.66200000000001</v>
      </c>
      <c r="AN53" s="107">
        <f t="shared" si="13"/>
        <v>124.51</v>
      </c>
      <c r="AO53" s="107">
        <f t="shared" si="13"/>
        <v>117.655</v>
      </c>
      <c r="AP53" s="107">
        <f t="shared" si="13"/>
        <v>70.271000000000001</v>
      </c>
      <c r="AQ53" s="107">
        <f t="shared" si="13"/>
        <v>45.59</v>
      </c>
      <c r="AR53" s="107">
        <f t="shared" si="13"/>
        <v>91.364000000000004</v>
      </c>
      <c r="AS53" s="107">
        <f t="shared" si="13"/>
        <v>80.27</v>
      </c>
      <c r="AT53" s="107">
        <f t="shared" si="13"/>
        <v>67.600000000000009</v>
      </c>
      <c r="AU53" s="107">
        <f t="shared" si="13"/>
        <v>88.14</v>
      </c>
      <c r="AV53" s="107">
        <f t="shared" si="13"/>
        <v>67.238</v>
      </c>
      <c r="AW53" s="107">
        <f t="shared" si="13"/>
        <v>66.989000000000004</v>
      </c>
      <c r="AX53" s="107">
        <f t="shared" si="13"/>
        <v>66.826000000000008</v>
      </c>
      <c r="AY53" s="107">
        <f t="shared" si="13"/>
        <v>67.086000000000013</v>
      </c>
      <c r="AZ53" s="107">
        <f t="shared" si="13"/>
        <v>96.841999999999999</v>
      </c>
      <c r="BA53" s="107">
        <f t="shared" si="13"/>
        <v>102.99</v>
      </c>
      <c r="BB53" s="107">
        <f t="shared" si="13"/>
        <v>184.56</v>
      </c>
      <c r="BC53" s="107">
        <f t="shared" si="13"/>
        <v>197.196</v>
      </c>
      <c r="BD53" s="107">
        <f t="shared" si="13"/>
        <v>135.64600000000002</v>
      </c>
      <c r="BE53" s="107">
        <f t="shared" si="13"/>
        <v>138.88300000000001</v>
      </c>
      <c r="BF53" s="107">
        <f t="shared" si="13"/>
        <v>190.56400000000002</v>
      </c>
      <c r="BG53" s="107">
        <f t="shared" si="13"/>
        <v>152.291</v>
      </c>
      <c r="BH53" s="107">
        <f t="shared" si="13"/>
        <v>143.774</v>
      </c>
      <c r="BI53" s="107">
        <f t="shared" si="13"/>
        <v>135.89099999999999</v>
      </c>
      <c r="BJ53" s="107">
        <f t="shared" si="13"/>
        <v>78.712999999999994</v>
      </c>
      <c r="BK53" s="107">
        <f t="shared" si="13"/>
        <v>57.714000000000006</v>
      </c>
      <c r="BL53" s="107">
        <f t="shared" si="13"/>
        <v>62.114999999999995</v>
      </c>
      <c r="BM53" s="107">
        <f t="shared" si="13"/>
        <v>53.259</v>
      </c>
      <c r="BN53" s="107">
        <f t="shared" si="13"/>
        <v>275.99299999999994</v>
      </c>
      <c r="BO53" s="107">
        <f t="shared" ref="BO53:CX53" si="14">BO17+BO27+BO41</f>
        <v>286.24799999999999</v>
      </c>
      <c r="BP53" s="107">
        <f t="shared" si="14"/>
        <v>274.51900000000001</v>
      </c>
      <c r="BQ53" s="107">
        <f t="shared" si="14"/>
        <v>267.30099999999999</v>
      </c>
      <c r="BR53" s="107">
        <f t="shared" si="14"/>
        <v>205.21799999999999</v>
      </c>
      <c r="BS53" s="107">
        <f t="shared" si="14"/>
        <v>201.101</v>
      </c>
      <c r="BT53" s="107">
        <f t="shared" si="14"/>
        <v>201.75399999999999</v>
      </c>
      <c r="BU53" s="107">
        <f t="shared" si="14"/>
        <v>188.43400000000003</v>
      </c>
      <c r="BV53" s="107">
        <f t="shared" si="14"/>
        <v>92.33</v>
      </c>
      <c r="BW53" s="107">
        <f t="shared" si="14"/>
        <v>90.6</v>
      </c>
      <c r="BX53" s="107">
        <f t="shared" si="14"/>
        <v>86.63600000000001</v>
      </c>
      <c r="BY53" s="107">
        <f t="shared" si="14"/>
        <v>52.728000000000002</v>
      </c>
      <c r="BZ53" s="107">
        <f t="shared" si="14"/>
        <v>37.680000000000007</v>
      </c>
      <c r="CA53" s="107">
        <f t="shared" si="14"/>
        <v>35.204000000000001</v>
      </c>
      <c r="CB53" s="107">
        <f t="shared" si="14"/>
        <v>29.140999999999998</v>
      </c>
      <c r="CC53" s="107">
        <f t="shared" si="14"/>
        <v>28.722999999999999</v>
      </c>
      <c r="CD53" s="107">
        <f t="shared" si="14"/>
        <v>28.496000000000002</v>
      </c>
      <c r="CE53" s="107">
        <f t="shared" si="14"/>
        <v>28.079000000000001</v>
      </c>
      <c r="CF53" s="107">
        <f t="shared" si="14"/>
        <v>28.38</v>
      </c>
      <c r="CG53" s="107">
        <f t="shared" si="14"/>
        <v>28.303000000000001</v>
      </c>
      <c r="CH53" s="107">
        <f t="shared" si="14"/>
        <v>128.41400000000002</v>
      </c>
      <c r="CI53" s="107">
        <f t="shared" si="14"/>
        <v>135.39400000000001</v>
      </c>
      <c r="CJ53" s="107">
        <f t="shared" si="14"/>
        <v>135.41200000000001</v>
      </c>
      <c r="CK53" s="107">
        <f t="shared" si="14"/>
        <v>160.11500000000001</v>
      </c>
      <c r="CL53" s="107">
        <f t="shared" si="14"/>
        <v>65.474999999999994</v>
      </c>
      <c r="CM53" s="107">
        <f t="shared" si="14"/>
        <v>66.564999999999998</v>
      </c>
      <c r="CN53" s="107">
        <f t="shared" si="14"/>
        <v>65.346000000000004</v>
      </c>
      <c r="CO53" s="107">
        <f t="shared" si="14"/>
        <v>82.546000000000006</v>
      </c>
      <c r="CP53" s="107">
        <f t="shared" si="14"/>
        <v>59.042000000000002</v>
      </c>
      <c r="CQ53" s="107">
        <f t="shared" si="14"/>
        <v>62.82</v>
      </c>
      <c r="CR53" s="107">
        <f t="shared" si="14"/>
        <v>64.512</v>
      </c>
      <c r="CS53" s="107">
        <f t="shared" si="14"/>
        <v>61.591999999999999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2192.8474999999999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46050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65</v>
      </c>
      <c r="C5" s="25">
        <v>31.481000000000002</v>
      </c>
      <c r="D5" s="25">
        <v>31.797999999999998</v>
      </c>
      <c r="E5" s="25">
        <v>34.329000000000001</v>
      </c>
      <c r="F5" s="25">
        <v>66.66</v>
      </c>
      <c r="G5" s="25">
        <v>30.469000000000001</v>
      </c>
      <c r="H5" s="25">
        <v>35.048000000000002</v>
      </c>
      <c r="I5" s="25">
        <v>42.722999999999999</v>
      </c>
      <c r="J5" s="25">
        <v>67.62</v>
      </c>
      <c r="K5" s="25">
        <v>30.914000000000001</v>
      </c>
      <c r="L5" s="25">
        <v>37.229999999999997</v>
      </c>
      <c r="M5" s="25">
        <v>39.378</v>
      </c>
      <c r="N5" s="25">
        <v>74.59</v>
      </c>
      <c r="O5" s="25">
        <v>57.244999999999997</v>
      </c>
      <c r="P5" s="25">
        <v>46.668999999999997</v>
      </c>
      <c r="Q5" s="25">
        <v>39.947000000000003</v>
      </c>
      <c r="R5" s="25">
        <v>112.91</v>
      </c>
      <c r="S5" s="25">
        <v>85.46</v>
      </c>
      <c r="T5" s="25">
        <v>85.134</v>
      </c>
      <c r="U5" s="25">
        <v>76.11</v>
      </c>
      <c r="V5" s="25">
        <v>102.79600000000001</v>
      </c>
      <c r="W5" s="25">
        <v>32.71</v>
      </c>
      <c r="X5" s="25">
        <v>44.210999999999999</v>
      </c>
      <c r="Y5" s="25">
        <v>35.959000000000003</v>
      </c>
      <c r="Z5" s="25">
        <v>85.156000000000006</v>
      </c>
      <c r="AA5" s="25">
        <v>34.851999999999997</v>
      </c>
      <c r="AB5" s="25">
        <v>39.570999999999998</v>
      </c>
      <c r="AC5" s="25">
        <v>39.640999999999998</v>
      </c>
      <c r="AD5" s="25">
        <v>83.430999999999997</v>
      </c>
      <c r="AE5" s="25">
        <v>72.072000000000003</v>
      </c>
      <c r="AF5" s="25">
        <v>83.039000000000001</v>
      </c>
      <c r="AG5" s="25">
        <v>83.984999999999999</v>
      </c>
      <c r="AH5" s="25">
        <v>108.443</v>
      </c>
      <c r="AI5" s="25">
        <v>85.286000000000001</v>
      </c>
      <c r="AJ5" s="25">
        <v>122.419</v>
      </c>
      <c r="AK5" s="25">
        <v>111.521</v>
      </c>
      <c r="AL5" s="25">
        <v>161.84299999999999</v>
      </c>
      <c r="AM5" s="25">
        <v>115.66200000000001</v>
      </c>
      <c r="AN5" s="25">
        <v>124.51</v>
      </c>
      <c r="AO5" s="25">
        <v>117.655</v>
      </c>
      <c r="AP5" s="25">
        <v>70.271000000000001</v>
      </c>
      <c r="AQ5" s="25">
        <v>45.59</v>
      </c>
      <c r="AR5" s="25">
        <v>91.364000000000004</v>
      </c>
      <c r="AS5" s="25">
        <v>80.27</v>
      </c>
      <c r="AT5" s="25">
        <v>67.599999999999994</v>
      </c>
      <c r="AU5" s="25">
        <v>88.14</v>
      </c>
      <c r="AV5" s="25">
        <v>67.238</v>
      </c>
      <c r="AW5" s="25">
        <v>66.989000000000004</v>
      </c>
      <c r="AX5" s="25">
        <v>66.825999999999993</v>
      </c>
      <c r="AY5" s="25">
        <v>67.085999999999999</v>
      </c>
      <c r="AZ5" s="25">
        <v>96.841999999999999</v>
      </c>
      <c r="BA5" s="25">
        <v>102.99</v>
      </c>
      <c r="BB5" s="25">
        <v>184.566</v>
      </c>
      <c r="BC5" s="25">
        <v>197.16399999999999</v>
      </c>
      <c r="BD5" s="25">
        <v>135.64599999999999</v>
      </c>
      <c r="BE5" s="25">
        <v>138.88300000000001</v>
      </c>
      <c r="BF5" s="25">
        <v>190.56399999999999</v>
      </c>
      <c r="BG5" s="25">
        <v>152.291</v>
      </c>
      <c r="BH5" s="25">
        <v>143.774</v>
      </c>
      <c r="BI5" s="25">
        <v>135.89099999999999</v>
      </c>
      <c r="BJ5" s="25">
        <v>78.712999999999994</v>
      </c>
      <c r="BK5" s="25">
        <v>57.713999999999999</v>
      </c>
      <c r="BL5" s="25">
        <v>62.115000000000002</v>
      </c>
      <c r="BM5" s="25">
        <v>53.259</v>
      </c>
      <c r="BN5" s="25">
        <v>276.02699999999999</v>
      </c>
      <c r="BO5" s="25">
        <v>286.28199999999998</v>
      </c>
      <c r="BP5" s="25">
        <v>274.553</v>
      </c>
      <c r="BQ5" s="25">
        <v>267.33499999999998</v>
      </c>
      <c r="BR5" s="25">
        <v>205.261</v>
      </c>
      <c r="BS5" s="25">
        <v>201.14400000000001</v>
      </c>
      <c r="BT5" s="25">
        <v>201.797</v>
      </c>
      <c r="BU5" s="25">
        <v>188.477</v>
      </c>
      <c r="BV5" s="25">
        <v>92.33</v>
      </c>
      <c r="BW5" s="25">
        <v>90.6</v>
      </c>
      <c r="BX5" s="25">
        <v>86.635999999999996</v>
      </c>
      <c r="BY5" s="25">
        <v>52.728000000000002</v>
      </c>
      <c r="BZ5" s="25">
        <v>37.68</v>
      </c>
      <c r="CA5" s="25">
        <v>35.204000000000001</v>
      </c>
      <c r="CB5" s="25">
        <v>29.140999999999998</v>
      </c>
      <c r="CC5" s="25">
        <v>28.722999999999999</v>
      </c>
      <c r="CD5" s="25">
        <v>28.495999999999999</v>
      </c>
      <c r="CE5" s="25">
        <v>28.079000000000001</v>
      </c>
      <c r="CF5" s="25">
        <v>28.38</v>
      </c>
      <c r="CG5" s="25">
        <v>28.303000000000001</v>
      </c>
      <c r="CH5" s="25">
        <v>128.41399999999999</v>
      </c>
      <c r="CI5" s="25">
        <v>135.39400000000001</v>
      </c>
      <c r="CJ5" s="25">
        <v>135.41200000000001</v>
      </c>
      <c r="CK5" s="25">
        <v>160.11500000000001</v>
      </c>
      <c r="CL5" s="25">
        <v>65.474999999999994</v>
      </c>
      <c r="CM5" s="25">
        <v>66.564999999999998</v>
      </c>
      <c r="CN5" s="25">
        <v>65.346000000000004</v>
      </c>
      <c r="CO5" s="25">
        <v>82.546000000000006</v>
      </c>
      <c r="CP5" s="25">
        <v>59.042000000000002</v>
      </c>
      <c r="CQ5" s="25">
        <v>62.82</v>
      </c>
      <c r="CR5" s="25">
        <v>64.512</v>
      </c>
      <c r="CS5" s="25">
        <v>61.591999999999999</v>
      </c>
      <c r="CT5" s="26"/>
      <c r="CU5" s="26"/>
      <c r="CV5" s="26"/>
      <c r="CW5" s="27"/>
      <c r="CX5" s="28">
        <f t="array" ref="CX5">SUMPRODUCT(B5:CW5*0.25)</f>
        <v>2192.9180000000006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89.74</v>
      </c>
      <c r="C8" s="37">
        <v>93.49</v>
      </c>
      <c r="D8" s="37">
        <v>96.99</v>
      </c>
      <c r="E8" s="37">
        <v>96.39</v>
      </c>
      <c r="F8" s="37">
        <v>86.58</v>
      </c>
      <c r="G8" s="37">
        <v>89.9</v>
      </c>
      <c r="H8" s="37">
        <v>91.45</v>
      </c>
      <c r="I8" s="37">
        <v>86.33</v>
      </c>
      <c r="J8" s="37">
        <v>84.38</v>
      </c>
      <c r="K8" s="37">
        <v>87.34</v>
      </c>
      <c r="L8" s="37">
        <v>88.09</v>
      </c>
      <c r="M8" s="37">
        <v>88.15</v>
      </c>
      <c r="N8" s="37">
        <v>82.78</v>
      </c>
      <c r="O8" s="37">
        <v>82.53</v>
      </c>
      <c r="P8" s="37">
        <v>82.67</v>
      </c>
      <c r="Q8" s="37">
        <v>83.34</v>
      </c>
      <c r="R8" s="37">
        <v>78.67</v>
      </c>
      <c r="S8" s="37">
        <v>79.69</v>
      </c>
      <c r="T8" s="37">
        <v>79.989999999999995</v>
      </c>
      <c r="U8" s="37">
        <v>80.650000000000006</v>
      </c>
      <c r="V8" s="37">
        <v>80.22</v>
      </c>
      <c r="W8" s="37">
        <v>87.25</v>
      </c>
      <c r="X8" s="37">
        <v>85.46</v>
      </c>
      <c r="Y8" s="37">
        <v>87.67</v>
      </c>
      <c r="Z8" s="37">
        <v>97.25</v>
      </c>
      <c r="AA8" s="37">
        <v>99.87</v>
      </c>
      <c r="AB8" s="37">
        <v>103.93</v>
      </c>
      <c r="AC8" s="37">
        <v>105.15</v>
      </c>
      <c r="AD8" s="37">
        <v>113.64</v>
      </c>
      <c r="AE8" s="37">
        <v>105.94</v>
      </c>
      <c r="AF8" s="37">
        <v>100.42</v>
      </c>
      <c r="AG8" s="37">
        <v>88.97</v>
      </c>
      <c r="AH8" s="37">
        <v>94.45</v>
      </c>
      <c r="AI8" s="37">
        <v>85.26</v>
      </c>
      <c r="AJ8" s="37">
        <v>82.49</v>
      </c>
      <c r="AK8" s="37">
        <v>76.67</v>
      </c>
      <c r="AL8" s="37">
        <v>77.58</v>
      </c>
      <c r="AM8" s="37">
        <v>75.930000000000007</v>
      </c>
      <c r="AN8" s="37">
        <v>94.81</v>
      </c>
      <c r="AO8" s="37">
        <v>88</v>
      </c>
      <c r="AP8" s="37">
        <v>78.010000000000005</v>
      </c>
      <c r="AQ8" s="37">
        <v>72.91</v>
      </c>
      <c r="AR8" s="37">
        <v>50.5</v>
      </c>
      <c r="AS8" s="37">
        <v>79.86</v>
      </c>
      <c r="AT8" s="37">
        <v>70.099999999999994</v>
      </c>
      <c r="AU8" s="37">
        <v>26.52</v>
      </c>
      <c r="AV8" s="37">
        <v>73.709999999999994</v>
      </c>
      <c r="AW8" s="37">
        <v>73.72</v>
      </c>
      <c r="AX8" s="37">
        <v>77.599999999999994</v>
      </c>
      <c r="AY8" s="37">
        <v>77.760000000000005</v>
      </c>
      <c r="AZ8" s="37">
        <v>80.14</v>
      </c>
      <c r="BA8" s="37">
        <v>88.21</v>
      </c>
      <c r="BB8" s="37">
        <v>77.510000000000005</v>
      </c>
      <c r="BC8" s="37">
        <v>86.78</v>
      </c>
      <c r="BD8" s="37">
        <v>96.49</v>
      </c>
      <c r="BE8" s="37">
        <v>102.13</v>
      </c>
      <c r="BF8" s="37">
        <v>107.45</v>
      </c>
      <c r="BG8" s="37">
        <v>113.92</v>
      </c>
      <c r="BH8" s="37">
        <v>121.41</v>
      </c>
      <c r="BI8" s="37">
        <v>128.15</v>
      </c>
      <c r="BJ8" s="37">
        <v>95.38</v>
      </c>
      <c r="BK8" s="37">
        <v>98.16</v>
      </c>
      <c r="BL8" s="37">
        <v>91.07</v>
      </c>
      <c r="BM8" s="37">
        <v>95</v>
      </c>
      <c r="BN8" s="37">
        <v>96.57</v>
      </c>
      <c r="BO8" s="37">
        <v>113.22</v>
      </c>
      <c r="BP8" s="37">
        <v>135.94</v>
      </c>
      <c r="BQ8" s="37">
        <v>157.78</v>
      </c>
      <c r="BR8" s="37">
        <v>154</v>
      </c>
      <c r="BS8" s="37">
        <v>151.30000000000001</v>
      </c>
      <c r="BT8" s="37">
        <v>149.91</v>
      </c>
      <c r="BU8" s="37">
        <v>127.79</v>
      </c>
      <c r="BV8" s="37">
        <v>135.86000000000001</v>
      </c>
      <c r="BW8" s="37">
        <v>134.85</v>
      </c>
      <c r="BX8" s="37">
        <v>130.6</v>
      </c>
      <c r="BY8" s="37">
        <v>108.8</v>
      </c>
      <c r="BZ8" s="37">
        <v>102.16</v>
      </c>
      <c r="CA8" s="37">
        <v>99.64</v>
      </c>
      <c r="CB8" s="37">
        <v>90.04</v>
      </c>
      <c r="CC8" s="37">
        <v>89</v>
      </c>
      <c r="CD8" s="37">
        <v>91.5</v>
      </c>
      <c r="CE8" s="37">
        <v>90.1</v>
      </c>
      <c r="CF8" s="37">
        <v>89</v>
      </c>
      <c r="CG8" s="37">
        <v>89.44</v>
      </c>
      <c r="CH8" s="37">
        <v>85.37</v>
      </c>
      <c r="CI8" s="37">
        <v>75.2</v>
      </c>
      <c r="CJ8" s="37">
        <v>75.23</v>
      </c>
      <c r="CK8" s="37">
        <v>74.180000000000007</v>
      </c>
      <c r="CL8" s="37">
        <v>61.12</v>
      </c>
      <c r="CM8" s="37">
        <v>59.41</v>
      </c>
      <c r="CN8" s="37">
        <v>68.72</v>
      </c>
      <c r="CO8" s="37">
        <v>74.45</v>
      </c>
      <c r="CP8" s="37">
        <v>54.32</v>
      </c>
      <c r="CQ8" s="37">
        <v>54.4</v>
      </c>
      <c r="CR8" s="37">
        <v>54.64</v>
      </c>
      <c r="CS8" s="37">
        <v>54.38</v>
      </c>
      <c r="CT8" s="38"/>
      <c r="CU8" s="38"/>
      <c r="CV8" s="38"/>
      <c r="CW8" s="39"/>
      <c r="CX8" s="40">
        <f>IF(SUM(B8:CW8)&lt;&gt;0,AVERAGEIF(B8:CW8,"&lt;&gt;"""),"")</f>
        <v>91.161666666666648</v>
      </c>
    </row>
    <row r="9" spans="1:102" ht="24.95" customHeight="1" thickBot="1" x14ac:dyDescent="0.25">
      <c r="A9" s="41" t="s">
        <v>6</v>
      </c>
      <c r="B9" s="42">
        <v>94.152500000000003</v>
      </c>
      <c r="C9" s="43">
        <v>94.152500000000003</v>
      </c>
      <c r="D9" s="43">
        <v>94.152500000000003</v>
      </c>
      <c r="E9" s="43">
        <v>94.152500000000003</v>
      </c>
      <c r="F9" s="43">
        <v>88.564999999999998</v>
      </c>
      <c r="G9" s="43">
        <v>88.564999999999998</v>
      </c>
      <c r="H9" s="43">
        <v>88.564999999999998</v>
      </c>
      <c r="I9" s="43">
        <v>88.564999999999998</v>
      </c>
      <c r="J9" s="43">
        <v>86.99</v>
      </c>
      <c r="K9" s="43">
        <v>86.99</v>
      </c>
      <c r="L9" s="43">
        <v>86.99</v>
      </c>
      <c r="M9" s="43">
        <v>86.99</v>
      </c>
      <c r="N9" s="43">
        <v>82.83</v>
      </c>
      <c r="O9" s="43">
        <v>82.83</v>
      </c>
      <c r="P9" s="43">
        <v>82.83</v>
      </c>
      <c r="Q9" s="43">
        <v>82.83</v>
      </c>
      <c r="R9" s="43">
        <v>79.75</v>
      </c>
      <c r="S9" s="43">
        <v>79.75</v>
      </c>
      <c r="T9" s="43">
        <v>79.75</v>
      </c>
      <c r="U9" s="43">
        <v>79.75</v>
      </c>
      <c r="V9" s="43">
        <v>85.15</v>
      </c>
      <c r="W9" s="43">
        <v>85.15</v>
      </c>
      <c r="X9" s="43">
        <v>85.15</v>
      </c>
      <c r="Y9" s="43">
        <v>85.15</v>
      </c>
      <c r="Z9" s="43">
        <v>101.55</v>
      </c>
      <c r="AA9" s="43">
        <v>101.55</v>
      </c>
      <c r="AB9" s="43">
        <v>101.55</v>
      </c>
      <c r="AC9" s="43">
        <v>101.55</v>
      </c>
      <c r="AD9" s="43">
        <v>102.24250000000001</v>
      </c>
      <c r="AE9" s="43">
        <v>102.24250000000001</v>
      </c>
      <c r="AF9" s="43">
        <v>102.24250000000001</v>
      </c>
      <c r="AG9" s="43">
        <v>102.24250000000001</v>
      </c>
      <c r="AH9" s="43">
        <v>84.717500000000001</v>
      </c>
      <c r="AI9" s="43">
        <v>84.717500000000001</v>
      </c>
      <c r="AJ9" s="43">
        <v>84.717500000000001</v>
      </c>
      <c r="AK9" s="43">
        <v>84.717500000000001</v>
      </c>
      <c r="AL9" s="43">
        <v>84.08</v>
      </c>
      <c r="AM9" s="43">
        <v>84.08</v>
      </c>
      <c r="AN9" s="43">
        <v>84.08</v>
      </c>
      <c r="AO9" s="43">
        <v>84.08</v>
      </c>
      <c r="AP9" s="43">
        <v>70.319999999999993</v>
      </c>
      <c r="AQ9" s="43">
        <v>70.319999999999993</v>
      </c>
      <c r="AR9" s="43">
        <v>70.319999999999993</v>
      </c>
      <c r="AS9" s="43">
        <v>70.319999999999993</v>
      </c>
      <c r="AT9" s="43">
        <v>61.012500000000003</v>
      </c>
      <c r="AU9" s="43">
        <v>61.012500000000003</v>
      </c>
      <c r="AV9" s="43">
        <v>61.012500000000003</v>
      </c>
      <c r="AW9" s="43">
        <v>61.012500000000003</v>
      </c>
      <c r="AX9" s="43">
        <v>80.927499999999995</v>
      </c>
      <c r="AY9" s="43">
        <v>80.927499999999995</v>
      </c>
      <c r="AZ9" s="43">
        <v>80.927499999999995</v>
      </c>
      <c r="BA9" s="43">
        <v>80.927499999999995</v>
      </c>
      <c r="BB9" s="43">
        <v>90.727500000000006</v>
      </c>
      <c r="BC9" s="43">
        <v>90.727500000000006</v>
      </c>
      <c r="BD9" s="43">
        <v>90.727500000000006</v>
      </c>
      <c r="BE9" s="43">
        <v>90.727500000000006</v>
      </c>
      <c r="BF9" s="43">
        <v>117.7325</v>
      </c>
      <c r="BG9" s="43">
        <v>117.7325</v>
      </c>
      <c r="BH9" s="43">
        <v>117.7325</v>
      </c>
      <c r="BI9" s="43">
        <v>117.7325</v>
      </c>
      <c r="BJ9" s="43">
        <v>94.902500000000003</v>
      </c>
      <c r="BK9" s="43">
        <v>94.902500000000003</v>
      </c>
      <c r="BL9" s="43">
        <v>94.902500000000003</v>
      </c>
      <c r="BM9" s="43">
        <v>94.902500000000003</v>
      </c>
      <c r="BN9" s="43">
        <v>125.8775</v>
      </c>
      <c r="BO9" s="43">
        <v>125.8775</v>
      </c>
      <c r="BP9" s="43">
        <v>125.8775</v>
      </c>
      <c r="BQ9" s="43">
        <v>125.8775</v>
      </c>
      <c r="BR9" s="43">
        <v>145.75</v>
      </c>
      <c r="BS9" s="43">
        <v>145.75</v>
      </c>
      <c r="BT9" s="43">
        <v>145.75</v>
      </c>
      <c r="BU9" s="43">
        <v>145.75</v>
      </c>
      <c r="BV9" s="43">
        <v>127.5275</v>
      </c>
      <c r="BW9" s="43">
        <v>127.5275</v>
      </c>
      <c r="BX9" s="43">
        <v>127.5275</v>
      </c>
      <c r="BY9" s="43">
        <v>127.5275</v>
      </c>
      <c r="BZ9" s="43">
        <v>95.21</v>
      </c>
      <c r="CA9" s="43">
        <v>95.21</v>
      </c>
      <c r="CB9" s="43">
        <v>95.21</v>
      </c>
      <c r="CC9" s="43">
        <v>95.21</v>
      </c>
      <c r="CD9" s="43">
        <v>90.01</v>
      </c>
      <c r="CE9" s="43">
        <v>90.01</v>
      </c>
      <c r="CF9" s="43">
        <v>90.01</v>
      </c>
      <c r="CG9" s="43">
        <v>90.01</v>
      </c>
      <c r="CH9" s="43">
        <v>77.495000000000005</v>
      </c>
      <c r="CI9" s="43">
        <v>77.495000000000005</v>
      </c>
      <c r="CJ9" s="43">
        <v>77.495000000000005</v>
      </c>
      <c r="CK9" s="43">
        <v>77.495000000000005</v>
      </c>
      <c r="CL9" s="43">
        <v>65.924999999999997</v>
      </c>
      <c r="CM9" s="43">
        <v>65.924999999999997</v>
      </c>
      <c r="CN9" s="43">
        <v>65.924999999999997</v>
      </c>
      <c r="CO9" s="43">
        <v>65.924999999999997</v>
      </c>
      <c r="CP9" s="43">
        <v>54.435000000000002</v>
      </c>
      <c r="CQ9" s="43">
        <v>54.435000000000002</v>
      </c>
      <c r="CR9" s="43">
        <v>54.435000000000002</v>
      </c>
      <c r="CS9" s="43">
        <v>54.435000000000002</v>
      </c>
      <c r="CT9" s="44"/>
      <c r="CU9" s="44"/>
      <c r="CV9" s="44"/>
      <c r="CW9" s="45"/>
      <c r="CX9" s="46">
        <f>IF(SUM(B9:CW9)&lt;&gt;0,AVERAGEIF(B9:CW9,"&lt;&gt;"""),"")</f>
        <v>91.161666666666633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14.843999999999999</v>
      </c>
      <c r="C13" s="65"/>
      <c r="D13" s="65"/>
      <c r="E13" s="65"/>
      <c r="F13" s="65">
        <v>23.082999999999998</v>
      </c>
      <c r="G13" s="65"/>
      <c r="H13" s="65"/>
      <c r="I13" s="65"/>
      <c r="J13" s="65">
        <v>14.643000000000001</v>
      </c>
      <c r="K13" s="65"/>
      <c r="L13" s="65"/>
      <c r="M13" s="65"/>
      <c r="N13" s="65">
        <v>27.94</v>
      </c>
      <c r="O13" s="65">
        <v>11.846</v>
      </c>
      <c r="P13" s="65">
        <v>4.8849999999999998</v>
      </c>
      <c r="Q13" s="65"/>
      <c r="R13" s="65">
        <v>71.346999999999994</v>
      </c>
      <c r="S13" s="65">
        <v>48.210999999999999</v>
      </c>
      <c r="T13" s="65">
        <v>32.594000000000001</v>
      </c>
      <c r="U13" s="65">
        <v>31.975999999999999</v>
      </c>
      <c r="V13" s="65">
        <v>68.894000000000005</v>
      </c>
      <c r="W13" s="65"/>
      <c r="X13" s="65"/>
      <c r="Y13" s="65"/>
      <c r="Z13" s="65">
        <v>52.384999999999998</v>
      </c>
      <c r="AA13" s="65"/>
      <c r="AB13" s="65"/>
      <c r="AC13" s="65"/>
      <c r="AD13" s="65">
        <v>5.7880000000000003</v>
      </c>
      <c r="AE13" s="65"/>
      <c r="AF13" s="65"/>
      <c r="AG13" s="65"/>
      <c r="AH13" s="65">
        <v>32.835999999999999</v>
      </c>
      <c r="AI13" s="65"/>
      <c r="AJ13" s="65"/>
      <c r="AK13" s="65"/>
      <c r="AL13" s="65">
        <v>8.1679999999999993</v>
      </c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>
        <v>2.0339999999999998</v>
      </c>
      <c r="AY13" s="65">
        <v>1.1779999999999999</v>
      </c>
      <c r="AZ13" s="65"/>
      <c r="BA13" s="65"/>
      <c r="BB13" s="65">
        <v>8.26</v>
      </c>
      <c r="BC13" s="65"/>
      <c r="BD13" s="65">
        <v>50.058</v>
      </c>
      <c r="BE13" s="65">
        <v>50.2</v>
      </c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>
        <v>5</v>
      </c>
      <c r="CI13" s="65">
        <v>12.559999999999999</v>
      </c>
      <c r="CJ13" s="65">
        <v>12.529</v>
      </c>
      <c r="CK13" s="65">
        <v>65.531999999999996</v>
      </c>
      <c r="CL13" s="65">
        <v>20</v>
      </c>
      <c r="CM13" s="65">
        <v>20</v>
      </c>
      <c r="CN13" s="65">
        <v>19.388000000000002</v>
      </c>
      <c r="CO13" s="65">
        <v>10.257</v>
      </c>
      <c r="CP13" s="65">
        <v>9.016</v>
      </c>
      <c r="CQ13" s="65">
        <v>9.016</v>
      </c>
      <c r="CR13" s="65">
        <v>12.888</v>
      </c>
      <c r="CS13" s="65">
        <v>9.016</v>
      </c>
      <c r="CT13" s="66"/>
      <c r="CU13" s="66"/>
      <c r="CV13" s="66"/>
      <c r="CW13" s="67"/>
      <c r="CX13" s="68">
        <f t="array" ref="CX13">SUMPRODUCT(B13:CW13*0.25)</f>
        <v>191.59299999999999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>
        <v>60</v>
      </c>
      <c r="BC14" s="65">
        <v>60</v>
      </c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>
        <v>90</v>
      </c>
      <c r="CI14" s="65">
        <v>90</v>
      </c>
      <c r="CJ14" s="65">
        <v>90</v>
      </c>
      <c r="CK14" s="65">
        <v>60</v>
      </c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112.5</v>
      </c>
    </row>
    <row r="15" spans="1:102" ht="24.95" customHeight="1" x14ac:dyDescent="0.2">
      <c r="A15" s="69" t="s">
        <v>12</v>
      </c>
      <c r="B15" s="70">
        <v>34.082000000000001</v>
      </c>
      <c r="C15" s="71">
        <v>21.760999999999999</v>
      </c>
      <c r="D15" s="71">
        <v>12.766</v>
      </c>
      <c r="E15" s="71">
        <v>9.9329999999999998</v>
      </c>
      <c r="F15" s="71">
        <v>31.670999999999999</v>
      </c>
      <c r="G15" s="71">
        <v>19.331</v>
      </c>
      <c r="H15" s="71">
        <v>16.027999999999999</v>
      </c>
      <c r="I15" s="71">
        <v>18.36</v>
      </c>
      <c r="J15" s="71">
        <v>29.23</v>
      </c>
      <c r="K15" s="71">
        <v>14.91</v>
      </c>
      <c r="L15" s="71">
        <v>12.99</v>
      </c>
      <c r="M15" s="71">
        <v>11.04</v>
      </c>
      <c r="N15" s="71">
        <v>24.16</v>
      </c>
      <c r="O15" s="71">
        <v>21.917000000000002</v>
      </c>
      <c r="P15" s="71">
        <v>17.847999999999999</v>
      </c>
      <c r="Q15" s="71">
        <v>12.069000000000001</v>
      </c>
      <c r="R15" s="71">
        <v>16.920000000000002</v>
      </c>
      <c r="S15" s="71">
        <v>16.329999999999998</v>
      </c>
      <c r="T15" s="71">
        <v>16.96</v>
      </c>
      <c r="U15" s="71">
        <v>17.849</v>
      </c>
      <c r="V15" s="71">
        <v>24.335000000000001</v>
      </c>
      <c r="W15" s="71">
        <v>17.254999999999999</v>
      </c>
      <c r="X15" s="71">
        <v>18.779</v>
      </c>
      <c r="Y15" s="71">
        <v>15.46</v>
      </c>
      <c r="Z15" s="71">
        <v>15.973000000000001</v>
      </c>
      <c r="AA15" s="71">
        <v>16.32</v>
      </c>
      <c r="AB15" s="71">
        <v>11.89</v>
      </c>
      <c r="AC15" s="71">
        <v>12.35</v>
      </c>
      <c r="AD15" s="71">
        <v>27.449000000000002</v>
      </c>
      <c r="AE15" s="71">
        <v>23.701000000000001</v>
      </c>
      <c r="AF15" s="71">
        <v>25.478999999999999</v>
      </c>
      <c r="AG15" s="71">
        <v>27.69</v>
      </c>
      <c r="AH15" s="71">
        <v>28.948</v>
      </c>
      <c r="AI15" s="71">
        <v>37.762999999999998</v>
      </c>
      <c r="AJ15" s="71">
        <v>37.201000000000001</v>
      </c>
      <c r="AK15" s="71">
        <v>39.201000000000001</v>
      </c>
      <c r="AL15" s="71">
        <v>49.941000000000003</v>
      </c>
      <c r="AM15" s="71">
        <v>22.942</v>
      </c>
      <c r="AN15" s="71">
        <v>10.657999999999999</v>
      </c>
      <c r="AO15" s="71">
        <v>10.17</v>
      </c>
      <c r="AP15" s="71">
        <v>49.973999999999997</v>
      </c>
      <c r="AQ15" s="71">
        <v>36.65</v>
      </c>
      <c r="AR15" s="71">
        <v>22.824000000000002</v>
      </c>
      <c r="AS15" s="71">
        <v>24.13</v>
      </c>
      <c r="AT15" s="71">
        <v>36.97</v>
      </c>
      <c r="AU15" s="71">
        <v>26.91</v>
      </c>
      <c r="AV15" s="71">
        <v>54.180999999999997</v>
      </c>
      <c r="AW15" s="71">
        <v>54.469000000000001</v>
      </c>
      <c r="AX15" s="71">
        <v>56.372999999999998</v>
      </c>
      <c r="AY15" s="71">
        <v>57.088000000000001</v>
      </c>
      <c r="AZ15" s="71">
        <v>67.61</v>
      </c>
      <c r="BA15" s="71">
        <v>71.980999999999995</v>
      </c>
      <c r="BB15" s="71">
        <v>84.775999999999996</v>
      </c>
      <c r="BC15" s="71">
        <v>86.881</v>
      </c>
      <c r="BD15" s="71">
        <v>55.695</v>
      </c>
      <c r="BE15" s="71">
        <v>57.594999999999999</v>
      </c>
      <c r="BF15" s="71">
        <v>54.137999999999998</v>
      </c>
      <c r="BG15" s="71">
        <v>18.114000000000001</v>
      </c>
      <c r="BH15" s="71">
        <v>7.6310000000000002</v>
      </c>
      <c r="BI15" s="71"/>
      <c r="BJ15" s="71">
        <v>49.63</v>
      </c>
      <c r="BK15" s="71">
        <v>36.185000000000002</v>
      </c>
      <c r="BL15" s="71">
        <v>33.555</v>
      </c>
      <c r="BM15" s="71">
        <v>32.357999999999997</v>
      </c>
      <c r="BN15" s="71">
        <v>2.52</v>
      </c>
      <c r="BO15" s="71">
        <v>14.643000000000001</v>
      </c>
      <c r="BP15" s="71">
        <v>1.5</v>
      </c>
      <c r="BQ15" s="71"/>
      <c r="BR15" s="71">
        <v>12.614000000000001</v>
      </c>
      <c r="BS15" s="71">
        <v>13.3</v>
      </c>
      <c r="BT15" s="71">
        <v>13.9</v>
      </c>
      <c r="BU15" s="71">
        <v>14.782</v>
      </c>
      <c r="BV15" s="71">
        <v>15.9</v>
      </c>
      <c r="BW15" s="71">
        <v>16.513000000000002</v>
      </c>
      <c r="BX15" s="71">
        <v>17.399999999999999</v>
      </c>
      <c r="BY15" s="71">
        <v>18.899999999999999</v>
      </c>
      <c r="BZ15" s="71">
        <v>21.245000000000001</v>
      </c>
      <c r="CA15" s="71">
        <v>18.3</v>
      </c>
      <c r="CB15" s="71">
        <v>17.399999999999999</v>
      </c>
      <c r="CC15" s="71">
        <v>17.2</v>
      </c>
      <c r="CD15" s="71">
        <v>17.2</v>
      </c>
      <c r="CE15" s="71">
        <v>17</v>
      </c>
      <c r="CF15" s="71">
        <v>17.100000000000001</v>
      </c>
      <c r="CG15" s="71">
        <v>17.2</v>
      </c>
      <c r="CH15" s="71">
        <v>22.58</v>
      </c>
      <c r="CI15" s="71">
        <v>22.05</v>
      </c>
      <c r="CJ15" s="71">
        <v>22.32</v>
      </c>
      <c r="CK15" s="71">
        <v>24.027000000000001</v>
      </c>
      <c r="CL15" s="71">
        <v>31.895</v>
      </c>
      <c r="CM15" s="71">
        <v>33.155000000000001</v>
      </c>
      <c r="CN15" s="71">
        <v>33.058</v>
      </c>
      <c r="CO15" s="71">
        <v>34.960999999999999</v>
      </c>
      <c r="CP15" s="71">
        <v>30.898</v>
      </c>
      <c r="CQ15" s="71">
        <v>26.771000000000001</v>
      </c>
      <c r="CR15" s="71">
        <v>29.33</v>
      </c>
      <c r="CS15" s="71">
        <v>25.559000000000001</v>
      </c>
      <c r="CT15" s="72"/>
      <c r="CU15" s="72"/>
      <c r="CV15" s="72"/>
      <c r="CW15" s="73"/>
      <c r="CX15" s="74">
        <f t="array" ref="CX15">SUMPRODUCT(B15:CW15*0.25)</f>
        <v>636.64975000000015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48.926000000000002</v>
      </c>
      <c r="C17" s="77">
        <f t="shared" ref="C17:BN17" si="0">SUM(C11:C16)</f>
        <v>21.760999999999999</v>
      </c>
      <c r="D17" s="77">
        <f t="shared" si="0"/>
        <v>12.766</v>
      </c>
      <c r="E17" s="77">
        <f t="shared" si="0"/>
        <v>9.9329999999999998</v>
      </c>
      <c r="F17" s="77">
        <f t="shared" si="0"/>
        <v>54.753999999999998</v>
      </c>
      <c r="G17" s="77">
        <f t="shared" si="0"/>
        <v>19.331</v>
      </c>
      <c r="H17" s="77">
        <f t="shared" si="0"/>
        <v>16.027999999999999</v>
      </c>
      <c r="I17" s="77">
        <f t="shared" si="0"/>
        <v>18.36</v>
      </c>
      <c r="J17" s="77">
        <f t="shared" si="0"/>
        <v>43.873000000000005</v>
      </c>
      <c r="K17" s="77">
        <f t="shared" si="0"/>
        <v>14.91</v>
      </c>
      <c r="L17" s="77">
        <f t="shared" si="0"/>
        <v>12.99</v>
      </c>
      <c r="M17" s="77">
        <f t="shared" si="0"/>
        <v>11.04</v>
      </c>
      <c r="N17" s="77">
        <f t="shared" si="0"/>
        <v>52.1</v>
      </c>
      <c r="O17" s="77">
        <f t="shared" si="0"/>
        <v>33.763000000000005</v>
      </c>
      <c r="P17" s="77">
        <f t="shared" si="0"/>
        <v>22.732999999999997</v>
      </c>
      <c r="Q17" s="77">
        <f t="shared" si="0"/>
        <v>12.069000000000001</v>
      </c>
      <c r="R17" s="77">
        <f t="shared" si="0"/>
        <v>88.266999999999996</v>
      </c>
      <c r="S17" s="77">
        <f t="shared" si="0"/>
        <v>64.540999999999997</v>
      </c>
      <c r="T17" s="77">
        <f t="shared" si="0"/>
        <v>49.554000000000002</v>
      </c>
      <c r="U17" s="77">
        <f t="shared" si="0"/>
        <v>49.825000000000003</v>
      </c>
      <c r="V17" s="77">
        <f t="shared" si="0"/>
        <v>93.229000000000013</v>
      </c>
      <c r="W17" s="77">
        <f t="shared" si="0"/>
        <v>17.254999999999999</v>
      </c>
      <c r="X17" s="77">
        <f t="shared" si="0"/>
        <v>18.779</v>
      </c>
      <c r="Y17" s="77">
        <f t="shared" si="0"/>
        <v>15.46</v>
      </c>
      <c r="Z17" s="77">
        <f t="shared" si="0"/>
        <v>68.358000000000004</v>
      </c>
      <c r="AA17" s="77">
        <f t="shared" si="0"/>
        <v>16.32</v>
      </c>
      <c r="AB17" s="77">
        <f t="shared" si="0"/>
        <v>11.89</v>
      </c>
      <c r="AC17" s="77">
        <f t="shared" si="0"/>
        <v>12.35</v>
      </c>
      <c r="AD17" s="77">
        <f t="shared" si="0"/>
        <v>33.237000000000002</v>
      </c>
      <c r="AE17" s="77">
        <f t="shared" si="0"/>
        <v>23.701000000000001</v>
      </c>
      <c r="AF17" s="77">
        <f t="shared" si="0"/>
        <v>25.478999999999999</v>
      </c>
      <c r="AG17" s="77">
        <f t="shared" si="0"/>
        <v>27.69</v>
      </c>
      <c r="AH17" s="77">
        <f t="shared" si="0"/>
        <v>61.783999999999999</v>
      </c>
      <c r="AI17" s="77">
        <f t="shared" si="0"/>
        <v>37.762999999999998</v>
      </c>
      <c r="AJ17" s="77">
        <f t="shared" si="0"/>
        <v>37.201000000000001</v>
      </c>
      <c r="AK17" s="77">
        <f t="shared" si="0"/>
        <v>39.201000000000001</v>
      </c>
      <c r="AL17" s="77">
        <f t="shared" si="0"/>
        <v>58.109000000000002</v>
      </c>
      <c r="AM17" s="77">
        <f t="shared" si="0"/>
        <v>22.942</v>
      </c>
      <c r="AN17" s="77">
        <f t="shared" si="0"/>
        <v>10.657999999999999</v>
      </c>
      <c r="AO17" s="77">
        <f t="shared" si="0"/>
        <v>10.17</v>
      </c>
      <c r="AP17" s="77">
        <f t="shared" si="0"/>
        <v>49.973999999999997</v>
      </c>
      <c r="AQ17" s="77">
        <f t="shared" si="0"/>
        <v>36.65</v>
      </c>
      <c r="AR17" s="77">
        <f t="shared" si="0"/>
        <v>22.824000000000002</v>
      </c>
      <c r="AS17" s="77">
        <f t="shared" si="0"/>
        <v>24.13</v>
      </c>
      <c r="AT17" s="77">
        <f t="shared" si="0"/>
        <v>36.97</v>
      </c>
      <c r="AU17" s="77">
        <f t="shared" si="0"/>
        <v>26.91</v>
      </c>
      <c r="AV17" s="77">
        <f t="shared" si="0"/>
        <v>54.180999999999997</v>
      </c>
      <c r="AW17" s="77">
        <f t="shared" si="0"/>
        <v>54.469000000000001</v>
      </c>
      <c r="AX17" s="77">
        <f t="shared" si="0"/>
        <v>58.406999999999996</v>
      </c>
      <c r="AY17" s="77">
        <f t="shared" si="0"/>
        <v>58.265999999999998</v>
      </c>
      <c r="AZ17" s="77">
        <f t="shared" si="0"/>
        <v>67.61</v>
      </c>
      <c r="BA17" s="77">
        <f t="shared" si="0"/>
        <v>71.980999999999995</v>
      </c>
      <c r="BB17" s="77">
        <f t="shared" si="0"/>
        <v>153.036</v>
      </c>
      <c r="BC17" s="77">
        <f t="shared" si="0"/>
        <v>146.881</v>
      </c>
      <c r="BD17" s="77">
        <f t="shared" si="0"/>
        <v>105.753</v>
      </c>
      <c r="BE17" s="77">
        <f t="shared" si="0"/>
        <v>107.795</v>
      </c>
      <c r="BF17" s="77">
        <f t="shared" si="0"/>
        <v>54.137999999999998</v>
      </c>
      <c r="BG17" s="77">
        <f t="shared" si="0"/>
        <v>18.114000000000001</v>
      </c>
      <c r="BH17" s="77">
        <f t="shared" si="0"/>
        <v>7.6310000000000002</v>
      </c>
      <c r="BI17" s="77">
        <f t="shared" si="0"/>
        <v>0</v>
      </c>
      <c r="BJ17" s="77">
        <f t="shared" si="0"/>
        <v>49.63</v>
      </c>
      <c r="BK17" s="77">
        <f t="shared" si="0"/>
        <v>36.185000000000002</v>
      </c>
      <c r="BL17" s="77">
        <f t="shared" si="0"/>
        <v>33.555</v>
      </c>
      <c r="BM17" s="77">
        <f t="shared" si="0"/>
        <v>32.357999999999997</v>
      </c>
      <c r="BN17" s="77">
        <f t="shared" si="0"/>
        <v>2.52</v>
      </c>
      <c r="BO17" s="77">
        <f t="shared" ref="BO17:CW17" si="1">SUM(BO11:BO16)</f>
        <v>14.643000000000001</v>
      </c>
      <c r="BP17" s="77">
        <f t="shared" si="1"/>
        <v>1.5</v>
      </c>
      <c r="BQ17" s="77">
        <f t="shared" si="1"/>
        <v>0</v>
      </c>
      <c r="BR17" s="77">
        <f t="shared" si="1"/>
        <v>12.614000000000001</v>
      </c>
      <c r="BS17" s="77">
        <f t="shared" si="1"/>
        <v>13.3</v>
      </c>
      <c r="BT17" s="77">
        <f t="shared" si="1"/>
        <v>13.9</v>
      </c>
      <c r="BU17" s="77">
        <f t="shared" si="1"/>
        <v>14.782</v>
      </c>
      <c r="BV17" s="77">
        <f t="shared" si="1"/>
        <v>15.9</v>
      </c>
      <c r="BW17" s="77">
        <f t="shared" si="1"/>
        <v>16.513000000000002</v>
      </c>
      <c r="BX17" s="77">
        <f t="shared" si="1"/>
        <v>17.399999999999999</v>
      </c>
      <c r="BY17" s="77">
        <f t="shared" si="1"/>
        <v>18.899999999999999</v>
      </c>
      <c r="BZ17" s="77">
        <f t="shared" si="1"/>
        <v>21.245000000000001</v>
      </c>
      <c r="CA17" s="77">
        <f t="shared" si="1"/>
        <v>18.3</v>
      </c>
      <c r="CB17" s="77">
        <f t="shared" si="1"/>
        <v>17.399999999999999</v>
      </c>
      <c r="CC17" s="77">
        <f t="shared" si="1"/>
        <v>17.2</v>
      </c>
      <c r="CD17" s="77">
        <f t="shared" si="1"/>
        <v>17.2</v>
      </c>
      <c r="CE17" s="77">
        <f t="shared" si="1"/>
        <v>17</v>
      </c>
      <c r="CF17" s="77">
        <f t="shared" si="1"/>
        <v>17.100000000000001</v>
      </c>
      <c r="CG17" s="77">
        <f t="shared" si="1"/>
        <v>17.2</v>
      </c>
      <c r="CH17" s="77">
        <f t="shared" si="1"/>
        <v>117.58</v>
      </c>
      <c r="CI17" s="77">
        <f t="shared" si="1"/>
        <v>124.61</v>
      </c>
      <c r="CJ17" s="77">
        <f t="shared" si="1"/>
        <v>124.84899999999999</v>
      </c>
      <c r="CK17" s="77">
        <f t="shared" si="1"/>
        <v>149.559</v>
      </c>
      <c r="CL17" s="77">
        <f t="shared" si="1"/>
        <v>51.894999999999996</v>
      </c>
      <c r="CM17" s="77">
        <f t="shared" si="1"/>
        <v>53.155000000000001</v>
      </c>
      <c r="CN17" s="77">
        <f t="shared" si="1"/>
        <v>52.445999999999998</v>
      </c>
      <c r="CO17" s="77">
        <f t="shared" si="1"/>
        <v>45.217999999999996</v>
      </c>
      <c r="CP17" s="77">
        <f t="shared" si="1"/>
        <v>39.914000000000001</v>
      </c>
      <c r="CQ17" s="77">
        <f t="shared" si="1"/>
        <v>35.786999999999999</v>
      </c>
      <c r="CR17" s="77">
        <f t="shared" si="1"/>
        <v>42.217999999999996</v>
      </c>
      <c r="CS17" s="77">
        <f t="shared" si="1"/>
        <v>34.575000000000003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940.74275000000011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1.5</v>
      </c>
      <c r="C20" s="88">
        <v>1.5</v>
      </c>
      <c r="D20" s="88">
        <v>11.5</v>
      </c>
      <c r="E20" s="88">
        <v>11.5</v>
      </c>
      <c r="F20" s="88">
        <v>1.5</v>
      </c>
      <c r="G20" s="88">
        <v>1.5</v>
      </c>
      <c r="H20" s="88">
        <v>11.5</v>
      </c>
      <c r="I20" s="88">
        <v>11.5</v>
      </c>
      <c r="J20" s="88">
        <v>5.2</v>
      </c>
      <c r="K20" s="88">
        <v>5.2</v>
      </c>
      <c r="L20" s="88">
        <v>15.2</v>
      </c>
      <c r="M20" s="88">
        <v>15.2</v>
      </c>
      <c r="N20" s="88"/>
      <c r="O20" s="88"/>
      <c r="P20" s="88">
        <v>10</v>
      </c>
      <c r="Q20" s="88">
        <v>10</v>
      </c>
      <c r="R20" s="88"/>
      <c r="S20" s="88"/>
      <c r="T20" s="88">
        <v>10</v>
      </c>
      <c r="U20" s="88">
        <v>10</v>
      </c>
      <c r="V20" s="88"/>
      <c r="W20" s="88"/>
      <c r="X20" s="88">
        <v>10</v>
      </c>
      <c r="Y20" s="88">
        <v>10</v>
      </c>
      <c r="Z20" s="88"/>
      <c r="AA20" s="88"/>
      <c r="AB20" s="88">
        <v>10</v>
      </c>
      <c r="AC20" s="88">
        <v>10</v>
      </c>
      <c r="AD20" s="88"/>
      <c r="AE20" s="88"/>
      <c r="AF20" s="88">
        <v>10</v>
      </c>
      <c r="AG20" s="88">
        <v>10</v>
      </c>
      <c r="AH20" s="88"/>
      <c r="AI20" s="88"/>
      <c r="AJ20" s="88">
        <v>10</v>
      </c>
      <c r="AK20" s="88">
        <v>10</v>
      </c>
      <c r="AL20" s="88"/>
      <c r="AM20" s="88"/>
      <c r="AN20" s="88">
        <v>10</v>
      </c>
      <c r="AO20" s="88">
        <v>10</v>
      </c>
      <c r="AP20" s="88"/>
      <c r="AQ20" s="88"/>
      <c r="AR20" s="88">
        <v>10</v>
      </c>
      <c r="AS20" s="88">
        <v>10</v>
      </c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>
        <v>1.419</v>
      </c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63.554750000000006</v>
      </c>
    </row>
    <row r="21" spans="1:102" ht="24.95" customHeight="1" x14ac:dyDescent="0.2">
      <c r="A21" s="92" t="s">
        <v>17</v>
      </c>
      <c r="B21" s="93">
        <v>5.7439999999999998</v>
      </c>
      <c r="C21" s="94">
        <v>4.8010000000000002</v>
      </c>
      <c r="D21" s="94">
        <v>4.78</v>
      </c>
      <c r="E21" s="94">
        <v>7.3539999999999992</v>
      </c>
      <c r="F21" s="94">
        <v>5.5630000000000006</v>
      </c>
      <c r="G21" s="94">
        <v>5.6470000000000002</v>
      </c>
      <c r="H21" s="94">
        <v>4.7969999999999997</v>
      </c>
      <c r="I21" s="94">
        <v>8.1470000000000002</v>
      </c>
      <c r="J21" s="94">
        <v>8.5220000000000002</v>
      </c>
      <c r="K21" s="94">
        <v>5.7869999999999999</v>
      </c>
      <c r="L21" s="94">
        <v>5.806</v>
      </c>
      <c r="M21" s="94">
        <v>8.2460000000000004</v>
      </c>
      <c r="N21" s="94">
        <v>11.334</v>
      </c>
      <c r="O21" s="94">
        <v>11.287000000000001</v>
      </c>
      <c r="P21" s="94">
        <v>8.282</v>
      </c>
      <c r="Q21" s="94">
        <v>8.31</v>
      </c>
      <c r="R21" s="94">
        <v>11.194000000000001</v>
      </c>
      <c r="S21" s="94">
        <v>11.384</v>
      </c>
      <c r="T21" s="94">
        <v>11.414</v>
      </c>
      <c r="U21" s="94">
        <v>8.7249999999999996</v>
      </c>
      <c r="V21" s="94">
        <v>5.9359999999999999</v>
      </c>
      <c r="W21" s="94">
        <v>9.3009999999999984</v>
      </c>
      <c r="X21" s="94">
        <v>9.4770000000000003</v>
      </c>
      <c r="Y21" s="94">
        <v>6.3470000000000004</v>
      </c>
      <c r="Z21" s="94">
        <v>10.229000000000001</v>
      </c>
      <c r="AA21" s="94">
        <v>10.723000000000001</v>
      </c>
      <c r="AB21" s="94">
        <v>10.795999999999999</v>
      </c>
      <c r="AC21" s="94">
        <v>11.119</v>
      </c>
      <c r="AD21" s="94">
        <v>41.368000000000002</v>
      </c>
      <c r="AE21" s="94">
        <v>40.341000000000001</v>
      </c>
      <c r="AF21" s="94">
        <v>40.195999999999998</v>
      </c>
      <c r="AG21" s="94">
        <v>40.201999999999998</v>
      </c>
      <c r="AH21" s="94">
        <v>40.192000000000007</v>
      </c>
      <c r="AI21" s="94">
        <v>40.078000000000003</v>
      </c>
      <c r="AJ21" s="94">
        <v>39.986000000000004</v>
      </c>
      <c r="AK21" s="94">
        <v>34.119999999999997</v>
      </c>
      <c r="AL21" s="94">
        <v>9.9379999999999988</v>
      </c>
      <c r="AM21" s="94">
        <v>4.0199999999999996</v>
      </c>
      <c r="AN21" s="94">
        <v>9.9920000000000009</v>
      </c>
      <c r="AO21" s="94">
        <v>7.085</v>
      </c>
      <c r="AP21" s="94">
        <v>15.097</v>
      </c>
      <c r="AQ21" s="94">
        <v>5.24</v>
      </c>
      <c r="AR21" s="94">
        <v>35.24</v>
      </c>
      <c r="AS21" s="94">
        <v>5.24</v>
      </c>
      <c r="AT21" s="94">
        <v>5.13</v>
      </c>
      <c r="AU21" s="94">
        <v>35.230000000000004</v>
      </c>
      <c r="AV21" s="94">
        <v>5.23</v>
      </c>
      <c r="AW21" s="94">
        <v>5.23</v>
      </c>
      <c r="AX21" s="94">
        <v>1.319</v>
      </c>
      <c r="AY21" s="94">
        <v>0.02</v>
      </c>
      <c r="AZ21" s="94">
        <v>11.308</v>
      </c>
      <c r="BA21" s="94">
        <v>11.186</v>
      </c>
      <c r="BB21" s="94">
        <v>7.6339999999999995</v>
      </c>
      <c r="BC21" s="94">
        <v>7.625</v>
      </c>
      <c r="BD21" s="94">
        <v>5.6659999999999995</v>
      </c>
      <c r="BE21" s="94">
        <v>5.5590000000000002</v>
      </c>
      <c r="BF21" s="94">
        <v>9.286999999999999</v>
      </c>
      <c r="BG21" s="94">
        <v>9.2669999999999995</v>
      </c>
      <c r="BH21" s="94">
        <v>9.1319999999999997</v>
      </c>
      <c r="BI21" s="94">
        <v>8.9260000000000002</v>
      </c>
      <c r="BJ21" s="94">
        <v>10.335999999999999</v>
      </c>
      <c r="BK21" s="94">
        <v>6.6449999999999996</v>
      </c>
      <c r="BL21" s="94">
        <v>10.050000000000001</v>
      </c>
      <c r="BM21" s="94">
        <v>6.5960000000000001</v>
      </c>
      <c r="BN21" s="94">
        <v>6.5109999999999992</v>
      </c>
      <c r="BO21" s="94">
        <v>6.6139999999999999</v>
      </c>
      <c r="BP21" s="94">
        <v>6.6499999999999995</v>
      </c>
      <c r="BQ21" s="94">
        <v>4.9689999999999994</v>
      </c>
      <c r="BR21" s="94">
        <v>6.2779999999999996</v>
      </c>
      <c r="BS21" s="94">
        <v>6.3550000000000004</v>
      </c>
      <c r="BT21" s="94">
        <v>6.3250000000000002</v>
      </c>
      <c r="BU21" s="94">
        <v>6.0719999999999992</v>
      </c>
      <c r="BV21" s="94">
        <v>14.429</v>
      </c>
      <c r="BW21" s="94">
        <v>13.825000000000001</v>
      </c>
      <c r="BX21" s="94">
        <v>10.355</v>
      </c>
      <c r="BY21" s="94">
        <v>16.216999999999999</v>
      </c>
      <c r="BZ21" s="94">
        <v>9.23</v>
      </c>
      <c r="CA21" s="94">
        <v>9.2720000000000002</v>
      </c>
      <c r="CB21" s="94">
        <v>6.1389999999999993</v>
      </c>
      <c r="CC21" s="94">
        <v>6.0659999999999998</v>
      </c>
      <c r="CD21" s="94">
        <v>5.984</v>
      </c>
      <c r="CE21" s="94">
        <v>5.8709999999999996</v>
      </c>
      <c r="CF21" s="94">
        <v>6.1630000000000003</v>
      </c>
      <c r="CG21" s="94">
        <v>6.1</v>
      </c>
      <c r="CH21" s="94">
        <v>5.9540000000000006</v>
      </c>
      <c r="CI21" s="94">
        <v>6.05</v>
      </c>
      <c r="CJ21" s="94">
        <v>5.9510000000000005</v>
      </c>
      <c r="CK21" s="94">
        <v>6.0640000000000001</v>
      </c>
      <c r="CL21" s="94">
        <v>9.1690000000000005</v>
      </c>
      <c r="CM21" s="94">
        <v>9.0719999999999992</v>
      </c>
      <c r="CN21" s="94">
        <v>8.6939999999999991</v>
      </c>
      <c r="CO21" s="94">
        <v>7.2620000000000005</v>
      </c>
      <c r="CP21" s="94">
        <v>18.46</v>
      </c>
      <c r="CQ21" s="94">
        <v>13.716000000000001</v>
      </c>
      <c r="CR21" s="94">
        <v>18.605</v>
      </c>
      <c r="CS21" s="94">
        <v>13.728000000000002</v>
      </c>
      <c r="CT21" s="95"/>
      <c r="CU21" s="95"/>
      <c r="CV21" s="95"/>
      <c r="CW21" s="96"/>
      <c r="CX21" s="97">
        <f t="array" ref="CX21">SUMPRODUCT(B21:CW21*0.25)</f>
        <v>273.22825000000006</v>
      </c>
    </row>
    <row r="22" spans="1:102" ht="24.95" customHeight="1" x14ac:dyDescent="0.2">
      <c r="A22" s="92" t="s">
        <v>18</v>
      </c>
      <c r="B22" s="98">
        <v>8.83</v>
      </c>
      <c r="C22" s="99">
        <v>3.419</v>
      </c>
      <c r="D22" s="99">
        <v>2.7519999999999998</v>
      </c>
      <c r="E22" s="99">
        <v>5.5419999999999998</v>
      </c>
      <c r="F22" s="99">
        <v>4.843</v>
      </c>
      <c r="G22" s="99">
        <v>3.9910000000000001</v>
      </c>
      <c r="H22" s="99">
        <v>2.7229999999999999</v>
      </c>
      <c r="I22" s="99">
        <v>4.7159999999999993</v>
      </c>
      <c r="J22" s="99">
        <v>10.024999999999999</v>
      </c>
      <c r="K22" s="99">
        <v>5.0170000000000003</v>
      </c>
      <c r="L22" s="99">
        <v>3.234</v>
      </c>
      <c r="M22" s="99">
        <v>4.8920000000000003</v>
      </c>
      <c r="N22" s="99">
        <v>11.155999999999999</v>
      </c>
      <c r="O22" s="99">
        <v>12.195</v>
      </c>
      <c r="P22" s="99">
        <v>5.6539999999999999</v>
      </c>
      <c r="Q22" s="99">
        <v>9.5680000000000014</v>
      </c>
      <c r="R22" s="99">
        <v>13.449000000000002</v>
      </c>
      <c r="S22" s="99">
        <v>9.5350000000000001</v>
      </c>
      <c r="T22" s="99">
        <v>14.165999999999999</v>
      </c>
      <c r="U22" s="99">
        <v>7.5600000000000005</v>
      </c>
      <c r="V22" s="99">
        <v>3.6310000000000002</v>
      </c>
      <c r="W22" s="99">
        <v>6.1539999999999999</v>
      </c>
      <c r="X22" s="99">
        <v>5.9550000000000001</v>
      </c>
      <c r="Y22" s="99">
        <v>4.1520000000000001</v>
      </c>
      <c r="Z22" s="99">
        <v>6.569</v>
      </c>
      <c r="AA22" s="99">
        <v>7.8090000000000002</v>
      </c>
      <c r="AB22" s="99">
        <v>6.8849999999999998</v>
      </c>
      <c r="AC22" s="99">
        <v>6.1719999999999997</v>
      </c>
      <c r="AD22" s="99">
        <v>8.8260000000000005</v>
      </c>
      <c r="AE22" s="99">
        <v>8.0300000000000011</v>
      </c>
      <c r="AF22" s="99">
        <v>7.3640000000000008</v>
      </c>
      <c r="AG22" s="99">
        <v>6.093</v>
      </c>
      <c r="AH22" s="99">
        <v>6.4669999999999996</v>
      </c>
      <c r="AI22" s="99">
        <v>7.4450000000000003</v>
      </c>
      <c r="AJ22" s="99">
        <v>10.231999999999999</v>
      </c>
      <c r="AK22" s="99">
        <v>3.2</v>
      </c>
      <c r="AL22" s="99">
        <v>7.4960000000000004</v>
      </c>
      <c r="AM22" s="99">
        <v>2.4</v>
      </c>
      <c r="AN22" s="99">
        <v>7.5600000000000005</v>
      </c>
      <c r="AO22" s="99">
        <v>4.0999999999999996</v>
      </c>
      <c r="AP22" s="99">
        <v>5.2</v>
      </c>
      <c r="AQ22" s="99">
        <v>3.7</v>
      </c>
      <c r="AR22" s="99">
        <v>4</v>
      </c>
      <c r="AS22" s="99">
        <v>4.9000000000000004</v>
      </c>
      <c r="AT22" s="99">
        <v>6.2</v>
      </c>
      <c r="AU22" s="99">
        <v>6.7</v>
      </c>
      <c r="AV22" s="99">
        <v>7.827</v>
      </c>
      <c r="AW22" s="99">
        <v>7.29</v>
      </c>
      <c r="AX22" s="99">
        <v>2.1</v>
      </c>
      <c r="AY22" s="99">
        <v>3.8</v>
      </c>
      <c r="AZ22" s="99">
        <v>12.923999999999999</v>
      </c>
      <c r="BA22" s="99">
        <v>14.823</v>
      </c>
      <c r="BB22" s="99">
        <v>5.2959999999999994</v>
      </c>
      <c r="BC22" s="99">
        <v>6.5579999999999998</v>
      </c>
      <c r="BD22" s="99">
        <v>6.6269999999999998</v>
      </c>
      <c r="BE22" s="99">
        <v>7.9290000000000003</v>
      </c>
      <c r="BF22" s="99">
        <v>13.738999999999999</v>
      </c>
      <c r="BG22" s="99">
        <v>11.51</v>
      </c>
      <c r="BH22" s="99">
        <v>13.610999999999999</v>
      </c>
      <c r="BI22" s="99">
        <v>13.565</v>
      </c>
      <c r="BJ22" s="99">
        <v>18.747</v>
      </c>
      <c r="BK22" s="99">
        <v>14.884000000000002</v>
      </c>
      <c r="BL22" s="99">
        <v>18.510000000000002</v>
      </c>
      <c r="BM22" s="99">
        <v>14.305</v>
      </c>
      <c r="BN22" s="99">
        <v>8.7959999999999994</v>
      </c>
      <c r="BO22" s="99">
        <v>6.8249999999999993</v>
      </c>
      <c r="BP22" s="99">
        <v>8.2029999999999994</v>
      </c>
      <c r="BQ22" s="99">
        <v>4.1660000000000004</v>
      </c>
      <c r="BR22" s="99">
        <v>19.469000000000001</v>
      </c>
      <c r="BS22" s="99">
        <v>19.588999999999999</v>
      </c>
      <c r="BT22" s="99">
        <v>19.672000000000001</v>
      </c>
      <c r="BU22" s="99">
        <v>5.7229999999999999</v>
      </c>
      <c r="BV22" s="99">
        <v>62.000999999999998</v>
      </c>
      <c r="BW22" s="99">
        <v>60.262</v>
      </c>
      <c r="BX22" s="99">
        <v>58.881</v>
      </c>
      <c r="BY22" s="99">
        <v>16.192</v>
      </c>
      <c r="BZ22" s="99">
        <v>7.2050000000000001</v>
      </c>
      <c r="CA22" s="99">
        <v>7.6319999999999997</v>
      </c>
      <c r="CB22" s="99">
        <v>5.6020000000000003</v>
      </c>
      <c r="CC22" s="99">
        <v>5.4569999999999999</v>
      </c>
      <c r="CD22" s="99">
        <v>5.3120000000000003</v>
      </c>
      <c r="CE22" s="99">
        <v>5.2080000000000002</v>
      </c>
      <c r="CF22" s="99">
        <v>5.117</v>
      </c>
      <c r="CG22" s="99">
        <v>5.0030000000000001</v>
      </c>
      <c r="CH22" s="99">
        <v>4.88</v>
      </c>
      <c r="CI22" s="99">
        <v>4.734</v>
      </c>
      <c r="CJ22" s="99">
        <v>4.6120000000000001</v>
      </c>
      <c r="CK22" s="99">
        <v>4.492</v>
      </c>
      <c r="CL22" s="99">
        <v>4.4110000000000005</v>
      </c>
      <c r="CM22" s="99">
        <v>4.3380000000000001</v>
      </c>
      <c r="CN22" s="99">
        <v>4.2060000000000004</v>
      </c>
      <c r="CO22" s="99">
        <v>30.065999999999999</v>
      </c>
      <c r="CP22" s="99">
        <v>0.66800000000000004</v>
      </c>
      <c r="CQ22" s="99">
        <v>13.317</v>
      </c>
      <c r="CR22" s="99">
        <v>3.6890000000000001</v>
      </c>
      <c r="CS22" s="99">
        <v>13.289</v>
      </c>
      <c r="CT22" s="100"/>
      <c r="CU22" s="100"/>
      <c r="CV22" s="100"/>
      <c r="CW22" s="96"/>
      <c r="CX22" s="97">
        <f t="array" ref="CX22">SUMPRODUCT(B22:CW22*0.25)</f>
        <v>230.8922499999999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16.073999999999998</v>
      </c>
      <c r="C27" s="107">
        <f t="shared" ref="C27:BN27" si="2">SUM(C20:C26)</f>
        <v>9.7200000000000006</v>
      </c>
      <c r="D27" s="107">
        <f t="shared" si="2"/>
        <v>19.032</v>
      </c>
      <c r="E27" s="107">
        <f t="shared" si="2"/>
        <v>24.396000000000001</v>
      </c>
      <c r="F27" s="107">
        <f t="shared" si="2"/>
        <v>11.906000000000001</v>
      </c>
      <c r="G27" s="107">
        <f t="shared" si="2"/>
        <v>11.138</v>
      </c>
      <c r="H27" s="107">
        <f t="shared" si="2"/>
        <v>19.02</v>
      </c>
      <c r="I27" s="107">
        <f t="shared" si="2"/>
        <v>24.363</v>
      </c>
      <c r="J27" s="107">
        <f t="shared" si="2"/>
        <v>23.747</v>
      </c>
      <c r="K27" s="107">
        <f t="shared" si="2"/>
        <v>16.004000000000001</v>
      </c>
      <c r="L27" s="107">
        <f t="shared" si="2"/>
        <v>24.240000000000002</v>
      </c>
      <c r="M27" s="107">
        <f t="shared" si="2"/>
        <v>28.337999999999997</v>
      </c>
      <c r="N27" s="107">
        <f t="shared" si="2"/>
        <v>22.49</v>
      </c>
      <c r="O27" s="107">
        <f t="shared" si="2"/>
        <v>23.481999999999999</v>
      </c>
      <c r="P27" s="107">
        <f t="shared" si="2"/>
        <v>23.936</v>
      </c>
      <c r="Q27" s="107">
        <f t="shared" si="2"/>
        <v>27.878000000000004</v>
      </c>
      <c r="R27" s="107">
        <f t="shared" si="2"/>
        <v>24.643000000000001</v>
      </c>
      <c r="S27" s="107">
        <f t="shared" si="2"/>
        <v>20.919</v>
      </c>
      <c r="T27" s="107">
        <f t="shared" si="2"/>
        <v>35.58</v>
      </c>
      <c r="U27" s="107">
        <f t="shared" si="2"/>
        <v>26.285000000000004</v>
      </c>
      <c r="V27" s="107">
        <f t="shared" si="2"/>
        <v>9.5670000000000002</v>
      </c>
      <c r="W27" s="107">
        <f t="shared" si="2"/>
        <v>15.454999999999998</v>
      </c>
      <c r="X27" s="107">
        <f t="shared" si="2"/>
        <v>25.432000000000002</v>
      </c>
      <c r="Y27" s="107">
        <f t="shared" si="2"/>
        <v>20.499000000000002</v>
      </c>
      <c r="Z27" s="107">
        <f t="shared" si="2"/>
        <v>16.798000000000002</v>
      </c>
      <c r="AA27" s="107">
        <f t="shared" si="2"/>
        <v>18.532</v>
      </c>
      <c r="AB27" s="107">
        <f t="shared" si="2"/>
        <v>27.680999999999997</v>
      </c>
      <c r="AC27" s="107">
        <f t="shared" si="2"/>
        <v>27.291</v>
      </c>
      <c r="AD27" s="107">
        <f t="shared" si="2"/>
        <v>50.194000000000003</v>
      </c>
      <c r="AE27" s="107">
        <f t="shared" si="2"/>
        <v>48.371000000000002</v>
      </c>
      <c r="AF27" s="107">
        <f t="shared" si="2"/>
        <v>57.56</v>
      </c>
      <c r="AG27" s="107">
        <f t="shared" si="2"/>
        <v>56.295000000000002</v>
      </c>
      <c r="AH27" s="107">
        <f t="shared" si="2"/>
        <v>46.659000000000006</v>
      </c>
      <c r="AI27" s="107">
        <f t="shared" si="2"/>
        <v>47.523000000000003</v>
      </c>
      <c r="AJ27" s="107">
        <f t="shared" si="2"/>
        <v>60.218000000000004</v>
      </c>
      <c r="AK27" s="107">
        <f t="shared" si="2"/>
        <v>47.32</v>
      </c>
      <c r="AL27" s="107">
        <f t="shared" si="2"/>
        <v>17.433999999999997</v>
      </c>
      <c r="AM27" s="107">
        <f t="shared" si="2"/>
        <v>6.42</v>
      </c>
      <c r="AN27" s="107">
        <f t="shared" si="2"/>
        <v>27.552</v>
      </c>
      <c r="AO27" s="107">
        <f t="shared" si="2"/>
        <v>21.185000000000002</v>
      </c>
      <c r="AP27" s="107">
        <f t="shared" si="2"/>
        <v>20.297000000000001</v>
      </c>
      <c r="AQ27" s="107">
        <f t="shared" si="2"/>
        <v>8.9400000000000013</v>
      </c>
      <c r="AR27" s="107">
        <f t="shared" si="2"/>
        <v>49.24</v>
      </c>
      <c r="AS27" s="107">
        <f t="shared" si="2"/>
        <v>20.14</v>
      </c>
      <c r="AT27" s="107">
        <f t="shared" si="2"/>
        <v>11.33</v>
      </c>
      <c r="AU27" s="107">
        <f t="shared" si="2"/>
        <v>41.930000000000007</v>
      </c>
      <c r="AV27" s="107">
        <f t="shared" si="2"/>
        <v>13.057</v>
      </c>
      <c r="AW27" s="107">
        <f t="shared" si="2"/>
        <v>12.52</v>
      </c>
      <c r="AX27" s="107">
        <f t="shared" si="2"/>
        <v>3.419</v>
      </c>
      <c r="AY27" s="107">
        <f t="shared" si="2"/>
        <v>3.82</v>
      </c>
      <c r="AZ27" s="107">
        <f t="shared" si="2"/>
        <v>24.231999999999999</v>
      </c>
      <c r="BA27" s="107">
        <f t="shared" si="2"/>
        <v>26.009</v>
      </c>
      <c r="BB27" s="107">
        <f t="shared" si="2"/>
        <v>12.93</v>
      </c>
      <c r="BC27" s="107">
        <f t="shared" si="2"/>
        <v>14.183</v>
      </c>
      <c r="BD27" s="107">
        <f t="shared" si="2"/>
        <v>12.292999999999999</v>
      </c>
      <c r="BE27" s="107">
        <f t="shared" si="2"/>
        <v>13.488</v>
      </c>
      <c r="BF27" s="107">
        <f t="shared" si="2"/>
        <v>23.025999999999996</v>
      </c>
      <c r="BG27" s="107">
        <f t="shared" si="2"/>
        <v>20.777000000000001</v>
      </c>
      <c r="BH27" s="107">
        <f t="shared" si="2"/>
        <v>22.742999999999999</v>
      </c>
      <c r="BI27" s="107">
        <f t="shared" si="2"/>
        <v>22.491</v>
      </c>
      <c r="BJ27" s="107">
        <f t="shared" si="2"/>
        <v>29.082999999999998</v>
      </c>
      <c r="BK27" s="107">
        <f t="shared" si="2"/>
        <v>21.529000000000003</v>
      </c>
      <c r="BL27" s="107">
        <f t="shared" si="2"/>
        <v>28.560000000000002</v>
      </c>
      <c r="BM27" s="107">
        <f t="shared" si="2"/>
        <v>20.901</v>
      </c>
      <c r="BN27" s="107">
        <f t="shared" si="2"/>
        <v>15.306999999999999</v>
      </c>
      <c r="BO27" s="107">
        <f t="shared" ref="BO27:CW27" si="3">SUM(BO20:BO26)</f>
        <v>13.439</v>
      </c>
      <c r="BP27" s="107">
        <f t="shared" si="3"/>
        <v>14.852999999999998</v>
      </c>
      <c r="BQ27" s="107">
        <f t="shared" si="3"/>
        <v>9.1349999999999998</v>
      </c>
      <c r="BR27" s="107">
        <f t="shared" si="3"/>
        <v>25.747</v>
      </c>
      <c r="BS27" s="107">
        <f t="shared" si="3"/>
        <v>25.943999999999999</v>
      </c>
      <c r="BT27" s="107">
        <f t="shared" si="3"/>
        <v>25.997</v>
      </c>
      <c r="BU27" s="107">
        <f t="shared" si="3"/>
        <v>11.794999999999998</v>
      </c>
      <c r="BV27" s="107">
        <f t="shared" si="3"/>
        <v>76.429999999999993</v>
      </c>
      <c r="BW27" s="107">
        <f t="shared" si="3"/>
        <v>74.087000000000003</v>
      </c>
      <c r="BX27" s="107">
        <f t="shared" si="3"/>
        <v>69.236000000000004</v>
      </c>
      <c r="BY27" s="107">
        <f t="shared" si="3"/>
        <v>33.828000000000003</v>
      </c>
      <c r="BZ27" s="107">
        <f t="shared" si="3"/>
        <v>16.435000000000002</v>
      </c>
      <c r="CA27" s="107">
        <f t="shared" si="3"/>
        <v>16.904</v>
      </c>
      <c r="CB27" s="107">
        <f t="shared" si="3"/>
        <v>11.741</v>
      </c>
      <c r="CC27" s="107">
        <f t="shared" si="3"/>
        <v>11.523</v>
      </c>
      <c r="CD27" s="107">
        <f t="shared" si="3"/>
        <v>11.295999999999999</v>
      </c>
      <c r="CE27" s="107">
        <f t="shared" si="3"/>
        <v>11.079000000000001</v>
      </c>
      <c r="CF27" s="107">
        <f t="shared" si="3"/>
        <v>11.280000000000001</v>
      </c>
      <c r="CG27" s="107">
        <f t="shared" si="3"/>
        <v>11.103</v>
      </c>
      <c r="CH27" s="107">
        <f t="shared" si="3"/>
        <v>10.834</v>
      </c>
      <c r="CI27" s="107">
        <f t="shared" si="3"/>
        <v>10.783999999999999</v>
      </c>
      <c r="CJ27" s="107">
        <f t="shared" si="3"/>
        <v>10.563000000000001</v>
      </c>
      <c r="CK27" s="107">
        <f t="shared" si="3"/>
        <v>10.556000000000001</v>
      </c>
      <c r="CL27" s="107">
        <f t="shared" si="3"/>
        <v>13.580000000000002</v>
      </c>
      <c r="CM27" s="107">
        <f t="shared" si="3"/>
        <v>13.41</v>
      </c>
      <c r="CN27" s="107">
        <f t="shared" si="3"/>
        <v>12.899999999999999</v>
      </c>
      <c r="CO27" s="107">
        <f t="shared" si="3"/>
        <v>37.328000000000003</v>
      </c>
      <c r="CP27" s="107">
        <f t="shared" si="3"/>
        <v>19.128</v>
      </c>
      <c r="CQ27" s="107">
        <f t="shared" si="3"/>
        <v>27.033000000000001</v>
      </c>
      <c r="CR27" s="107">
        <f t="shared" si="3"/>
        <v>22.294</v>
      </c>
      <c r="CS27" s="107">
        <f t="shared" si="3"/>
        <v>27.017000000000003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567.67525000000001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65</v>
      </c>
      <c r="C31" s="94">
        <v>31.481000000000002</v>
      </c>
      <c r="D31" s="94">
        <v>31.797999999999998</v>
      </c>
      <c r="E31" s="94">
        <v>34.329000000000001</v>
      </c>
      <c r="F31" s="94">
        <v>66.66</v>
      </c>
      <c r="G31" s="94">
        <v>30.469000000000001</v>
      </c>
      <c r="H31" s="94">
        <v>35.048000000000002</v>
      </c>
      <c r="I31" s="94">
        <v>42.722999999999999</v>
      </c>
      <c r="J31" s="94">
        <v>67.62</v>
      </c>
      <c r="K31" s="94">
        <v>30.914000000000001</v>
      </c>
      <c r="L31" s="94">
        <v>37.229999999999997</v>
      </c>
      <c r="M31" s="94">
        <v>39.378</v>
      </c>
      <c r="N31" s="94">
        <v>74.59</v>
      </c>
      <c r="O31" s="94">
        <v>57.244999999999997</v>
      </c>
      <c r="P31" s="94">
        <v>46.668999999999997</v>
      </c>
      <c r="Q31" s="94">
        <v>39.947000000000003</v>
      </c>
      <c r="R31" s="94">
        <v>112.91</v>
      </c>
      <c r="S31" s="94">
        <v>85.46</v>
      </c>
      <c r="T31" s="94">
        <v>85.134</v>
      </c>
      <c r="U31" s="94">
        <v>76.11</v>
      </c>
      <c r="V31" s="94">
        <v>102.79600000000001</v>
      </c>
      <c r="W31" s="94">
        <v>32.71</v>
      </c>
      <c r="X31" s="94">
        <v>44.210999999999999</v>
      </c>
      <c r="Y31" s="94">
        <v>35.959000000000003</v>
      </c>
      <c r="Z31" s="94">
        <v>85.156000000000006</v>
      </c>
      <c r="AA31" s="94">
        <v>34.851999999999997</v>
      </c>
      <c r="AB31" s="94">
        <v>39.570999999999998</v>
      </c>
      <c r="AC31" s="94">
        <v>39.640999999999998</v>
      </c>
      <c r="AD31" s="94">
        <v>83.430999999999997</v>
      </c>
      <c r="AE31" s="94">
        <v>72.072000000000003</v>
      </c>
      <c r="AF31" s="94">
        <v>83.039000000000001</v>
      </c>
      <c r="AG31" s="94">
        <v>83.984999999999999</v>
      </c>
      <c r="AH31" s="94">
        <v>108.443</v>
      </c>
      <c r="AI31" s="94">
        <v>85.286000000000001</v>
      </c>
      <c r="AJ31" s="94">
        <v>97.418999999999997</v>
      </c>
      <c r="AK31" s="94">
        <v>86.521000000000001</v>
      </c>
      <c r="AL31" s="94">
        <v>75.543000000000006</v>
      </c>
      <c r="AM31" s="94">
        <v>29.361999999999998</v>
      </c>
      <c r="AN31" s="94">
        <v>38.21</v>
      </c>
      <c r="AO31" s="94">
        <v>31.355</v>
      </c>
      <c r="AP31" s="94">
        <v>70.271000000000001</v>
      </c>
      <c r="AQ31" s="94">
        <v>45.59</v>
      </c>
      <c r="AR31" s="94">
        <v>72.063999999999993</v>
      </c>
      <c r="AS31" s="94">
        <v>44.27</v>
      </c>
      <c r="AT31" s="94">
        <v>48.3</v>
      </c>
      <c r="AU31" s="94">
        <v>68.84</v>
      </c>
      <c r="AV31" s="94">
        <v>67.238</v>
      </c>
      <c r="AW31" s="94">
        <v>66.989000000000004</v>
      </c>
      <c r="AX31" s="94">
        <v>61.826000000000001</v>
      </c>
      <c r="AY31" s="94">
        <v>62.085999999999999</v>
      </c>
      <c r="AZ31" s="94">
        <v>91.841999999999999</v>
      </c>
      <c r="BA31" s="94">
        <v>97.99</v>
      </c>
      <c r="BB31" s="94">
        <v>165.96600000000001</v>
      </c>
      <c r="BC31" s="94">
        <v>161.06399999999999</v>
      </c>
      <c r="BD31" s="94">
        <v>118.04600000000001</v>
      </c>
      <c r="BE31" s="94">
        <v>121.283</v>
      </c>
      <c r="BF31" s="94">
        <v>77.164000000000001</v>
      </c>
      <c r="BG31" s="94">
        <v>38.890999999999998</v>
      </c>
      <c r="BH31" s="94">
        <v>30.373999999999999</v>
      </c>
      <c r="BI31" s="94">
        <v>22.491</v>
      </c>
      <c r="BJ31" s="94">
        <v>78.712999999999994</v>
      </c>
      <c r="BK31" s="94">
        <v>57.713999999999999</v>
      </c>
      <c r="BL31" s="94">
        <v>62.115000000000002</v>
      </c>
      <c r="BM31" s="94">
        <v>53.259</v>
      </c>
      <c r="BN31" s="94">
        <v>17.827000000000002</v>
      </c>
      <c r="BO31" s="94">
        <v>28.082000000000001</v>
      </c>
      <c r="BP31" s="94">
        <v>16.353000000000002</v>
      </c>
      <c r="BQ31" s="94">
        <v>9.1349999999999998</v>
      </c>
      <c r="BR31" s="94">
        <v>38.360999999999997</v>
      </c>
      <c r="BS31" s="94">
        <v>39.244</v>
      </c>
      <c r="BT31" s="94">
        <v>39.896999999999998</v>
      </c>
      <c r="BU31" s="94">
        <v>26.577000000000002</v>
      </c>
      <c r="BV31" s="94">
        <v>92.33</v>
      </c>
      <c r="BW31" s="94">
        <v>90.6</v>
      </c>
      <c r="BX31" s="94">
        <v>86.635999999999996</v>
      </c>
      <c r="BY31" s="94">
        <v>52.728000000000002</v>
      </c>
      <c r="BZ31" s="94">
        <v>37.68</v>
      </c>
      <c r="CA31" s="94">
        <v>35.204000000000001</v>
      </c>
      <c r="CB31" s="94">
        <v>29.140999999999998</v>
      </c>
      <c r="CC31" s="94">
        <v>28.722999999999999</v>
      </c>
      <c r="CD31" s="94">
        <v>28.495999999999999</v>
      </c>
      <c r="CE31" s="94">
        <v>28.079000000000001</v>
      </c>
      <c r="CF31" s="94">
        <v>28.38</v>
      </c>
      <c r="CG31" s="94">
        <v>28.303000000000001</v>
      </c>
      <c r="CH31" s="94">
        <v>128.41399999999999</v>
      </c>
      <c r="CI31" s="94">
        <v>135.39400000000001</v>
      </c>
      <c r="CJ31" s="94">
        <v>135.41200000000001</v>
      </c>
      <c r="CK31" s="94">
        <v>160.11500000000001</v>
      </c>
      <c r="CL31" s="94">
        <v>65.474999999999994</v>
      </c>
      <c r="CM31" s="94">
        <v>66.564999999999998</v>
      </c>
      <c r="CN31" s="94">
        <v>65.346000000000004</v>
      </c>
      <c r="CO31" s="94">
        <v>82.546000000000006</v>
      </c>
      <c r="CP31" s="94">
        <v>59.042000000000002</v>
      </c>
      <c r="CQ31" s="94">
        <v>62.82</v>
      </c>
      <c r="CR31" s="94">
        <v>64.512</v>
      </c>
      <c r="CS31" s="94">
        <v>61.591999999999999</v>
      </c>
      <c r="CT31" s="95"/>
      <c r="CU31" s="95"/>
      <c r="CV31" s="95"/>
      <c r="CW31" s="96"/>
      <c r="CX31" s="97">
        <f t="array" ref="CX31">SUMPRODUCT(B31:CW31*0.25)</f>
        <v>1508.4180000000003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65</v>
      </c>
      <c r="C33" s="77">
        <f t="shared" ref="C33:BN33" si="4">SUM(C30:C32)</f>
        <v>31.481000000000002</v>
      </c>
      <c r="D33" s="77">
        <f t="shared" si="4"/>
        <v>31.797999999999998</v>
      </c>
      <c r="E33" s="77">
        <f t="shared" si="4"/>
        <v>34.329000000000001</v>
      </c>
      <c r="F33" s="77">
        <f t="shared" si="4"/>
        <v>66.66</v>
      </c>
      <c r="G33" s="77">
        <f t="shared" si="4"/>
        <v>30.469000000000001</v>
      </c>
      <c r="H33" s="77">
        <f t="shared" si="4"/>
        <v>35.048000000000002</v>
      </c>
      <c r="I33" s="77">
        <f t="shared" si="4"/>
        <v>42.722999999999999</v>
      </c>
      <c r="J33" s="77">
        <f t="shared" si="4"/>
        <v>67.62</v>
      </c>
      <c r="K33" s="77">
        <f t="shared" si="4"/>
        <v>30.914000000000001</v>
      </c>
      <c r="L33" s="77">
        <f t="shared" si="4"/>
        <v>37.229999999999997</v>
      </c>
      <c r="M33" s="77">
        <f t="shared" si="4"/>
        <v>39.378</v>
      </c>
      <c r="N33" s="77">
        <f t="shared" si="4"/>
        <v>74.59</v>
      </c>
      <c r="O33" s="77">
        <f t="shared" si="4"/>
        <v>57.244999999999997</v>
      </c>
      <c r="P33" s="77">
        <f t="shared" si="4"/>
        <v>46.668999999999997</v>
      </c>
      <c r="Q33" s="77">
        <f t="shared" si="4"/>
        <v>39.947000000000003</v>
      </c>
      <c r="R33" s="77">
        <f t="shared" si="4"/>
        <v>112.91</v>
      </c>
      <c r="S33" s="77">
        <f t="shared" si="4"/>
        <v>85.46</v>
      </c>
      <c r="T33" s="77">
        <f t="shared" si="4"/>
        <v>85.134</v>
      </c>
      <c r="U33" s="77">
        <f t="shared" si="4"/>
        <v>76.11</v>
      </c>
      <c r="V33" s="77">
        <f t="shared" si="4"/>
        <v>102.79600000000001</v>
      </c>
      <c r="W33" s="77">
        <f t="shared" si="4"/>
        <v>32.71</v>
      </c>
      <c r="X33" s="77">
        <f t="shared" si="4"/>
        <v>44.210999999999999</v>
      </c>
      <c r="Y33" s="77">
        <f t="shared" si="4"/>
        <v>35.959000000000003</v>
      </c>
      <c r="Z33" s="77">
        <f t="shared" si="4"/>
        <v>85.156000000000006</v>
      </c>
      <c r="AA33" s="77">
        <f t="shared" si="4"/>
        <v>34.851999999999997</v>
      </c>
      <c r="AB33" s="77">
        <f t="shared" si="4"/>
        <v>39.570999999999998</v>
      </c>
      <c r="AC33" s="77">
        <f t="shared" si="4"/>
        <v>39.640999999999998</v>
      </c>
      <c r="AD33" s="77">
        <f t="shared" si="4"/>
        <v>83.430999999999997</v>
      </c>
      <c r="AE33" s="77">
        <f t="shared" si="4"/>
        <v>72.072000000000003</v>
      </c>
      <c r="AF33" s="77">
        <f t="shared" si="4"/>
        <v>83.039000000000001</v>
      </c>
      <c r="AG33" s="77">
        <f t="shared" si="4"/>
        <v>83.984999999999999</v>
      </c>
      <c r="AH33" s="77">
        <f t="shared" si="4"/>
        <v>108.443</v>
      </c>
      <c r="AI33" s="77">
        <f t="shared" si="4"/>
        <v>85.286000000000001</v>
      </c>
      <c r="AJ33" s="77">
        <f t="shared" si="4"/>
        <v>97.418999999999997</v>
      </c>
      <c r="AK33" s="77">
        <f t="shared" si="4"/>
        <v>86.521000000000001</v>
      </c>
      <c r="AL33" s="77">
        <f t="shared" si="4"/>
        <v>75.543000000000006</v>
      </c>
      <c r="AM33" s="77">
        <f t="shared" si="4"/>
        <v>29.361999999999998</v>
      </c>
      <c r="AN33" s="77">
        <f t="shared" si="4"/>
        <v>38.21</v>
      </c>
      <c r="AO33" s="77">
        <f t="shared" si="4"/>
        <v>31.355</v>
      </c>
      <c r="AP33" s="77">
        <f t="shared" si="4"/>
        <v>70.271000000000001</v>
      </c>
      <c r="AQ33" s="77">
        <f t="shared" si="4"/>
        <v>45.59</v>
      </c>
      <c r="AR33" s="77">
        <f t="shared" si="4"/>
        <v>72.063999999999993</v>
      </c>
      <c r="AS33" s="77">
        <f t="shared" si="4"/>
        <v>44.27</v>
      </c>
      <c r="AT33" s="77">
        <f t="shared" si="4"/>
        <v>48.3</v>
      </c>
      <c r="AU33" s="77">
        <f t="shared" si="4"/>
        <v>68.84</v>
      </c>
      <c r="AV33" s="77">
        <f t="shared" si="4"/>
        <v>67.238</v>
      </c>
      <c r="AW33" s="77">
        <f t="shared" si="4"/>
        <v>66.989000000000004</v>
      </c>
      <c r="AX33" s="77">
        <f t="shared" si="4"/>
        <v>61.826000000000001</v>
      </c>
      <c r="AY33" s="77">
        <f t="shared" si="4"/>
        <v>62.085999999999999</v>
      </c>
      <c r="AZ33" s="77">
        <f t="shared" si="4"/>
        <v>91.841999999999999</v>
      </c>
      <c r="BA33" s="77">
        <f t="shared" si="4"/>
        <v>97.99</v>
      </c>
      <c r="BB33" s="77">
        <f t="shared" si="4"/>
        <v>165.96600000000001</v>
      </c>
      <c r="BC33" s="77">
        <f t="shared" si="4"/>
        <v>161.06399999999999</v>
      </c>
      <c r="BD33" s="77">
        <f t="shared" si="4"/>
        <v>118.04600000000001</v>
      </c>
      <c r="BE33" s="77">
        <f t="shared" si="4"/>
        <v>121.283</v>
      </c>
      <c r="BF33" s="77">
        <f t="shared" si="4"/>
        <v>77.164000000000001</v>
      </c>
      <c r="BG33" s="77">
        <f t="shared" si="4"/>
        <v>38.890999999999998</v>
      </c>
      <c r="BH33" s="77">
        <f t="shared" si="4"/>
        <v>30.373999999999999</v>
      </c>
      <c r="BI33" s="77">
        <f t="shared" si="4"/>
        <v>22.491</v>
      </c>
      <c r="BJ33" s="77">
        <f t="shared" si="4"/>
        <v>78.712999999999994</v>
      </c>
      <c r="BK33" s="77">
        <f t="shared" si="4"/>
        <v>57.713999999999999</v>
      </c>
      <c r="BL33" s="77">
        <f t="shared" si="4"/>
        <v>62.115000000000002</v>
      </c>
      <c r="BM33" s="77">
        <f t="shared" si="4"/>
        <v>53.259</v>
      </c>
      <c r="BN33" s="77">
        <f t="shared" si="4"/>
        <v>17.827000000000002</v>
      </c>
      <c r="BO33" s="77">
        <f t="shared" ref="BO33:CW33" si="5">SUM(BO30:BO32)</f>
        <v>28.082000000000001</v>
      </c>
      <c r="BP33" s="77">
        <f t="shared" si="5"/>
        <v>16.353000000000002</v>
      </c>
      <c r="BQ33" s="77">
        <f t="shared" si="5"/>
        <v>9.1349999999999998</v>
      </c>
      <c r="BR33" s="77">
        <f t="shared" si="5"/>
        <v>38.360999999999997</v>
      </c>
      <c r="BS33" s="77">
        <f t="shared" si="5"/>
        <v>39.244</v>
      </c>
      <c r="BT33" s="77">
        <f t="shared" si="5"/>
        <v>39.896999999999998</v>
      </c>
      <c r="BU33" s="77">
        <f t="shared" si="5"/>
        <v>26.577000000000002</v>
      </c>
      <c r="BV33" s="77">
        <f t="shared" si="5"/>
        <v>92.33</v>
      </c>
      <c r="BW33" s="77">
        <f t="shared" si="5"/>
        <v>90.6</v>
      </c>
      <c r="BX33" s="77">
        <f t="shared" si="5"/>
        <v>86.635999999999996</v>
      </c>
      <c r="BY33" s="77">
        <f t="shared" si="5"/>
        <v>52.728000000000002</v>
      </c>
      <c r="BZ33" s="77">
        <f t="shared" si="5"/>
        <v>37.68</v>
      </c>
      <c r="CA33" s="77">
        <f t="shared" si="5"/>
        <v>35.204000000000001</v>
      </c>
      <c r="CB33" s="77">
        <f t="shared" si="5"/>
        <v>29.140999999999998</v>
      </c>
      <c r="CC33" s="77">
        <f t="shared" si="5"/>
        <v>28.722999999999999</v>
      </c>
      <c r="CD33" s="77">
        <f t="shared" si="5"/>
        <v>28.495999999999999</v>
      </c>
      <c r="CE33" s="77">
        <f t="shared" si="5"/>
        <v>28.079000000000001</v>
      </c>
      <c r="CF33" s="77">
        <f t="shared" si="5"/>
        <v>28.38</v>
      </c>
      <c r="CG33" s="77">
        <f t="shared" si="5"/>
        <v>28.303000000000001</v>
      </c>
      <c r="CH33" s="77">
        <f t="shared" si="5"/>
        <v>128.41399999999999</v>
      </c>
      <c r="CI33" s="77">
        <f t="shared" si="5"/>
        <v>135.39400000000001</v>
      </c>
      <c r="CJ33" s="77">
        <f t="shared" si="5"/>
        <v>135.41200000000001</v>
      </c>
      <c r="CK33" s="77">
        <f t="shared" si="5"/>
        <v>160.11500000000001</v>
      </c>
      <c r="CL33" s="77">
        <f t="shared" si="5"/>
        <v>65.474999999999994</v>
      </c>
      <c r="CM33" s="77">
        <f t="shared" si="5"/>
        <v>66.564999999999998</v>
      </c>
      <c r="CN33" s="77">
        <f t="shared" si="5"/>
        <v>65.346000000000004</v>
      </c>
      <c r="CO33" s="77">
        <f t="shared" si="5"/>
        <v>82.546000000000006</v>
      </c>
      <c r="CP33" s="77">
        <f t="shared" si="5"/>
        <v>59.042000000000002</v>
      </c>
      <c r="CQ33" s="77">
        <f t="shared" si="5"/>
        <v>62.82</v>
      </c>
      <c r="CR33" s="77">
        <f t="shared" si="5"/>
        <v>64.512</v>
      </c>
      <c r="CS33" s="77">
        <f t="shared" si="5"/>
        <v>61.591999999999999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1508.4180000000003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>
        <v>25</v>
      </c>
      <c r="AK38" s="120">
        <v>25</v>
      </c>
      <c r="AL38" s="120">
        <v>86.3</v>
      </c>
      <c r="AM38" s="120">
        <v>86.3</v>
      </c>
      <c r="AN38" s="120">
        <v>86.3</v>
      </c>
      <c r="AO38" s="120">
        <v>86.3</v>
      </c>
      <c r="AP38" s="120"/>
      <c r="AQ38" s="120"/>
      <c r="AR38" s="120">
        <v>19.3</v>
      </c>
      <c r="AS38" s="120">
        <v>36</v>
      </c>
      <c r="AT38" s="120">
        <v>19.3</v>
      </c>
      <c r="AU38" s="120">
        <v>19.3</v>
      </c>
      <c r="AV38" s="120"/>
      <c r="AW38" s="120"/>
      <c r="AX38" s="120">
        <v>5</v>
      </c>
      <c r="AY38" s="120">
        <v>5</v>
      </c>
      <c r="AZ38" s="120">
        <v>5</v>
      </c>
      <c r="BA38" s="120">
        <v>5</v>
      </c>
      <c r="BB38" s="120">
        <v>18.600000000000001</v>
      </c>
      <c r="BC38" s="120">
        <v>36.1</v>
      </c>
      <c r="BD38" s="120">
        <v>17.600000000000001</v>
      </c>
      <c r="BE38" s="120">
        <v>17.600000000000001</v>
      </c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>
        <v>5</v>
      </c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151.00000000000003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>
        <v>113.4</v>
      </c>
      <c r="BG40" s="120">
        <v>113.4</v>
      </c>
      <c r="BH40" s="120">
        <v>113.4</v>
      </c>
      <c r="BI40" s="120">
        <v>113.4</v>
      </c>
      <c r="BJ40" s="120"/>
      <c r="BK40" s="120"/>
      <c r="BL40" s="120"/>
      <c r="BM40" s="120"/>
      <c r="BN40" s="120">
        <v>258.2</v>
      </c>
      <c r="BO40" s="120">
        <v>258.2</v>
      </c>
      <c r="BP40" s="120">
        <v>258.2</v>
      </c>
      <c r="BQ40" s="120">
        <v>258.2</v>
      </c>
      <c r="BR40" s="120">
        <v>161.9</v>
      </c>
      <c r="BS40" s="120">
        <v>161.9</v>
      </c>
      <c r="BT40" s="120">
        <v>161.9</v>
      </c>
      <c r="BU40" s="120">
        <v>161.9</v>
      </c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533.50000000000011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25</v>
      </c>
      <c r="AK41" s="107">
        <f t="shared" si="6"/>
        <v>25</v>
      </c>
      <c r="AL41" s="107">
        <f t="shared" si="6"/>
        <v>86.3</v>
      </c>
      <c r="AM41" s="107">
        <f t="shared" si="6"/>
        <v>86.3</v>
      </c>
      <c r="AN41" s="107">
        <f t="shared" si="6"/>
        <v>86.3</v>
      </c>
      <c r="AO41" s="107">
        <f t="shared" si="6"/>
        <v>86.3</v>
      </c>
      <c r="AP41" s="107">
        <f t="shared" si="6"/>
        <v>0</v>
      </c>
      <c r="AQ41" s="107">
        <f t="shared" si="6"/>
        <v>0</v>
      </c>
      <c r="AR41" s="107">
        <f t="shared" si="6"/>
        <v>19.3</v>
      </c>
      <c r="AS41" s="107">
        <f t="shared" si="6"/>
        <v>36</v>
      </c>
      <c r="AT41" s="107">
        <f t="shared" si="6"/>
        <v>19.3</v>
      </c>
      <c r="AU41" s="107">
        <f t="shared" si="6"/>
        <v>19.3</v>
      </c>
      <c r="AV41" s="107">
        <f t="shared" si="6"/>
        <v>0</v>
      </c>
      <c r="AW41" s="107">
        <f t="shared" si="6"/>
        <v>0</v>
      </c>
      <c r="AX41" s="107">
        <f t="shared" si="6"/>
        <v>5</v>
      </c>
      <c r="AY41" s="107">
        <f t="shared" si="6"/>
        <v>5</v>
      </c>
      <c r="AZ41" s="107">
        <f t="shared" si="6"/>
        <v>5</v>
      </c>
      <c r="BA41" s="107">
        <f t="shared" si="6"/>
        <v>5</v>
      </c>
      <c r="BB41" s="107">
        <f t="shared" si="6"/>
        <v>18.600000000000001</v>
      </c>
      <c r="BC41" s="107">
        <f t="shared" si="6"/>
        <v>36.1</v>
      </c>
      <c r="BD41" s="107">
        <f t="shared" si="6"/>
        <v>17.600000000000001</v>
      </c>
      <c r="BE41" s="107">
        <f t="shared" si="6"/>
        <v>17.600000000000001</v>
      </c>
      <c r="BF41" s="107">
        <f t="shared" si="6"/>
        <v>113.4</v>
      </c>
      <c r="BG41" s="107">
        <f t="shared" si="6"/>
        <v>113.4</v>
      </c>
      <c r="BH41" s="107">
        <f t="shared" si="6"/>
        <v>113.4</v>
      </c>
      <c r="BI41" s="107">
        <f t="shared" si="6"/>
        <v>113.4</v>
      </c>
      <c r="BJ41" s="107">
        <f t="shared" si="6"/>
        <v>0</v>
      </c>
      <c r="BK41" s="107">
        <f t="shared" si="6"/>
        <v>0</v>
      </c>
      <c r="BL41" s="107">
        <f t="shared" si="6"/>
        <v>0</v>
      </c>
      <c r="BM41" s="107">
        <f t="shared" si="6"/>
        <v>0</v>
      </c>
      <c r="BN41" s="107">
        <f t="shared" si="6"/>
        <v>258.2</v>
      </c>
      <c r="BO41" s="107">
        <f t="shared" ref="BO41:CW41" si="7">SUM(BO36:BO40)</f>
        <v>258.2</v>
      </c>
      <c r="BP41" s="107">
        <f t="shared" si="7"/>
        <v>258.2</v>
      </c>
      <c r="BQ41" s="107">
        <f t="shared" si="7"/>
        <v>258.2</v>
      </c>
      <c r="BR41" s="107">
        <f t="shared" si="7"/>
        <v>166.9</v>
      </c>
      <c r="BS41" s="107">
        <f t="shared" si="7"/>
        <v>161.9</v>
      </c>
      <c r="BT41" s="107">
        <f t="shared" si="7"/>
        <v>161.9</v>
      </c>
      <c r="BU41" s="107">
        <f t="shared" si="7"/>
        <v>161.9</v>
      </c>
      <c r="BV41" s="107">
        <f t="shared" si="7"/>
        <v>0</v>
      </c>
      <c r="BW41" s="107">
        <f t="shared" si="7"/>
        <v>0</v>
      </c>
      <c r="BX41" s="107">
        <f t="shared" si="7"/>
        <v>0</v>
      </c>
      <c r="BY41" s="107">
        <f t="shared" si="7"/>
        <v>0</v>
      </c>
      <c r="BZ41" s="107">
        <f t="shared" si="7"/>
        <v>0</v>
      </c>
      <c r="CA41" s="107">
        <f t="shared" si="7"/>
        <v>0</v>
      </c>
      <c r="CB41" s="107">
        <f t="shared" si="7"/>
        <v>0</v>
      </c>
      <c r="CC41" s="107">
        <f t="shared" si="7"/>
        <v>0</v>
      </c>
      <c r="CD41" s="107">
        <f t="shared" si="7"/>
        <v>0</v>
      </c>
      <c r="CE41" s="107">
        <f t="shared" si="7"/>
        <v>0</v>
      </c>
      <c r="CF41" s="107">
        <f t="shared" si="7"/>
        <v>0</v>
      </c>
      <c r="CG41" s="107">
        <f t="shared" si="7"/>
        <v>0</v>
      </c>
      <c r="CH41" s="107">
        <f t="shared" si="7"/>
        <v>0</v>
      </c>
      <c r="CI41" s="107">
        <f t="shared" si="7"/>
        <v>0</v>
      </c>
      <c r="CJ41" s="107">
        <f t="shared" si="7"/>
        <v>0</v>
      </c>
      <c r="CK41" s="107">
        <f t="shared" si="7"/>
        <v>0</v>
      </c>
      <c r="CL41" s="107">
        <f t="shared" si="7"/>
        <v>0</v>
      </c>
      <c r="CM41" s="107">
        <f t="shared" si="7"/>
        <v>0</v>
      </c>
      <c r="CN41" s="107">
        <f t="shared" si="7"/>
        <v>0</v>
      </c>
      <c r="CO41" s="107">
        <f t="shared" si="7"/>
        <v>0</v>
      </c>
      <c r="CP41" s="107">
        <f t="shared" si="7"/>
        <v>0</v>
      </c>
      <c r="CQ41" s="107">
        <f t="shared" si="7"/>
        <v>0</v>
      </c>
      <c r="CR41" s="107">
        <f t="shared" si="7"/>
        <v>0</v>
      </c>
      <c r="CS41" s="107">
        <f t="shared" si="7"/>
        <v>0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684.50000000000011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>
        <v>25</v>
      </c>
      <c r="AK46" s="120">
        <v>25</v>
      </c>
      <c r="AL46" s="120">
        <v>86.3</v>
      </c>
      <c r="AM46" s="120">
        <v>86.3</v>
      </c>
      <c r="AN46" s="120">
        <v>86.3</v>
      </c>
      <c r="AO46" s="120">
        <v>86.3</v>
      </c>
      <c r="AP46" s="120"/>
      <c r="AQ46" s="120"/>
      <c r="AR46" s="120">
        <v>19.3</v>
      </c>
      <c r="AS46" s="120">
        <v>36</v>
      </c>
      <c r="AT46" s="120">
        <v>19.3</v>
      </c>
      <c r="AU46" s="120">
        <v>19.3</v>
      </c>
      <c r="AV46" s="120"/>
      <c r="AW46" s="120"/>
      <c r="AX46" s="120">
        <v>5</v>
      </c>
      <c r="AY46" s="120">
        <v>5</v>
      </c>
      <c r="AZ46" s="120">
        <v>5</v>
      </c>
      <c r="BA46" s="120">
        <v>5</v>
      </c>
      <c r="BB46" s="120">
        <v>18.600000000000001</v>
      </c>
      <c r="BC46" s="120">
        <v>36.1</v>
      </c>
      <c r="BD46" s="120">
        <v>17.600000000000001</v>
      </c>
      <c r="BE46" s="120">
        <v>17.600000000000001</v>
      </c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>
        <v>5</v>
      </c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151.00000000000003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>
        <v>113.4</v>
      </c>
      <c r="BG48" s="120">
        <v>113.4</v>
      </c>
      <c r="BH48" s="120">
        <v>113.4</v>
      </c>
      <c r="BI48" s="120">
        <v>113.4</v>
      </c>
      <c r="BJ48" s="120"/>
      <c r="BK48" s="120"/>
      <c r="BL48" s="120"/>
      <c r="BM48" s="120"/>
      <c r="BN48" s="120">
        <v>258.2</v>
      </c>
      <c r="BO48" s="120">
        <v>258.2</v>
      </c>
      <c r="BP48" s="120">
        <v>258.2</v>
      </c>
      <c r="BQ48" s="120">
        <v>258.2</v>
      </c>
      <c r="BR48" s="120">
        <v>161.9</v>
      </c>
      <c r="BS48" s="120">
        <v>161.9</v>
      </c>
      <c r="BT48" s="120">
        <v>161.9</v>
      </c>
      <c r="BU48" s="120">
        <v>161.9</v>
      </c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533.50000000000011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25</v>
      </c>
      <c r="AK50" s="107">
        <f t="shared" si="8"/>
        <v>25</v>
      </c>
      <c r="AL50" s="107">
        <f t="shared" si="8"/>
        <v>86.3</v>
      </c>
      <c r="AM50" s="107">
        <f t="shared" si="8"/>
        <v>86.3</v>
      </c>
      <c r="AN50" s="107">
        <f t="shared" si="8"/>
        <v>86.3</v>
      </c>
      <c r="AO50" s="107">
        <f t="shared" si="8"/>
        <v>86.3</v>
      </c>
      <c r="AP50" s="107">
        <f t="shared" si="8"/>
        <v>0</v>
      </c>
      <c r="AQ50" s="107">
        <f t="shared" si="8"/>
        <v>0</v>
      </c>
      <c r="AR50" s="107">
        <f t="shared" si="8"/>
        <v>19.3</v>
      </c>
      <c r="AS50" s="107">
        <f t="shared" si="8"/>
        <v>36</v>
      </c>
      <c r="AT50" s="107">
        <f t="shared" si="8"/>
        <v>19.3</v>
      </c>
      <c r="AU50" s="107">
        <f t="shared" si="8"/>
        <v>19.3</v>
      </c>
      <c r="AV50" s="107">
        <f t="shared" si="8"/>
        <v>0</v>
      </c>
      <c r="AW50" s="107">
        <f t="shared" si="8"/>
        <v>0</v>
      </c>
      <c r="AX50" s="107">
        <f t="shared" si="8"/>
        <v>5</v>
      </c>
      <c r="AY50" s="107">
        <f t="shared" si="8"/>
        <v>5</v>
      </c>
      <c r="AZ50" s="107">
        <f t="shared" si="8"/>
        <v>5</v>
      </c>
      <c r="BA50" s="107">
        <f t="shared" si="8"/>
        <v>5</v>
      </c>
      <c r="BB50" s="107">
        <f t="shared" si="8"/>
        <v>18.600000000000001</v>
      </c>
      <c r="BC50" s="107">
        <f t="shared" si="8"/>
        <v>36.1</v>
      </c>
      <c r="BD50" s="107">
        <f t="shared" si="8"/>
        <v>17.600000000000001</v>
      </c>
      <c r="BE50" s="107">
        <f t="shared" si="8"/>
        <v>17.600000000000001</v>
      </c>
      <c r="BF50" s="107">
        <f t="shared" si="8"/>
        <v>113.4</v>
      </c>
      <c r="BG50" s="107">
        <f t="shared" si="8"/>
        <v>113.4</v>
      </c>
      <c r="BH50" s="107">
        <f t="shared" si="8"/>
        <v>113.4</v>
      </c>
      <c r="BI50" s="107">
        <f t="shared" si="8"/>
        <v>113.4</v>
      </c>
      <c r="BJ50" s="107">
        <f t="shared" si="8"/>
        <v>0</v>
      </c>
      <c r="BK50" s="107">
        <f t="shared" si="8"/>
        <v>0</v>
      </c>
      <c r="BL50" s="107">
        <f t="shared" si="8"/>
        <v>0</v>
      </c>
      <c r="BM50" s="107">
        <f t="shared" si="8"/>
        <v>0</v>
      </c>
      <c r="BN50" s="107">
        <f t="shared" si="8"/>
        <v>258.2</v>
      </c>
      <c r="BO50" s="107">
        <f t="shared" ref="BO50:CW50" si="9">SUM(BO44:BO49)</f>
        <v>258.2</v>
      </c>
      <c r="BP50" s="107">
        <f t="shared" si="9"/>
        <v>258.2</v>
      </c>
      <c r="BQ50" s="107">
        <f t="shared" si="9"/>
        <v>258.2</v>
      </c>
      <c r="BR50" s="107">
        <f t="shared" si="9"/>
        <v>166.9</v>
      </c>
      <c r="BS50" s="107">
        <f t="shared" si="9"/>
        <v>161.9</v>
      </c>
      <c r="BT50" s="107">
        <f t="shared" si="9"/>
        <v>161.9</v>
      </c>
      <c r="BU50" s="107">
        <f t="shared" si="9"/>
        <v>161.9</v>
      </c>
      <c r="BV50" s="107">
        <f t="shared" si="9"/>
        <v>0</v>
      </c>
      <c r="BW50" s="107">
        <f t="shared" si="9"/>
        <v>0</v>
      </c>
      <c r="BX50" s="107">
        <f t="shared" si="9"/>
        <v>0</v>
      </c>
      <c r="BY50" s="107">
        <f t="shared" si="9"/>
        <v>0</v>
      </c>
      <c r="BZ50" s="107">
        <f t="shared" si="9"/>
        <v>0</v>
      </c>
      <c r="CA50" s="107">
        <f t="shared" si="9"/>
        <v>0</v>
      </c>
      <c r="CB50" s="107">
        <f t="shared" si="9"/>
        <v>0</v>
      </c>
      <c r="CC50" s="107">
        <f t="shared" si="9"/>
        <v>0</v>
      </c>
      <c r="CD50" s="107">
        <f t="shared" si="9"/>
        <v>0</v>
      </c>
      <c r="CE50" s="107">
        <f t="shared" si="9"/>
        <v>0</v>
      </c>
      <c r="CF50" s="107">
        <f t="shared" si="9"/>
        <v>0</v>
      </c>
      <c r="CG50" s="107">
        <f t="shared" si="9"/>
        <v>0</v>
      </c>
      <c r="CH50" s="107">
        <f t="shared" si="9"/>
        <v>0</v>
      </c>
      <c r="CI50" s="107">
        <f t="shared" si="9"/>
        <v>0</v>
      </c>
      <c r="CJ50" s="107">
        <f t="shared" si="9"/>
        <v>0</v>
      </c>
      <c r="CK50" s="107">
        <f t="shared" si="9"/>
        <v>0</v>
      </c>
      <c r="CL50" s="107">
        <f t="shared" si="9"/>
        <v>0</v>
      </c>
      <c r="CM50" s="107">
        <f t="shared" si="9"/>
        <v>0</v>
      </c>
      <c r="CN50" s="107">
        <f t="shared" si="9"/>
        <v>0</v>
      </c>
      <c r="CO50" s="107">
        <f t="shared" si="9"/>
        <v>0</v>
      </c>
      <c r="CP50" s="107">
        <f t="shared" si="9"/>
        <v>0</v>
      </c>
      <c r="CQ50" s="107">
        <f t="shared" si="9"/>
        <v>0</v>
      </c>
      <c r="CR50" s="107">
        <f t="shared" si="9"/>
        <v>0</v>
      </c>
      <c r="CS50" s="107">
        <f t="shared" si="9"/>
        <v>0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684.50000000000011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65</v>
      </c>
      <c r="C53" s="107">
        <f t="shared" ref="C53:BN53" si="12">C17+C27+C41</f>
        <v>31.481000000000002</v>
      </c>
      <c r="D53" s="107">
        <f t="shared" si="12"/>
        <v>31.798000000000002</v>
      </c>
      <c r="E53" s="107">
        <f t="shared" si="12"/>
        <v>34.329000000000001</v>
      </c>
      <c r="F53" s="107">
        <f t="shared" si="12"/>
        <v>66.66</v>
      </c>
      <c r="G53" s="107">
        <f t="shared" si="12"/>
        <v>30.469000000000001</v>
      </c>
      <c r="H53" s="107">
        <f t="shared" si="12"/>
        <v>35.048000000000002</v>
      </c>
      <c r="I53" s="107">
        <f t="shared" si="12"/>
        <v>42.722999999999999</v>
      </c>
      <c r="J53" s="107">
        <f t="shared" si="12"/>
        <v>67.62</v>
      </c>
      <c r="K53" s="107">
        <f t="shared" si="12"/>
        <v>30.914000000000001</v>
      </c>
      <c r="L53" s="107">
        <f t="shared" si="12"/>
        <v>37.230000000000004</v>
      </c>
      <c r="M53" s="107">
        <f t="shared" si="12"/>
        <v>39.378</v>
      </c>
      <c r="N53" s="107">
        <f t="shared" si="12"/>
        <v>74.59</v>
      </c>
      <c r="O53" s="107">
        <f t="shared" si="12"/>
        <v>57.245000000000005</v>
      </c>
      <c r="P53" s="107">
        <f t="shared" si="12"/>
        <v>46.668999999999997</v>
      </c>
      <c r="Q53" s="107">
        <f t="shared" si="12"/>
        <v>39.947000000000003</v>
      </c>
      <c r="R53" s="107">
        <f t="shared" si="12"/>
        <v>112.91</v>
      </c>
      <c r="S53" s="107">
        <f t="shared" si="12"/>
        <v>85.46</v>
      </c>
      <c r="T53" s="107">
        <f t="shared" si="12"/>
        <v>85.134</v>
      </c>
      <c r="U53" s="107">
        <f t="shared" si="12"/>
        <v>76.110000000000014</v>
      </c>
      <c r="V53" s="107">
        <f t="shared" si="12"/>
        <v>102.79600000000002</v>
      </c>
      <c r="W53" s="107">
        <f t="shared" si="12"/>
        <v>32.709999999999994</v>
      </c>
      <c r="X53" s="107">
        <f t="shared" si="12"/>
        <v>44.210999999999999</v>
      </c>
      <c r="Y53" s="107">
        <f t="shared" si="12"/>
        <v>35.959000000000003</v>
      </c>
      <c r="Z53" s="107">
        <f t="shared" si="12"/>
        <v>85.156000000000006</v>
      </c>
      <c r="AA53" s="107">
        <f t="shared" si="12"/>
        <v>34.852000000000004</v>
      </c>
      <c r="AB53" s="107">
        <f t="shared" si="12"/>
        <v>39.570999999999998</v>
      </c>
      <c r="AC53" s="107">
        <f t="shared" si="12"/>
        <v>39.640999999999998</v>
      </c>
      <c r="AD53" s="107">
        <f t="shared" si="12"/>
        <v>83.431000000000012</v>
      </c>
      <c r="AE53" s="107">
        <f t="shared" si="12"/>
        <v>72.072000000000003</v>
      </c>
      <c r="AF53" s="107">
        <f t="shared" si="12"/>
        <v>83.039000000000001</v>
      </c>
      <c r="AG53" s="107">
        <f t="shared" si="12"/>
        <v>83.984999999999999</v>
      </c>
      <c r="AH53" s="107">
        <f t="shared" si="12"/>
        <v>108.44300000000001</v>
      </c>
      <c r="AI53" s="107">
        <f t="shared" si="12"/>
        <v>85.286000000000001</v>
      </c>
      <c r="AJ53" s="107">
        <f t="shared" si="12"/>
        <v>122.41900000000001</v>
      </c>
      <c r="AK53" s="107">
        <f t="shared" si="12"/>
        <v>111.521</v>
      </c>
      <c r="AL53" s="107">
        <f t="shared" si="12"/>
        <v>161.84300000000002</v>
      </c>
      <c r="AM53" s="107">
        <f t="shared" si="12"/>
        <v>115.66200000000001</v>
      </c>
      <c r="AN53" s="107">
        <f t="shared" si="12"/>
        <v>124.50999999999999</v>
      </c>
      <c r="AO53" s="107">
        <f t="shared" si="12"/>
        <v>117.655</v>
      </c>
      <c r="AP53" s="107">
        <f t="shared" si="12"/>
        <v>70.271000000000001</v>
      </c>
      <c r="AQ53" s="107">
        <f t="shared" si="12"/>
        <v>45.59</v>
      </c>
      <c r="AR53" s="107">
        <f t="shared" si="12"/>
        <v>91.364000000000004</v>
      </c>
      <c r="AS53" s="107">
        <f t="shared" si="12"/>
        <v>80.27</v>
      </c>
      <c r="AT53" s="107">
        <f t="shared" si="12"/>
        <v>67.599999999999994</v>
      </c>
      <c r="AU53" s="107">
        <f t="shared" si="12"/>
        <v>88.14</v>
      </c>
      <c r="AV53" s="107">
        <f t="shared" si="12"/>
        <v>67.238</v>
      </c>
      <c r="AW53" s="107">
        <f t="shared" si="12"/>
        <v>66.989000000000004</v>
      </c>
      <c r="AX53" s="107">
        <f t="shared" si="12"/>
        <v>66.825999999999993</v>
      </c>
      <c r="AY53" s="107">
        <f t="shared" si="12"/>
        <v>67.085999999999999</v>
      </c>
      <c r="AZ53" s="107">
        <f t="shared" si="12"/>
        <v>96.841999999999999</v>
      </c>
      <c r="BA53" s="107">
        <f t="shared" si="12"/>
        <v>102.99</v>
      </c>
      <c r="BB53" s="107">
        <f t="shared" si="12"/>
        <v>184.566</v>
      </c>
      <c r="BC53" s="107">
        <f t="shared" si="12"/>
        <v>197.16399999999999</v>
      </c>
      <c r="BD53" s="107">
        <f t="shared" si="12"/>
        <v>135.64599999999999</v>
      </c>
      <c r="BE53" s="107">
        <f t="shared" si="12"/>
        <v>138.88300000000001</v>
      </c>
      <c r="BF53" s="107">
        <f t="shared" si="12"/>
        <v>190.56399999999999</v>
      </c>
      <c r="BG53" s="107">
        <f t="shared" si="12"/>
        <v>152.291</v>
      </c>
      <c r="BH53" s="107">
        <f t="shared" si="12"/>
        <v>143.774</v>
      </c>
      <c r="BI53" s="107">
        <f t="shared" si="12"/>
        <v>135.89100000000002</v>
      </c>
      <c r="BJ53" s="107">
        <f t="shared" si="12"/>
        <v>78.712999999999994</v>
      </c>
      <c r="BK53" s="107">
        <f t="shared" si="12"/>
        <v>57.714000000000006</v>
      </c>
      <c r="BL53" s="107">
        <f t="shared" si="12"/>
        <v>62.115000000000002</v>
      </c>
      <c r="BM53" s="107">
        <f t="shared" si="12"/>
        <v>53.259</v>
      </c>
      <c r="BN53" s="107">
        <f t="shared" si="12"/>
        <v>276.02699999999999</v>
      </c>
      <c r="BO53" s="107">
        <f t="shared" ref="BO53:CX53" si="13">BO17+BO27+BO41</f>
        <v>286.28199999999998</v>
      </c>
      <c r="BP53" s="107">
        <f t="shared" si="13"/>
        <v>274.553</v>
      </c>
      <c r="BQ53" s="107">
        <f t="shared" si="13"/>
        <v>267.33499999999998</v>
      </c>
      <c r="BR53" s="107">
        <f t="shared" si="13"/>
        <v>205.26100000000002</v>
      </c>
      <c r="BS53" s="107">
        <f t="shared" si="13"/>
        <v>201.14400000000001</v>
      </c>
      <c r="BT53" s="107">
        <f t="shared" si="13"/>
        <v>201.797</v>
      </c>
      <c r="BU53" s="107">
        <f t="shared" si="13"/>
        <v>188.477</v>
      </c>
      <c r="BV53" s="107">
        <f t="shared" si="13"/>
        <v>92.33</v>
      </c>
      <c r="BW53" s="107">
        <f t="shared" si="13"/>
        <v>90.600000000000009</v>
      </c>
      <c r="BX53" s="107">
        <f t="shared" si="13"/>
        <v>86.635999999999996</v>
      </c>
      <c r="BY53" s="107">
        <f t="shared" si="13"/>
        <v>52.728000000000002</v>
      </c>
      <c r="BZ53" s="107">
        <f t="shared" si="13"/>
        <v>37.680000000000007</v>
      </c>
      <c r="CA53" s="107">
        <f t="shared" si="13"/>
        <v>35.204000000000001</v>
      </c>
      <c r="CB53" s="107">
        <f t="shared" si="13"/>
        <v>29.140999999999998</v>
      </c>
      <c r="CC53" s="107">
        <f t="shared" si="13"/>
        <v>28.722999999999999</v>
      </c>
      <c r="CD53" s="107">
        <f t="shared" si="13"/>
        <v>28.495999999999999</v>
      </c>
      <c r="CE53" s="107">
        <f t="shared" si="13"/>
        <v>28.079000000000001</v>
      </c>
      <c r="CF53" s="107">
        <f t="shared" si="13"/>
        <v>28.380000000000003</v>
      </c>
      <c r="CG53" s="107">
        <f t="shared" si="13"/>
        <v>28.302999999999997</v>
      </c>
      <c r="CH53" s="107">
        <f t="shared" si="13"/>
        <v>128.41399999999999</v>
      </c>
      <c r="CI53" s="107">
        <f t="shared" si="13"/>
        <v>135.39400000000001</v>
      </c>
      <c r="CJ53" s="107">
        <f t="shared" si="13"/>
        <v>135.41199999999998</v>
      </c>
      <c r="CK53" s="107">
        <f t="shared" si="13"/>
        <v>160.11500000000001</v>
      </c>
      <c r="CL53" s="107">
        <f t="shared" si="13"/>
        <v>65.474999999999994</v>
      </c>
      <c r="CM53" s="107">
        <f t="shared" si="13"/>
        <v>66.564999999999998</v>
      </c>
      <c r="CN53" s="107">
        <f t="shared" si="13"/>
        <v>65.346000000000004</v>
      </c>
      <c r="CO53" s="107">
        <f t="shared" si="13"/>
        <v>82.545999999999992</v>
      </c>
      <c r="CP53" s="107">
        <f t="shared" si="13"/>
        <v>59.042000000000002</v>
      </c>
      <c r="CQ53" s="107">
        <f t="shared" si="13"/>
        <v>62.82</v>
      </c>
      <c r="CR53" s="107">
        <f t="shared" si="13"/>
        <v>64.512</v>
      </c>
      <c r="CS53" s="107">
        <f t="shared" si="13"/>
        <v>61.592000000000006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2192.9180000000001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AI24" sqref="AI2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46050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>
        <v>25</v>
      </c>
      <c r="AK5" s="25">
        <v>25</v>
      </c>
      <c r="AL5" s="25">
        <v>86.3</v>
      </c>
      <c r="AM5" s="25">
        <v>86.3</v>
      </c>
      <c r="AN5" s="25">
        <v>86.3</v>
      </c>
      <c r="AO5" s="25">
        <v>86.3</v>
      </c>
      <c r="AP5" s="25"/>
      <c r="AQ5" s="25"/>
      <c r="AR5" s="25">
        <v>19.3</v>
      </c>
      <c r="AS5" s="25">
        <v>36</v>
      </c>
      <c r="AT5" s="25">
        <v>19.3</v>
      </c>
      <c r="AU5" s="25">
        <v>19.3</v>
      </c>
      <c r="AV5" s="25"/>
      <c r="AW5" s="25"/>
      <c r="AX5" s="25">
        <v>5</v>
      </c>
      <c r="AY5" s="25">
        <v>5</v>
      </c>
      <c r="AZ5" s="25">
        <v>5</v>
      </c>
      <c r="BA5" s="25">
        <v>5</v>
      </c>
      <c r="BB5" s="25">
        <v>18.600000000000001</v>
      </c>
      <c r="BC5" s="25">
        <v>36.1</v>
      </c>
      <c r="BD5" s="25">
        <v>17.600000000000001</v>
      </c>
      <c r="BE5" s="25">
        <v>17.600000000000001</v>
      </c>
      <c r="BF5" s="25">
        <v>113.4</v>
      </c>
      <c r="BG5" s="25">
        <v>113.4</v>
      </c>
      <c r="BH5" s="25">
        <v>113.4</v>
      </c>
      <c r="BI5" s="25">
        <v>113.4</v>
      </c>
      <c r="BJ5" s="25"/>
      <c r="BK5" s="25"/>
      <c r="BL5" s="25"/>
      <c r="BM5" s="25"/>
      <c r="BN5" s="25">
        <v>258.2</v>
      </c>
      <c r="BO5" s="25">
        <v>258.2</v>
      </c>
      <c r="BP5" s="25">
        <v>258.2</v>
      </c>
      <c r="BQ5" s="25">
        <v>258.2</v>
      </c>
      <c r="BR5" s="25">
        <v>166.9</v>
      </c>
      <c r="BS5" s="25">
        <v>161.9</v>
      </c>
      <c r="BT5" s="25">
        <v>161.9</v>
      </c>
      <c r="BU5" s="25">
        <v>161.9</v>
      </c>
      <c r="BV5" s="25"/>
      <c r="BW5" s="25"/>
      <c r="BX5" s="25"/>
      <c r="BY5" s="25"/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  <c r="CN5" s="25"/>
      <c r="CO5" s="25"/>
      <c r="CP5" s="25"/>
      <c r="CQ5" s="25"/>
      <c r="CR5" s="25"/>
      <c r="CS5" s="25"/>
      <c r="CT5" s="26"/>
      <c r="CU5" s="26"/>
      <c r="CV5" s="26"/>
      <c r="CW5" s="27"/>
      <c r="CX5" s="132">
        <f t="array" ref="CX5">SUMPRODUCT(B5:CW5*0.25)</f>
        <v>684.50000000000011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89.74</v>
      </c>
      <c r="C8" s="138">
        <v>93.49</v>
      </c>
      <c r="D8" s="138">
        <v>96.99</v>
      </c>
      <c r="E8" s="138">
        <v>96.39</v>
      </c>
      <c r="F8" s="138">
        <v>86.58</v>
      </c>
      <c r="G8" s="138">
        <v>89.9</v>
      </c>
      <c r="H8" s="138">
        <v>91.45</v>
      </c>
      <c r="I8" s="138">
        <v>86.33</v>
      </c>
      <c r="J8" s="138">
        <v>84.38</v>
      </c>
      <c r="K8" s="138">
        <v>87.34</v>
      </c>
      <c r="L8" s="138">
        <v>88.09</v>
      </c>
      <c r="M8" s="138">
        <v>88.15</v>
      </c>
      <c r="N8" s="138">
        <v>82.78</v>
      </c>
      <c r="O8" s="138">
        <v>82.53</v>
      </c>
      <c r="P8" s="138">
        <v>82.67</v>
      </c>
      <c r="Q8" s="138">
        <v>83.34</v>
      </c>
      <c r="R8" s="138">
        <v>78.67</v>
      </c>
      <c r="S8" s="138">
        <v>79.69</v>
      </c>
      <c r="T8" s="138">
        <v>79.989999999999995</v>
      </c>
      <c r="U8" s="138">
        <v>80.650000000000006</v>
      </c>
      <c r="V8" s="138">
        <v>80.22</v>
      </c>
      <c r="W8" s="138">
        <v>87.25</v>
      </c>
      <c r="X8" s="138">
        <v>85.46</v>
      </c>
      <c r="Y8" s="138">
        <v>87.67</v>
      </c>
      <c r="Z8" s="138">
        <v>97.25</v>
      </c>
      <c r="AA8" s="138">
        <v>99.87</v>
      </c>
      <c r="AB8" s="138">
        <v>103.93</v>
      </c>
      <c r="AC8" s="138">
        <v>105.15</v>
      </c>
      <c r="AD8" s="138">
        <v>113.64</v>
      </c>
      <c r="AE8" s="138">
        <v>105.94</v>
      </c>
      <c r="AF8" s="138">
        <v>100.42</v>
      </c>
      <c r="AG8" s="138">
        <v>88.97</v>
      </c>
      <c r="AH8" s="138">
        <v>94.45</v>
      </c>
      <c r="AI8" s="138">
        <v>85.26</v>
      </c>
      <c r="AJ8" s="138">
        <v>82.49</v>
      </c>
      <c r="AK8" s="138">
        <v>76.67</v>
      </c>
      <c r="AL8" s="138">
        <v>77.58</v>
      </c>
      <c r="AM8" s="138">
        <v>75.930000000000007</v>
      </c>
      <c r="AN8" s="138">
        <v>94.81</v>
      </c>
      <c r="AO8" s="138">
        <v>88</v>
      </c>
      <c r="AP8" s="138">
        <v>78.010000000000005</v>
      </c>
      <c r="AQ8" s="138">
        <v>72.91</v>
      </c>
      <c r="AR8" s="138">
        <v>50.5</v>
      </c>
      <c r="AS8" s="138">
        <v>79.86</v>
      </c>
      <c r="AT8" s="138">
        <v>70.099999999999994</v>
      </c>
      <c r="AU8" s="138">
        <v>26.52</v>
      </c>
      <c r="AV8" s="138">
        <v>73.709999999999994</v>
      </c>
      <c r="AW8" s="138">
        <v>73.72</v>
      </c>
      <c r="AX8" s="138">
        <v>77.599999999999994</v>
      </c>
      <c r="AY8" s="138">
        <v>77.760000000000005</v>
      </c>
      <c r="AZ8" s="138">
        <v>80.14</v>
      </c>
      <c r="BA8" s="138">
        <v>88.21</v>
      </c>
      <c r="BB8" s="138">
        <v>77.510000000000005</v>
      </c>
      <c r="BC8" s="138">
        <v>86.78</v>
      </c>
      <c r="BD8" s="138">
        <v>96.49</v>
      </c>
      <c r="BE8" s="138">
        <v>102.13</v>
      </c>
      <c r="BF8" s="138">
        <v>107.45</v>
      </c>
      <c r="BG8" s="138">
        <v>113.92</v>
      </c>
      <c r="BH8" s="138">
        <v>121.41</v>
      </c>
      <c r="BI8" s="138">
        <v>128.15</v>
      </c>
      <c r="BJ8" s="138">
        <v>95.38</v>
      </c>
      <c r="BK8" s="138">
        <v>98.16</v>
      </c>
      <c r="BL8" s="138">
        <v>91.07</v>
      </c>
      <c r="BM8" s="138">
        <v>95</v>
      </c>
      <c r="BN8" s="138">
        <v>96.57</v>
      </c>
      <c r="BO8" s="138">
        <v>113.22</v>
      </c>
      <c r="BP8" s="138">
        <v>135.94</v>
      </c>
      <c r="BQ8" s="138">
        <v>157.78</v>
      </c>
      <c r="BR8" s="138">
        <v>154</v>
      </c>
      <c r="BS8" s="138">
        <v>151.30000000000001</v>
      </c>
      <c r="BT8" s="138">
        <v>149.91</v>
      </c>
      <c r="BU8" s="138">
        <v>127.79</v>
      </c>
      <c r="BV8" s="138">
        <v>135.86000000000001</v>
      </c>
      <c r="BW8" s="138">
        <v>134.85</v>
      </c>
      <c r="BX8" s="138">
        <v>130.6</v>
      </c>
      <c r="BY8" s="138">
        <v>108.8</v>
      </c>
      <c r="BZ8" s="138">
        <v>102.16</v>
      </c>
      <c r="CA8" s="138">
        <v>99.64</v>
      </c>
      <c r="CB8" s="138">
        <v>90.04</v>
      </c>
      <c r="CC8" s="138">
        <v>89</v>
      </c>
      <c r="CD8" s="138">
        <v>91.5</v>
      </c>
      <c r="CE8" s="138">
        <v>90.1</v>
      </c>
      <c r="CF8" s="138">
        <v>89</v>
      </c>
      <c r="CG8" s="138">
        <v>89.44</v>
      </c>
      <c r="CH8" s="138">
        <v>85.37</v>
      </c>
      <c r="CI8" s="138">
        <v>75.2</v>
      </c>
      <c r="CJ8" s="138">
        <v>75.23</v>
      </c>
      <c r="CK8" s="138">
        <v>74.180000000000007</v>
      </c>
      <c r="CL8" s="138">
        <v>61.12</v>
      </c>
      <c r="CM8" s="138">
        <v>59.41</v>
      </c>
      <c r="CN8" s="138">
        <v>68.72</v>
      </c>
      <c r="CO8" s="138">
        <v>74.45</v>
      </c>
      <c r="CP8" s="138">
        <v>54.32</v>
      </c>
      <c r="CQ8" s="138">
        <v>54.4</v>
      </c>
      <c r="CR8" s="138">
        <v>54.64</v>
      </c>
      <c r="CS8" s="138">
        <v>54.38</v>
      </c>
      <c r="CT8" s="139"/>
      <c r="CU8" s="139"/>
      <c r="CV8" s="139"/>
      <c r="CW8" s="140"/>
      <c r="CX8" s="141">
        <f>IF(SUM(B8:CW8)&lt;&gt;0,AVERAGEIF(B8:CW8,"&lt;&gt;"""),"")</f>
        <v>91.161666666666648</v>
      </c>
    </row>
    <row r="9" spans="1:102" ht="24.95" customHeight="1" thickBot="1" x14ac:dyDescent="0.25">
      <c r="A9" s="133" t="s">
        <v>6</v>
      </c>
      <c r="B9" s="42">
        <v>94.152500000000003</v>
      </c>
      <c r="C9" s="43">
        <v>94.152500000000003</v>
      </c>
      <c r="D9" s="43">
        <v>94.152500000000003</v>
      </c>
      <c r="E9" s="43">
        <v>94.152500000000003</v>
      </c>
      <c r="F9" s="43">
        <v>88.564999999999998</v>
      </c>
      <c r="G9" s="43">
        <v>88.564999999999998</v>
      </c>
      <c r="H9" s="43">
        <v>88.564999999999998</v>
      </c>
      <c r="I9" s="43">
        <v>88.564999999999998</v>
      </c>
      <c r="J9" s="43">
        <v>86.99</v>
      </c>
      <c r="K9" s="43">
        <v>86.99</v>
      </c>
      <c r="L9" s="43">
        <v>86.99</v>
      </c>
      <c r="M9" s="43">
        <v>86.99</v>
      </c>
      <c r="N9" s="43">
        <v>82.83</v>
      </c>
      <c r="O9" s="43">
        <v>82.83</v>
      </c>
      <c r="P9" s="43">
        <v>82.83</v>
      </c>
      <c r="Q9" s="43">
        <v>82.83</v>
      </c>
      <c r="R9" s="43">
        <v>79.75</v>
      </c>
      <c r="S9" s="43">
        <v>79.75</v>
      </c>
      <c r="T9" s="43">
        <v>79.75</v>
      </c>
      <c r="U9" s="43">
        <v>79.75</v>
      </c>
      <c r="V9" s="43">
        <v>85.15</v>
      </c>
      <c r="W9" s="43">
        <v>85.15</v>
      </c>
      <c r="X9" s="43">
        <v>85.15</v>
      </c>
      <c r="Y9" s="43">
        <v>85.15</v>
      </c>
      <c r="Z9" s="43">
        <v>101.55</v>
      </c>
      <c r="AA9" s="43">
        <v>101.55</v>
      </c>
      <c r="AB9" s="43">
        <v>101.55</v>
      </c>
      <c r="AC9" s="43">
        <v>101.55</v>
      </c>
      <c r="AD9" s="43">
        <v>102.24250000000001</v>
      </c>
      <c r="AE9" s="43">
        <v>102.24250000000001</v>
      </c>
      <c r="AF9" s="43">
        <v>102.24250000000001</v>
      </c>
      <c r="AG9" s="43">
        <v>102.24250000000001</v>
      </c>
      <c r="AH9" s="43">
        <v>84.717500000000001</v>
      </c>
      <c r="AI9" s="43">
        <v>84.717500000000001</v>
      </c>
      <c r="AJ9" s="43">
        <v>84.717500000000001</v>
      </c>
      <c r="AK9" s="43">
        <v>84.717500000000001</v>
      </c>
      <c r="AL9" s="43">
        <v>84.08</v>
      </c>
      <c r="AM9" s="43">
        <v>84.08</v>
      </c>
      <c r="AN9" s="43">
        <v>84.08</v>
      </c>
      <c r="AO9" s="43">
        <v>84.08</v>
      </c>
      <c r="AP9" s="43">
        <v>70.319999999999993</v>
      </c>
      <c r="AQ9" s="43">
        <v>70.319999999999993</v>
      </c>
      <c r="AR9" s="43">
        <v>70.319999999999993</v>
      </c>
      <c r="AS9" s="43">
        <v>70.319999999999993</v>
      </c>
      <c r="AT9" s="43">
        <v>61.012500000000003</v>
      </c>
      <c r="AU9" s="43">
        <v>61.012500000000003</v>
      </c>
      <c r="AV9" s="43">
        <v>61.012500000000003</v>
      </c>
      <c r="AW9" s="43">
        <v>61.012500000000003</v>
      </c>
      <c r="AX9" s="43">
        <v>80.927499999999995</v>
      </c>
      <c r="AY9" s="43">
        <v>80.927499999999995</v>
      </c>
      <c r="AZ9" s="43">
        <v>80.927499999999995</v>
      </c>
      <c r="BA9" s="43">
        <v>80.927499999999995</v>
      </c>
      <c r="BB9" s="43">
        <v>90.727500000000006</v>
      </c>
      <c r="BC9" s="43">
        <v>90.727500000000006</v>
      </c>
      <c r="BD9" s="43">
        <v>90.727500000000006</v>
      </c>
      <c r="BE9" s="43">
        <v>90.727500000000006</v>
      </c>
      <c r="BF9" s="43">
        <v>117.7325</v>
      </c>
      <c r="BG9" s="43">
        <v>117.7325</v>
      </c>
      <c r="BH9" s="43">
        <v>117.7325</v>
      </c>
      <c r="BI9" s="43">
        <v>117.7325</v>
      </c>
      <c r="BJ9" s="43">
        <v>94.902500000000003</v>
      </c>
      <c r="BK9" s="43">
        <v>94.902500000000003</v>
      </c>
      <c r="BL9" s="43">
        <v>94.902500000000003</v>
      </c>
      <c r="BM9" s="43">
        <v>94.902500000000003</v>
      </c>
      <c r="BN9" s="43">
        <v>125.8775</v>
      </c>
      <c r="BO9" s="43">
        <v>125.8775</v>
      </c>
      <c r="BP9" s="43">
        <v>125.8775</v>
      </c>
      <c r="BQ9" s="43">
        <v>125.8775</v>
      </c>
      <c r="BR9" s="43">
        <v>145.75</v>
      </c>
      <c r="BS9" s="43">
        <v>145.75</v>
      </c>
      <c r="BT9" s="43">
        <v>145.75</v>
      </c>
      <c r="BU9" s="43">
        <v>145.75</v>
      </c>
      <c r="BV9" s="43">
        <v>127.5275</v>
      </c>
      <c r="BW9" s="43">
        <v>127.5275</v>
      </c>
      <c r="BX9" s="43">
        <v>127.5275</v>
      </c>
      <c r="BY9" s="43">
        <v>127.5275</v>
      </c>
      <c r="BZ9" s="43">
        <v>95.21</v>
      </c>
      <c r="CA9" s="43">
        <v>95.21</v>
      </c>
      <c r="CB9" s="43">
        <v>95.21</v>
      </c>
      <c r="CC9" s="43">
        <v>95.21</v>
      </c>
      <c r="CD9" s="43">
        <v>90.01</v>
      </c>
      <c r="CE9" s="43">
        <v>90.01</v>
      </c>
      <c r="CF9" s="43">
        <v>90.01</v>
      </c>
      <c r="CG9" s="43">
        <v>90.01</v>
      </c>
      <c r="CH9" s="43">
        <v>77.495000000000005</v>
      </c>
      <c r="CI9" s="43">
        <v>77.495000000000005</v>
      </c>
      <c r="CJ9" s="43">
        <v>77.495000000000005</v>
      </c>
      <c r="CK9" s="43">
        <v>77.495000000000005</v>
      </c>
      <c r="CL9" s="43">
        <v>65.924999999999997</v>
      </c>
      <c r="CM9" s="43">
        <v>65.924999999999997</v>
      </c>
      <c r="CN9" s="43">
        <v>65.924999999999997</v>
      </c>
      <c r="CO9" s="43">
        <v>65.924999999999997</v>
      </c>
      <c r="CP9" s="43">
        <v>54.435000000000002</v>
      </c>
      <c r="CQ9" s="43">
        <v>54.435000000000002</v>
      </c>
      <c r="CR9" s="43">
        <v>54.435000000000002</v>
      </c>
      <c r="CS9" s="43">
        <v>54.435000000000002</v>
      </c>
      <c r="CT9" s="44"/>
      <c r="CU9" s="44"/>
      <c r="CV9" s="44"/>
      <c r="CW9" s="45"/>
      <c r="CX9" s="142">
        <f>IF(SUM(B9:CW9)&lt;&gt;0,AVERAGEIF(B9:CW9,"&lt;&gt;"""),"")</f>
        <v>91.161666666666633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0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0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>
        <v>25</v>
      </c>
      <c r="AK22" s="149">
        <v>25</v>
      </c>
      <c r="AL22" s="149">
        <v>86.3</v>
      </c>
      <c r="AM22" s="149">
        <v>86.3</v>
      </c>
      <c r="AN22" s="149">
        <v>86.3</v>
      </c>
      <c r="AO22" s="149">
        <v>86.3</v>
      </c>
      <c r="AP22" s="149"/>
      <c r="AQ22" s="149"/>
      <c r="AR22" s="149">
        <v>19.3</v>
      </c>
      <c r="AS22" s="149">
        <v>36</v>
      </c>
      <c r="AT22" s="149">
        <v>19.3</v>
      </c>
      <c r="AU22" s="149">
        <v>19.3</v>
      </c>
      <c r="AV22" s="149"/>
      <c r="AW22" s="149"/>
      <c r="AX22" s="149">
        <v>5</v>
      </c>
      <c r="AY22" s="149">
        <v>5</v>
      </c>
      <c r="AZ22" s="149">
        <v>5</v>
      </c>
      <c r="BA22" s="149">
        <v>5</v>
      </c>
      <c r="BB22" s="149">
        <v>18.600000000000001</v>
      </c>
      <c r="BC22" s="149">
        <v>36.1</v>
      </c>
      <c r="BD22" s="149">
        <v>17.600000000000001</v>
      </c>
      <c r="BE22" s="149">
        <v>17.600000000000001</v>
      </c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/>
      <c r="BR22" s="149">
        <v>5</v>
      </c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/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151.00000000000003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>
        <v>113.4</v>
      </c>
      <c r="BG24" s="155">
        <v>113.4</v>
      </c>
      <c r="BH24" s="155">
        <v>113.4</v>
      </c>
      <c r="BI24" s="155">
        <v>113.4</v>
      </c>
      <c r="BJ24" s="155"/>
      <c r="BK24" s="155"/>
      <c r="BL24" s="155"/>
      <c r="BM24" s="155"/>
      <c r="BN24" s="155">
        <v>258.2</v>
      </c>
      <c r="BO24" s="155">
        <v>258.2</v>
      </c>
      <c r="BP24" s="155">
        <v>258.2</v>
      </c>
      <c r="BQ24" s="155">
        <v>258.2</v>
      </c>
      <c r="BR24" s="155">
        <v>161.9</v>
      </c>
      <c r="BS24" s="155">
        <v>161.9</v>
      </c>
      <c r="BT24" s="155">
        <v>161.9</v>
      </c>
      <c r="BU24" s="155">
        <v>161.9</v>
      </c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533.50000000000011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25</v>
      </c>
      <c r="AK25" s="160">
        <f t="shared" si="2"/>
        <v>25</v>
      </c>
      <c r="AL25" s="160">
        <f t="shared" si="2"/>
        <v>86.3</v>
      </c>
      <c r="AM25" s="160">
        <f t="shared" si="2"/>
        <v>86.3</v>
      </c>
      <c r="AN25" s="160">
        <f t="shared" si="2"/>
        <v>86.3</v>
      </c>
      <c r="AO25" s="160">
        <f t="shared" si="2"/>
        <v>86.3</v>
      </c>
      <c r="AP25" s="160">
        <f t="shared" si="2"/>
        <v>0</v>
      </c>
      <c r="AQ25" s="160">
        <f t="shared" si="2"/>
        <v>0</v>
      </c>
      <c r="AR25" s="160">
        <f t="shared" si="2"/>
        <v>19.3</v>
      </c>
      <c r="AS25" s="160">
        <f t="shared" si="2"/>
        <v>36</v>
      </c>
      <c r="AT25" s="160">
        <f t="shared" si="2"/>
        <v>19.3</v>
      </c>
      <c r="AU25" s="160">
        <f t="shared" si="2"/>
        <v>19.3</v>
      </c>
      <c r="AV25" s="160">
        <f t="shared" si="2"/>
        <v>0</v>
      </c>
      <c r="AW25" s="160">
        <f t="shared" si="2"/>
        <v>0</v>
      </c>
      <c r="AX25" s="160">
        <f t="shared" si="2"/>
        <v>5</v>
      </c>
      <c r="AY25" s="160">
        <f t="shared" si="2"/>
        <v>5</v>
      </c>
      <c r="AZ25" s="160">
        <f t="shared" si="2"/>
        <v>5</v>
      </c>
      <c r="BA25" s="160">
        <f t="shared" si="2"/>
        <v>5</v>
      </c>
      <c r="BB25" s="160">
        <f t="shared" si="2"/>
        <v>18.600000000000001</v>
      </c>
      <c r="BC25" s="160">
        <f t="shared" si="2"/>
        <v>36.1</v>
      </c>
      <c r="BD25" s="160">
        <f t="shared" si="2"/>
        <v>17.600000000000001</v>
      </c>
      <c r="BE25" s="160">
        <f t="shared" si="2"/>
        <v>17.600000000000001</v>
      </c>
      <c r="BF25" s="160">
        <f t="shared" si="2"/>
        <v>113.4</v>
      </c>
      <c r="BG25" s="160">
        <f t="shared" si="2"/>
        <v>113.4</v>
      </c>
      <c r="BH25" s="160">
        <f t="shared" si="2"/>
        <v>113.4</v>
      </c>
      <c r="BI25" s="160">
        <f t="shared" si="2"/>
        <v>113.4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258.2</v>
      </c>
      <c r="BO25" s="160">
        <f t="shared" ref="BO25:CW25" si="3">SUM(BO20:BO24)</f>
        <v>258.2</v>
      </c>
      <c r="BP25" s="160">
        <f t="shared" si="3"/>
        <v>258.2</v>
      </c>
      <c r="BQ25" s="160">
        <f t="shared" si="3"/>
        <v>258.2</v>
      </c>
      <c r="BR25" s="160">
        <f t="shared" si="3"/>
        <v>166.9</v>
      </c>
      <c r="BS25" s="160">
        <f t="shared" si="3"/>
        <v>161.9</v>
      </c>
      <c r="BT25" s="160">
        <f t="shared" si="3"/>
        <v>161.9</v>
      </c>
      <c r="BU25" s="160">
        <f t="shared" si="3"/>
        <v>161.9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684.50000000000011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2026-01-27T14:38:31Z</dcterms:created>
  <dcterms:modified xsi:type="dcterms:W3CDTF">2026-01-27T14:38:34Z</dcterms:modified>
</cp:coreProperties>
</file>