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<sst xmlns="http://schemas.openxmlformats.org/spreadsheetml/2006/main" count="124" uniqueCount="57">
  <si>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02/11/2026 23:26:05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</si>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</sst>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5D0E-4F00-97EA-D84AC803AF8D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0">
                  <c:v>11.6</c:v>
                </c:pt>
                <c:pt idx="1">
                  <c:v>11.6</c:v>
                </c:pt>
                <c:pt idx="2">
                  <c:v>11.6</c:v>
                </c:pt>
                <c:pt idx="3">
                  <c:v>11.6</c:v>
                </c:pt>
                <c:pt idx="4">
                  <c:v>12</c:v>
                </c:pt>
                <c:pt idx="5">
                  <c:v>12</c:v>
                </c:pt>
                <c:pt idx="6">
                  <c:v>12</c:v>
                </c:pt>
                <c:pt idx="7">
                  <c:v>11.6</c:v>
                </c:pt>
                <c:pt idx="8">
                  <c:v>11.6</c:v>
                </c:pt>
                <c:pt idx="9">
                  <c:v>11.6</c:v>
                </c:pt>
                <c:pt idx="10">
                  <c:v>5.8</c:v>
                </c:pt>
                <c:pt idx="11">
                  <c:v>5.8</c:v>
                </c:pt>
                <c:pt idx="12">
                  <c:v>5.8</c:v>
                </c:pt>
                <c:pt idx="13">
                  <c:v>5.8</c:v>
                </c:pt>
                <c:pt idx="14">
                  <c:v>5.8</c:v>
                </c:pt>
                <c:pt idx="15">
                  <c:v>5.8</c:v>
                </c:pt>
                <c:pt idx="16">
                  <c:v>1.716</c:v>
                </c:pt>
                <c:pt idx="17">
                  <c:v>5.8</c:v>
                </c:pt>
                <c:pt idx="18">
                  <c:v>5.8</c:v>
                </c:pt>
                <c:pt idx="19">
                  <c:v>5.8</c:v>
                </c:pt>
                <c:pt idx="20">
                  <c:v>11.6</c:v>
                </c:pt>
                <c:pt idx="21">
                  <c:v>5.8</c:v>
                </c:pt>
                <c:pt idx="22">
                  <c:v>5.8</c:v>
                </c:pt>
                <c:pt idx="23">
                  <c:v>5.8</c:v>
                </c:pt>
                <c:pt idx="24">
                  <c:v>11.6</c:v>
                </c:pt>
                <c:pt idx="25">
                  <c:v>5.8</c:v>
                </c:pt>
                <c:pt idx="26">
                  <c:v>5.8</c:v>
                </c:pt>
                <c:pt idx="28">
                  <c:v>5.8</c:v>
                </c:pt>
                <c:pt idx="29">
                  <c:v>5.8</c:v>
                </c:pt>
                <c:pt idx="30">
                  <c:v>15.743</c:v>
                </c:pt>
                <c:pt idx="31">
                  <c:v>6.35</c:v>
                </c:pt>
                <c:pt idx="32">
                  <c:v>5.8</c:v>
                </c:pt>
                <c:pt idx="33">
                  <c:v>5.8</c:v>
                </c:pt>
                <c:pt idx="34">
                  <c:v>2.5259999999999998</c:v>
                </c:pt>
                <c:pt idx="37">
                  <c:v>0.89100000000000001</c:v>
                </c:pt>
                <c:pt idx="38">
                  <c:v>5.8</c:v>
                </c:pt>
                <c:pt idx="40">
                  <c:v>5.6</c:v>
                </c:pt>
                <c:pt idx="41">
                  <c:v>5.6</c:v>
                </c:pt>
                <c:pt idx="45">
                  <c:v>5.6</c:v>
                </c:pt>
                <c:pt idx="46">
                  <c:v>5.6</c:v>
                </c:pt>
                <c:pt idx="47">
                  <c:v>5.6</c:v>
                </c:pt>
                <c:pt idx="48">
                  <c:v>3.8</c:v>
                </c:pt>
                <c:pt idx="49">
                  <c:v>3.8</c:v>
                </c:pt>
                <c:pt idx="50">
                  <c:v>3.8</c:v>
                </c:pt>
                <c:pt idx="51">
                  <c:v>3.8</c:v>
                </c:pt>
                <c:pt idx="52">
                  <c:v>3.8</c:v>
                </c:pt>
                <c:pt idx="53">
                  <c:v>3.8</c:v>
                </c:pt>
                <c:pt idx="54">
                  <c:v>3.8</c:v>
                </c:pt>
                <c:pt idx="55">
                  <c:v>3.8</c:v>
                </c:pt>
                <c:pt idx="56">
                  <c:v>3.8</c:v>
                </c:pt>
                <c:pt idx="57">
                  <c:v>3.8</c:v>
                </c:pt>
                <c:pt idx="58">
                  <c:v>3.8</c:v>
                </c:pt>
                <c:pt idx="59">
                  <c:v>3.8</c:v>
                </c:pt>
                <c:pt idx="60">
                  <c:v>3.8</c:v>
                </c:pt>
                <c:pt idx="61">
                  <c:v>3.8</c:v>
                </c:pt>
                <c:pt idx="62">
                  <c:v>3.8</c:v>
                </c:pt>
                <c:pt idx="64">
                  <c:v>7.6</c:v>
                </c:pt>
                <c:pt idx="65">
                  <c:v>3.8</c:v>
                </c:pt>
                <c:pt idx="68">
                  <c:v>4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8</c:v>
                </c:pt>
                <c:pt idx="80">
                  <c:v>4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  <c:pt idx="86">
                  <c:v>4</c:v>
                </c:pt>
                <c:pt idx="92">
                  <c:v>4</c:v>
                </c:pt>
                <c:pt idx="93">
                  <c:v>4</c:v>
                </c:pt>
                <c:pt idx="94">
                  <c:v>4</c:v>
                </c:pt>
                <c:pt idx="9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0E-4F00-97EA-D84AC803AF8D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0">
                  <c:v>15.2</c:v>
                </c:pt>
                <c:pt idx="1">
                  <c:v>15.2</c:v>
                </c:pt>
                <c:pt idx="2">
                  <c:v>15.2</c:v>
                </c:pt>
                <c:pt idx="3">
                  <c:v>15.2</c:v>
                </c:pt>
                <c:pt idx="4">
                  <c:v>9.1199999999999992</c:v>
                </c:pt>
                <c:pt idx="5">
                  <c:v>9.1199999999999992</c:v>
                </c:pt>
                <c:pt idx="6">
                  <c:v>9.1199999999999992</c:v>
                </c:pt>
                <c:pt idx="7">
                  <c:v>15.2</c:v>
                </c:pt>
                <c:pt idx="8">
                  <c:v>9.1199999999999992</c:v>
                </c:pt>
                <c:pt idx="9">
                  <c:v>9.1199999999999992</c:v>
                </c:pt>
                <c:pt idx="10">
                  <c:v>9.1199999999999992</c:v>
                </c:pt>
                <c:pt idx="11">
                  <c:v>9.1199999999999992</c:v>
                </c:pt>
                <c:pt idx="12">
                  <c:v>9.1199999999999992</c:v>
                </c:pt>
                <c:pt idx="13">
                  <c:v>9.1199999999999992</c:v>
                </c:pt>
                <c:pt idx="14">
                  <c:v>9.1199999999999992</c:v>
                </c:pt>
                <c:pt idx="15">
                  <c:v>9.1199999999999992</c:v>
                </c:pt>
                <c:pt idx="16">
                  <c:v>9.1199999999999992</c:v>
                </c:pt>
                <c:pt idx="17">
                  <c:v>9.1359999999999992</c:v>
                </c:pt>
                <c:pt idx="18">
                  <c:v>9.1199999999999992</c:v>
                </c:pt>
                <c:pt idx="19">
                  <c:v>9.1210000000000004</c:v>
                </c:pt>
                <c:pt idx="20">
                  <c:v>9.1199999999999992</c:v>
                </c:pt>
                <c:pt idx="21">
                  <c:v>9.1259999999999994</c:v>
                </c:pt>
                <c:pt idx="22">
                  <c:v>9.1199999999999992</c:v>
                </c:pt>
                <c:pt idx="23">
                  <c:v>9.1199999999999992</c:v>
                </c:pt>
                <c:pt idx="24">
                  <c:v>9.1199999999999992</c:v>
                </c:pt>
                <c:pt idx="25">
                  <c:v>9.1199999999999992</c:v>
                </c:pt>
                <c:pt idx="26">
                  <c:v>9.1199999999999992</c:v>
                </c:pt>
                <c:pt idx="28">
                  <c:v>9.1199999999999992</c:v>
                </c:pt>
                <c:pt idx="29">
                  <c:v>9.1199999999999992</c:v>
                </c:pt>
                <c:pt idx="30">
                  <c:v>9.1199999999999992</c:v>
                </c:pt>
                <c:pt idx="32">
                  <c:v>9.1199999999999992</c:v>
                </c:pt>
                <c:pt idx="33">
                  <c:v>9.1199999999999992</c:v>
                </c:pt>
                <c:pt idx="34">
                  <c:v>9.1199999999999992</c:v>
                </c:pt>
                <c:pt idx="37">
                  <c:v>9.1199999999999992</c:v>
                </c:pt>
                <c:pt idx="38">
                  <c:v>9.1199999999999992</c:v>
                </c:pt>
                <c:pt idx="40">
                  <c:v>9.1199999999999992</c:v>
                </c:pt>
                <c:pt idx="41">
                  <c:v>9.1199999999999992</c:v>
                </c:pt>
                <c:pt idx="45">
                  <c:v>9.1199999999999992</c:v>
                </c:pt>
                <c:pt idx="46">
                  <c:v>9.1199999999999992</c:v>
                </c:pt>
                <c:pt idx="47">
                  <c:v>9.1199999999999992</c:v>
                </c:pt>
                <c:pt idx="48">
                  <c:v>9.1199999999999992</c:v>
                </c:pt>
                <c:pt idx="49">
                  <c:v>9.1199999999999992</c:v>
                </c:pt>
                <c:pt idx="50">
                  <c:v>9.1199999999999992</c:v>
                </c:pt>
                <c:pt idx="51">
                  <c:v>9.1199999999999992</c:v>
                </c:pt>
                <c:pt idx="52">
                  <c:v>9.1199999999999992</c:v>
                </c:pt>
                <c:pt idx="53">
                  <c:v>9.1199999999999992</c:v>
                </c:pt>
                <c:pt idx="54">
                  <c:v>9.1199999999999992</c:v>
                </c:pt>
                <c:pt idx="55">
                  <c:v>9.1199999999999992</c:v>
                </c:pt>
                <c:pt idx="56">
                  <c:v>9.1199999999999992</c:v>
                </c:pt>
                <c:pt idx="57">
                  <c:v>9.1199999999999992</c:v>
                </c:pt>
                <c:pt idx="58">
                  <c:v>9.1199999999999992</c:v>
                </c:pt>
                <c:pt idx="59">
                  <c:v>9.1199999999999992</c:v>
                </c:pt>
                <c:pt idx="60">
                  <c:v>9.1199999999999992</c:v>
                </c:pt>
                <c:pt idx="61">
                  <c:v>9.1199999999999992</c:v>
                </c:pt>
                <c:pt idx="62">
                  <c:v>9.1199999999999992</c:v>
                </c:pt>
                <c:pt idx="64">
                  <c:v>9.1199999999999992</c:v>
                </c:pt>
                <c:pt idx="65">
                  <c:v>9.1199999999999992</c:v>
                </c:pt>
                <c:pt idx="67">
                  <c:v>5</c:v>
                </c:pt>
                <c:pt idx="68">
                  <c:v>9.1199999999999992</c:v>
                </c:pt>
                <c:pt idx="69">
                  <c:v>9.1199999999999992</c:v>
                </c:pt>
                <c:pt idx="70">
                  <c:v>9.1199999999999992</c:v>
                </c:pt>
                <c:pt idx="71">
                  <c:v>9.1199999999999992</c:v>
                </c:pt>
                <c:pt idx="76">
                  <c:v>2.073</c:v>
                </c:pt>
                <c:pt idx="77">
                  <c:v>9.1199999999999992</c:v>
                </c:pt>
                <c:pt idx="78">
                  <c:v>9.1199999999999992</c:v>
                </c:pt>
                <c:pt idx="79">
                  <c:v>9.1199999999999992</c:v>
                </c:pt>
                <c:pt idx="80">
                  <c:v>9.36</c:v>
                </c:pt>
                <c:pt idx="81">
                  <c:v>9.1199999999999992</c:v>
                </c:pt>
                <c:pt idx="82">
                  <c:v>9.1199999999999992</c:v>
                </c:pt>
                <c:pt idx="83">
                  <c:v>9.1199999999999992</c:v>
                </c:pt>
                <c:pt idx="85">
                  <c:v>9.1199999999999992</c:v>
                </c:pt>
                <c:pt idx="86">
                  <c:v>9.1199999999999992</c:v>
                </c:pt>
                <c:pt idx="87">
                  <c:v>6.7249999999999996</c:v>
                </c:pt>
                <c:pt idx="92">
                  <c:v>9.1199999999999992</c:v>
                </c:pt>
                <c:pt idx="93">
                  <c:v>9.1199999999999992</c:v>
                </c:pt>
                <c:pt idx="94">
                  <c:v>9.1199999999999992</c:v>
                </c:pt>
                <c:pt idx="95">
                  <c:v>9.1199999999999992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D0E-4F00-97EA-D84AC803AF8D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41.701000000000001</c:v>
                </c:pt>
                <c:pt idx="1">
                  <c:v>40.700000000000003</c:v>
                </c:pt>
                <c:pt idx="2">
                  <c:v>39.6</c:v>
                </c:pt>
                <c:pt idx="3">
                  <c:v>37.9</c:v>
                </c:pt>
                <c:pt idx="4">
                  <c:v>29.26</c:v>
                </c:pt>
                <c:pt idx="5">
                  <c:v>27.96</c:v>
                </c:pt>
                <c:pt idx="6">
                  <c:v>28.42</c:v>
                </c:pt>
                <c:pt idx="7">
                  <c:v>33</c:v>
                </c:pt>
                <c:pt idx="8">
                  <c:v>27.76</c:v>
                </c:pt>
                <c:pt idx="9">
                  <c:v>27.658000000000001</c:v>
                </c:pt>
                <c:pt idx="10">
                  <c:v>24.312999999999999</c:v>
                </c:pt>
                <c:pt idx="11">
                  <c:v>15.455</c:v>
                </c:pt>
                <c:pt idx="12">
                  <c:v>8.9459999999999997</c:v>
                </c:pt>
                <c:pt idx="13">
                  <c:v>14.026999999999999</c:v>
                </c:pt>
                <c:pt idx="14">
                  <c:v>12.148999999999999</c:v>
                </c:pt>
                <c:pt idx="15">
                  <c:v>13.845000000000001</c:v>
                </c:pt>
                <c:pt idx="16">
                  <c:v>14.804</c:v>
                </c:pt>
                <c:pt idx="17">
                  <c:v>22.806999999999999</c:v>
                </c:pt>
                <c:pt idx="18">
                  <c:v>16.161999999999999</c:v>
                </c:pt>
                <c:pt idx="19">
                  <c:v>20.481000000000002</c:v>
                </c:pt>
                <c:pt idx="20">
                  <c:v>31.771000000000001</c:v>
                </c:pt>
                <c:pt idx="21">
                  <c:v>19.236000000000001</c:v>
                </c:pt>
                <c:pt idx="22">
                  <c:v>24.289000000000001</c:v>
                </c:pt>
                <c:pt idx="23">
                  <c:v>30.5</c:v>
                </c:pt>
                <c:pt idx="24">
                  <c:v>30.242000000000001</c:v>
                </c:pt>
                <c:pt idx="25">
                  <c:v>33.606999999999999</c:v>
                </c:pt>
                <c:pt idx="26">
                  <c:v>20.222999999999999</c:v>
                </c:pt>
                <c:pt idx="27">
                  <c:v>14.282</c:v>
                </c:pt>
                <c:pt idx="28">
                  <c:v>57.311</c:v>
                </c:pt>
                <c:pt idx="29">
                  <c:v>54.085000000000001</c:v>
                </c:pt>
                <c:pt idx="30">
                  <c:v>42.665999999999997</c:v>
                </c:pt>
                <c:pt idx="31">
                  <c:v>22.236000000000001</c:v>
                </c:pt>
                <c:pt idx="32">
                  <c:v>48.432000000000002</c:v>
                </c:pt>
                <c:pt idx="33">
                  <c:v>42.305</c:v>
                </c:pt>
                <c:pt idx="34">
                  <c:v>35.408000000000001</c:v>
                </c:pt>
                <c:pt idx="35">
                  <c:v>9.1129999999999995</c:v>
                </c:pt>
                <c:pt idx="36">
                  <c:v>9.9619999999999997</c:v>
                </c:pt>
                <c:pt idx="37">
                  <c:v>48.457000000000001</c:v>
                </c:pt>
                <c:pt idx="38">
                  <c:v>58.555999999999997</c:v>
                </c:pt>
                <c:pt idx="39">
                  <c:v>7.5949999999999998</c:v>
                </c:pt>
                <c:pt idx="40">
                  <c:v>47.545999999999999</c:v>
                </c:pt>
                <c:pt idx="41">
                  <c:v>50.968000000000004</c:v>
                </c:pt>
                <c:pt idx="42">
                  <c:v>36.290999999999997</c:v>
                </c:pt>
                <c:pt idx="43">
                  <c:v>42.822000000000003</c:v>
                </c:pt>
                <c:pt idx="44">
                  <c:v>46.396999999999998</c:v>
                </c:pt>
                <c:pt idx="45">
                  <c:v>54.637</c:v>
                </c:pt>
                <c:pt idx="46">
                  <c:v>57.168999999999997</c:v>
                </c:pt>
                <c:pt idx="47">
                  <c:v>55.206000000000003</c:v>
                </c:pt>
                <c:pt idx="48">
                  <c:v>60.814999999999998</c:v>
                </c:pt>
                <c:pt idx="49">
                  <c:v>63.101999999999997</c:v>
                </c:pt>
                <c:pt idx="50">
                  <c:v>64.89</c:v>
                </c:pt>
                <c:pt idx="51">
                  <c:v>66.228999999999999</c:v>
                </c:pt>
                <c:pt idx="52">
                  <c:v>60.402000000000001</c:v>
                </c:pt>
                <c:pt idx="53">
                  <c:v>62.426000000000002</c:v>
                </c:pt>
                <c:pt idx="54">
                  <c:v>62.146999999999998</c:v>
                </c:pt>
                <c:pt idx="55">
                  <c:v>51.454000000000001</c:v>
                </c:pt>
                <c:pt idx="56">
                  <c:v>66.177000000000007</c:v>
                </c:pt>
                <c:pt idx="57">
                  <c:v>64.777000000000001</c:v>
                </c:pt>
                <c:pt idx="58">
                  <c:v>50.066000000000003</c:v>
                </c:pt>
                <c:pt idx="59">
                  <c:v>55.262999999999998</c:v>
                </c:pt>
                <c:pt idx="60">
                  <c:v>49.625</c:v>
                </c:pt>
                <c:pt idx="61">
                  <c:v>43.786000000000001</c:v>
                </c:pt>
                <c:pt idx="62">
                  <c:v>43.305999999999997</c:v>
                </c:pt>
                <c:pt idx="63">
                  <c:v>12.087</c:v>
                </c:pt>
                <c:pt idx="64">
                  <c:v>30.02</c:v>
                </c:pt>
                <c:pt idx="65">
                  <c:v>30.99</c:v>
                </c:pt>
                <c:pt idx="66">
                  <c:v>6.0999999999999999E-2</c:v>
                </c:pt>
                <c:pt idx="67">
                  <c:v>0.82499999999999996</c:v>
                </c:pt>
                <c:pt idx="68">
                  <c:v>23.027000000000001</c:v>
                </c:pt>
                <c:pt idx="69">
                  <c:v>23.178000000000001</c:v>
                </c:pt>
                <c:pt idx="70">
                  <c:v>22.091000000000001</c:v>
                </c:pt>
                <c:pt idx="71">
                  <c:v>21.728999999999999</c:v>
                </c:pt>
                <c:pt idx="72">
                  <c:v>2.5579999999999998</c:v>
                </c:pt>
                <c:pt idx="73">
                  <c:v>5.0839999999999996</c:v>
                </c:pt>
                <c:pt idx="74">
                  <c:v>10.46</c:v>
                </c:pt>
                <c:pt idx="75">
                  <c:v>7.2110000000000003</c:v>
                </c:pt>
                <c:pt idx="76">
                  <c:v>22.933</c:v>
                </c:pt>
                <c:pt idx="77">
                  <c:v>24.491</c:v>
                </c:pt>
                <c:pt idx="78">
                  <c:v>26.82</c:v>
                </c:pt>
                <c:pt idx="79">
                  <c:v>48.7</c:v>
                </c:pt>
                <c:pt idx="80">
                  <c:v>40.886000000000003</c:v>
                </c:pt>
                <c:pt idx="81">
                  <c:v>50.106000000000002</c:v>
                </c:pt>
                <c:pt idx="82">
                  <c:v>45.993000000000002</c:v>
                </c:pt>
                <c:pt idx="83">
                  <c:v>42.718000000000004</c:v>
                </c:pt>
                <c:pt idx="84">
                  <c:v>9.7569999999999997</c:v>
                </c:pt>
                <c:pt idx="85">
                  <c:v>13.641</c:v>
                </c:pt>
                <c:pt idx="86">
                  <c:v>10.708</c:v>
                </c:pt>
                <c:pt idx="87">
                  <c:v>23.029</c:v>
                </c:pt>
                <c:pt idx="89">
                  <c:v>2.3519999999999999</c:v>
                </c:pt>
                <c:pt idx="91">
                  <c:v>5.7519999999999998</c:v>
                </c:pt>
                <c:pt idx="92">
                  <c:v>19.510999999999999</c:v>
                </c:pt>
                <c:pt idx="93">
                  <c:v>26.009</c:v>
                </c:pt>
                <c:pt idx="94">
                  <c:v>29.934999999999999</c:v>
                </c:pt>
                <c:pt idx="95">
                  <c:v>31.15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D0E-4F00-97EA-D84AC803AF8D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5D0E-4F00-97EA-D84AC803AF8D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5D0E-4F00-97EA-D84AC803AF8D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  <c:pt idx="0">
                  <c:v>0.1</c:v>
                </c:pt>
                <c:pt idx="5">
                  <c:v>0.1</c:v>
                </c:pt>
                <c:pt idx="7">
                  <c:v>0.1</c:v>
                </c:pt>
                <c:pt idx="8">
                  <c:v>15.4</c:v>
                </c:pt>
                <c:pt idx="9">
                  <c:v>15.4</c:v>
                </c:pt>
                <c:pt idx="10">
                  <c:v>15.3</c:v>
                </c:pt>
                <c:pt idx="11">
                  <c:v>17.5</c:v>
                </c:pt>
                <c:pt idx="16">
                  <c:v>56.615000000000002</c:v>
                </c:pt>
                <c:pt idx="17">
                  <c:v>17.600000000000001</c:v>
                </c:pt>
                <c:pt idx="18">
                  <c:v>97.456000000000003</c:v>
                </c:pt>
                <c:pt idx="19">
                  <c:v>34.049999999999997</c:v>
                </c:pt>
                <c:pt idx="21">
                  <c:v>44.951999999999998</c:v>
                </c:pt>
                <c:pt idx="22">
                  <c:v>6.2930000000000001</c:v>
                </c:pt>
                <c:pt idx="23">
                  <c:v>9.5000000000000001E-2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D0E-4F00-97EA-D84AC803AF8D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5D0E-4F00-97EA-D84AC803AF8D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5D0E-4F00-97EA-D84AC803AF8D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11">
                  <c:v>34.366</c:v>
                </c:pt>
                <c:pt idx="12">
                  <c:v>23</c:v>
                </c:pt>
                <c:pt idx="13">
                  <c:v>23</c:v>
                </c:pt>
                <c:pt idx="14">
                  <c:v>23</c:v>
                </c:pt>
                <c:pt idx="15">
                  <c:v>23</c:v>
                </c:pt>
                <c:pt idx="16">
                  <c:v>23</c:v>
                </c:pt>
                <c:pt idx="17">
                  <c:v>23</c:v>
                </c:pt>
                <c:pt idx="18">
                  <c:v>23</c:v>
                </c:pt>
                <c:pt idx="19">
                  <c:v>23</c:v>
                </c:pt>
                <c:pt idx="20">
                  <c:v>36.436</c:v>
                </c:pt>
                <c:pt idx="28">
                  <c:v>5.5E-2</c:v>
                </c:pt>
                <c:pt idx="29">
                  <c:v>58.6</c:v>
                </c:pt>
                <c:pt idx="30">
                  <c:v>122.86499999999999</c:v>
                </c:pt>
                <c:pt idx="31">
                  <c:v>173.59</c:v>
                </c:pt>
                <c:pt idx="32">
                  <c:v>40.268000000000001</c:v>
                </c:pt>
                <c:pt idx="33">
                  <c:v>105.61399999999999</c:v>
                </c:pt>
                <c:pt idx="34">
                  <c:v>179.91199999999998</c:v>
                </c:pt>
                <c:pt idx="35">
                  <c:v>252.60000000000002</c:v>
                </c:pt>
                <c:pt idx="36">
                  <c:v>174.00700000000001</c:v>
                </c:pt>
                <c:pt idx="37">
                  <c:v>92.39</c:v>
                </c:pt>
                <c:pt idx="38">
                  <c:v>12.12</c:v>
                </c:pt>
                <c:pt idx="39">
                  <c:v>56.91</c:v>
                </c:pt>
                <c:pt idx="44">
                  <c:v>24.08</c:v>
                </c:pt>
                <c:pt idx="45">
                  <c:v>13.59</c:v>
                </c:pt>
                <c:pt idx="46">
                  <c:v>31.73</c:v>
                </c:pt>
                <c:pt idx="47">
                  <c:v>102.34</c:v>
                </c:pt>
                <c:pt idx="52">
                  <c:v>6.39</c:v>
                </c:pt>
                <c:pt idx="58">
                  <c:v>73.233000000000004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D0E-4F00-97EA-D84AC803AF8D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18.3</c:v>
                </c:pt>
                <c:pt idx="1">
                  <c:v>3.3</c:v>
                </c:pt>
                <c:pt idx="2">
                  <c:v>10</c:v>
                </c:pt>
                <c:pt idx="3">
                  <c:v>21.6</c:v>
                </c:pt>
                <c:pt idx="4">
                  <c:v>29.7</c:v>
                </c:pt>
                <c:pt idx="5">
                  <c:v>22.2</c:v>
                </c:pt>
                <c:pt idx="6">
                  <c:v>11.9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26.2</c:v>
                </c:pt>
                <c:pt idx="20">
                  <c:v>0</c:v>
                </c:pt>
                <c:pt idx="21">
                  <c:v>3.2</c:v>
                </c:pt>
                <c:pt idx="22">
                  <c:v>13.7</c:v>
                </c:pt>
                <c:pt idx="23">
                  <c:v>18.899999999999999</c:v>
                </c:pt>
                <c:pt idx="24">
                  <c:v>22.7</c:v>
                </c:pt>
                <c:pt idx="25">
                  <c:v>52.9</c:v>
                </c:pt>
                <c:pt idx="26">
                  <c:v>37.799999999999997</c:v>
                </c:pt>
                <c:pt idx="27">
                  <c:v>126.3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6.2</c:v>
                </c:pt>
                <c:pt idx="63">
                  <c:v>59.5</c:v>
                </c:pt>
                <c:pt idx="64">
                  <c:v>0</c:v>
                </c:pt>
                <c:pt idx="65">
                  <c:v>0</c:v>
                </c:pt>
                <c:pt idx="66">
                  <c:v>72.099999999999994</c:v>
                </c:pt>
                <c:pt idx="67">
                  <c:v>40</c:v>
                </c:pt>
                <c:pt idx="68">
                  <c:v>19.7</c:v>
                </c:pt>
                <c:pt idx="69">
                  <c:v>6.4</c:v>
                </c:pt>
                <c:pt idx="70">
                  <c:v>53.1</c:v>
                </c:pt>
                <c:pt idx="71">
                  <c:v>10.5</c:v>
                </c:pt>
                <c:pt idx="72">
                  <c:v>139.30000000000001</c:v>
                </c:pt>
                <c:pt idx="73">
                  <c:v>140.69999999999999</c:v>
                </c:pt>
                <c:pt idx="74">
                  <c:v>80.7</c:v>
                </c:pt>
                <c:pt idx="75">
                  <c:v>54.4</c:v>
                </c:pt>
                <c:pt idx="76">
                  <c:v>4.3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6.7</c:v>
                </c:pt>
                <c:pt idx="84">
                  <c:v>0</c:v>
                </c:pt>
                <c:pt idx="85">
                  <c:v>50.1</c:v>
                </c:pt>
                <c:pt idx="86">
                  <c:v>64.7</c:v>
                </c:pt>
                <c:pt idx="87">
                  <c:v>67.400000000000006</c:v>
                </c:pt>
                <c:pt idx="88">
                  <c:v>100.2</c:v>
                </c:pt>
                <c:pt idx="89">
                  <c:v>88.7</c:v>
                </c:pt>
                <c:pt idx="90">
                  <c:v>106</c:v>
                </c:pt>
                <c:pt idx="91">
                  <c:v>90.9</c:v>
                </c:pt>
                <c:pt idx="92">
                  <c:v>35.5</c:v>
                </c:pt>
                <c:pt idx="93">
                  <c:v>39.9</c:v>
                </c:pt>
                <c:pt idx="94">
                  <c:v>66</c:v>
                </c:pt>
                <c:pt idx="95">
                  <c:v>43.8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D0E-4F00-97EA-D84AC803AF8D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10">
                  <c:v>50</c:v>
                </c:pt>
                <c:pt idx="11">
                  <c:v>58.904000000000003</c:v>
                </c:pt>
                <c:pt idx="12">
                  <c:v>90.340999999999994</c:v>
                </c:pt>
                <c:pt idx="13">
                  <c:v>79.096000000000004</c:v>
                </c:pt>
                <c:pt idx="14">
                  <c:v>79.162000000000006</c:v>
                </c:pt>
                <c:pt idx="15">
                  <c:v>77.882999999999996</c:v>
                </c:pt>
                <c:pt idx="16">
                  <c:v>54.2</c:v>
                </c:pt>
                <c:pt idx="17">
                  <c:v>56.45</c:v>
                </c:pt>
                <c:pt idx="18">
                  <c:v>24.021999999999998</c:v>
                </c:pt>
                <c:pt idx="19">
                  <c:v>27.329000000000001</c:v>
                </c:pt>
                <c:pt idx="20">
                  <c:v>17.306000000000001</c:v>
                </c:pt>
                <c:pt idx="21">
                  <c:v>30.728999999999999</c:v>
                </c:pt>
                <c:pt idx="22">
                  <c:v>31.739000000000001</c:v>
                </c:pt>
                <c:pt idx="23">
                  <c:v>25.414999999999999</c:v>
                </c:pt>
                <c:pt idx="24">
                  <c:v>18.864000000000001</c:v>
                </c:pt>
                <c:pt idx="26">
                  <c:v>44.2</c:v>
                </c:pt>
                <c:pt idx="27">
                  <c:v>34.659999999999997</c:v>
                </c:pt>
                <c:pt idx="28">
                  <c:v>11</c:v>
                </c:pt>
                <c:pt idx="38">
                  <c:v>58.676000000000002</c:v>
                </c:pt>
                <c:pt idx="40">
                  <c:v>92.409000000000006</c:v>
                </c:pt>
                <c:pt idx="41">
                  <c:v>94.07</c:v>
                </c:pt>
                <c:pt idx="42">
                  <c:v>71.2</c:v>
                </c:pt>
                <c:pt idx="43">
                  <c:v>66.668000000000006</c:v>
                </c:pt>
                <c:pt idx="44">
                  <c:v>46.2</c:v>
                </c:pt>
                <c:pt idx="45">
                  <c:v>72.531999999999996</c:v>
                </c:pt>
                <c:pt idx="46">
                  <c:v>66.718999999999994</c:v>
                </c:pt>
                <c:pt idx="47">
                  <c:v>59.386000000000003</c:v>
                </c:pt>
                <c:pt idx="48">
                  <c:v>126.16800000000001</c:v>
                </c:pt>
                <c:pt idx="49">
                  <c:v>141.49199999999999</c:v>
                </c:pt>
                <c:pt idx="50">
                  <c:v>146.19999999999999</c:v>
                </c:pt>
                <c:pt idx="51">
                  <c:v>146.19999999999999</c:v>
                </c:pt>
                <c:pt idx="52">
                  <c:v>146.19999999999999</c:v>
                </c:pt>
                <c:pt idx="53">
                  <c:v>146.19999999999999</c:v>
                </c:pt>
                <c:pt idx="54">
                  <c:v>100</c:v>
                </c:pt>
                <c:pt idx="55">
                  <c:v>100</c:v>
                </c:pt>
                <c:pt idx="62">
                  <c:v>0.83</c:v>
                </c:pt>
                <c:pt idx="63">
                  <c:v>0.83</c:v>
                </c:pt>
                <c:pt idx="65">
                  <c:v>11.12</c:v>
                </c:pt>
                <c:pt idx="66">
                  <c:v>1.23</c:v>
                </c:pt>
                <c:pt idx="67">
                  <c:v>1.23</c:v>
                </c:pt>
                <c:pt idx="68">
                  <c:v>1.23</c:v>
                </c:pt>
                <c:pt idx="69">
                  <c:v>1.23</c:v>
                </c:pt>
                <c:pt idx="70">
                  <c:v>1.23</c:v>
                </c:pt>
                <c:pt idx="71">
                  <c:v>1.23</c:v>
                </c:pt>
                <c:pt idx="72">
                  <c:v>1.23</c:v>
                </c:pt>
                <c:pt idx="74">
                  <c:v>20.73</c:v>
                </c:pt>
                <c:pt idx="75">
                  <c:v>0.73</c:v>
                </c:pt>
                <c:pt idx="76">
                  <c:v>59.23</c:v>
                </c:pt>
                <c:pt idx="77">
                  <c:v>144.43899999999999</c:v>
                </c:pt>
                <c:pt idx="78">
                  <c:v>111.12</c:v>
                </c:pt>
                <c:pt idx="80">
                  <c:v>45.43</c:v>
                </c:pt>
                <c:pt idx="84">
                  <c:v>40.799999999999997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D0E-4F00-97EA-D84AC803AF8D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9.8800000000000008</c:v>
                </c:pt>
                <c:pt idx="1">
                  <c:v>20.588000000000001</c:v>
                </c:pt>
                <c:pt idx="2">
                  <c:v>9.984</c:v>
                </c:pt>
                <c:pt idx="3">
                  <c:v>8.7010000000000005</c:v>
                </c:pt>
                <c:pt idx="4">
                  <c:v>1.5669999999999999</c:v>
                </c:pt>
                <c:pt idx="5">
                  <c:v>1.544</c:v>
                </c:pt>
                <c:pt idx="6">
                  <c:v>3.0089999999999999</c:v>
                </c:pt>
                <c:pt idx="7">
                  <c:v>2.19</c:v>
                </c:pt>
                <c:pt idx="8">
                  <c:v>19.251000000000001</c:v>
                </c:pt>
                <c:pt idx="9">
                  <c:v>17.600999999999999</c:v>
                </c:pt>
                <c:pt idx="10">
                  <c:v>19.196000000000002</c:v>
                </c:pt>
                <c:pt idx="11">
                  <c:v>14.077999999999999</c:v>
                </c:pt>
                <c:pt idx="12">
                  <c:v>24.32</c:v>
                </c:pt>
                <c:pt idx="13">
                  <c:v>9.3919999999999995</c:v>
                </c:pt>
                <c:pt idx="14">
                  <c:v>10.855</c:v>
                </c:pt>
                <c:pt idx="15">
                  <c:v>0.47699999999999998</c:v>
                </c:pt>
                <c:pt idx="16">
                  <c:v>0.08</c:v>
                </c:pt>
                <c:pt idx="17">
                  <c:v>9.8819999999999997</c:v>
                </c:pt>
                <c:pt idx="18">
                  <c:v>9.8000000000000007</c:v>
                </c:pt>
                <c:pt idx="20">
                  <c:v>1.05</c:v>
                </c:pt>
                <c:pt idx="21">
                  <c:v>0.01</c:v>
                </c:pt>
                <c:pt idx="22">
                  <c:v>0.86199999999999999</c:v>
                </c:pt>
                <c:pt idx="23">
                  <c:v>2.4220000000000002</c:v>
                </c:pt>
                <c:pt idx="24">
                  <c:v>1.615</c:v>
                </c:pt>
                <c:pt idx="25">
                  <c:v>20.152000000000001</c:v>
                </c:pt>
                <c:pt idx="26">
                  <c:v>20.606999999999999</c:v>
                </c:pt>
                <c:pt idx="27">
                  <c:v>1.431</c:v>
                </c:pt>
                <c:pt idx="28">
                  <c:v>65.188999999999993</c:v>
                </c:pt>
                <c:pt idx="29">
                  <c:v>93.53</c:v>
                </c:pt>
                <c:pt idx="30">
                  <c:v>59.273000000000003</c:v>
                </c:pt>
                <c:pt idx="31">
                  <c:v>23.044</c:v>
                </c:pt>
                <c:pt idx="32">
                  <c:v>94.603999999999999</c:v>
                </c:pt>
                <c:pt idx="33">
                  <c:v>48.125</c:v>
                </c:pt>
                <c:pt idx="34">
                  <c:v>28.234000000000002</c:v>
                </c:pt>
                <c:pt idx="35">
                  <c:v>11.54</c:v>
                </c:pt>
                <c:pt idx="36">
                  <c:v>10.904999999999999</c:v>
                </c:pt>
                <c:pt idx="37">
                  <c:v>28.934999999999999</c:v>
                </c:pt>
                <c:pt idx="38">
                  <c:v>34.494</c:v>
                </c:pt>
                <c:pt idx="39">
                  <c:v>47.98</c:v>
                </c:pt>
                <c:pt idx="40">
                  <c:v>62.215000000000003</c:v>
                </c:pt>
                <c:pt idx="41">
                  <c:v>53.749000000000002</c:v>
                </c:pt>
                <c:pt idx="42">
                  <c:v>76.819000000000003</c:v>
                </c:pt>
                <c:pt idx="43">
                  <c:v>80.584999999999994</c:v>
                </c:pt>
                <c:pt idx="44">
                  <c:v>82.260999999999996</c:v>
                </c:pt>
                <c:pt idx="45">
                  <c:v>52.226999999999997</c:v>
                </c:pt>
                <c:pt idx="46">
                  <c:v>76.14</c:v>
                </c:pt>
                <c:pt idx="47">
                  <c:v>44.320999999999998</c:v>
                </c:pt>
                <c:pt idx="48">
                  <c:v>53.82</c:v>
                </c:pt>
                <c:pt idx="49">
                  <c:v>54.994999999999997</c:v>
                </c:pt>
                <c:pt idx="50">
                  <c:v>56.664000000000001</c:v>
                </c:pt>
                <c:pt idx="51">
                  <c:v>71.468000000000004</c:v>
                </c:pt>
                <c:pt idx="52">
                  <c:v>79.870999999999995</c:v>
                </c:pt>
                <c:pt idx="53">
                  <c:v>73.367999999999995</c:v>
                </c:pt>
                <c:pt idx="54">
                  <c:v>63.481999999999999</c:v>
                </c:pt>
                <c:pt idx="55">
                  <c:v>63.439</c:v>
                </c:pt>
                <c:pt idx="56">
                  <c:v>64.674999999999997</c:v>
                </c:pt>
                <c:pt idx="57">
                  <c:v>67.905000000000001</c:v>
                </c:pt>
                <c:pt idx="58">
                  <c:v>72.807000000000002</c:v>
                </c:pt>
                <c:pt idx="59">
                  <c:v>70.150000000000006</c:v>
                </c:pt>
                <c:pt idx="60">
                  <c:v>52.984999999999999</c:v>
                </c:pt>
                <c:pt idx="61">
                  <c:v>54.104999999999997</c:v>
                </c:pt>
                <c:pt idx="62">
                  <c:v>16.082999999999998</c:v>
                </c:pt>
                <c:pt idx="63">
                  <c:v>12.228</c:v>
                </c:pt>
                <c:pt idx="64">
                  <c:v>18.03</c:v>
                </c:pt>
                <c:pt idx="65">
                  <c:v>12.308999999999999</c:v>
                </c:pt>
                <c:pt idx="66">
                  <c:v>2.9580000000000002</c:v>
                </c:pt>
                <c:pt idx="67">
                  <c:v>5.7530000000000001</c:v>
                </c:pt>
                <c:pt idx="68">
                  <c:v>17.193999999999999</c:v>
                </c:pt>
                <c:pt idx="69">
                  <c:v>16.364000000000001</c:v>
                </c:pt>
                <c:pt idx="70">
                  <c:v>14.936</c:v>
                </c:pt>
                <c:pt idx="71">
                  <c:v>21.02</c:v>
                </c:pt>
                <c:pt idx="72">
                  <c:v>1.6220000000000001</c:v>
                </c:pt>
                <c:pt idx="73">
                  <c:v>0.77</c:v>
                </c:pt>
                <c:pt idx="74">
                  <c:v>0.69799999999999995</c:v>
                </c:pt>
                <c:pt idx="75">
                  <c:v>4.024</c:v>
                </c:pt>
                <c:pt idx="76">
                  <c:v>0.76400000000000001</c:v>
                </c:pt>
                <c:pt idx="77">
                  <c:v>10.291</c:v>
                </c:pt>
                <c:pt idx="78">
                  <c:v>19.802</c:v>
                </c:pt>
                <c:pt idx="79">
                  <c:v>16.379000000000001</c:v>
                </c:pt>
                <c:pt idx="80">
                  <c:v>40.304000000000002</c:v>
                </c:pt>
                <c:pt idx="81">
                  <c:v>4.7270000000000003</c:v>
                </c:pt>
                <c:pt idx="82">
                  <c:v>3.141</c:v>
                </c:pt>
                <c:pt idx="83">
                  <c:v>2.7189999999999999</c:v>
                </c:pt>
                <c:pt idx="84">
                  <c:v>20.277999999999999</c:v>
                </c:pt>
                <c:pt idx="85">
                  <c:v>0.105</c:v>
                </c:pt>
                <c:pt idx="87">
                  <c:v>0.17</c:v>
                </c:pt>
                <c:pt idx="88">
                  <c:v>0.6</c:v>
                </c:pt>
                <c:pt idx="89">
                  <c:v>8.39</c:v>
                </c:pt>
                <c:pt idx="90">
                  <c:v>6.0000000000000001E-3</c:v>
                </c:pt>
                <c:pt idx="91">
                  <c:v>3.2000000000000001E-2</c:v>
                </c:pt>
                <c:pt idx="92">
                  <c:v>0.67600000000000005</c:v>
                </c:pt>
                <c:pt idx="93">
                  <c:v>5.8999999999999997E-2</c:v>
                </c:pt>
                <c:pt idx="94">
                  <c:v>0.08</c:v>
                </c:pt>
                <c:pt idx="95">
                  <c:v>9.1999999999999998E-2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D0E-4F00-97EA-D84AC803AF8D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5D0E-4F00-97EA-D84AC803AF8D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5D0E-4F00-97EA-D84AC803AF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263.93</c:v>
                </c:pt>
                <c:pt idx="1">
                  <c:v>286.51</c:v>
                </c:pt>
                <c:pt idx="2">
                  <c:v>275.56</c:v>
                </c:pt>
                <c:pt idx="3">
                  <c:v>267.49</c:v>
                </c:pt>
                <c:pt idx="4">
                  <c:v>252.98</c:v>
                </c:pt>
                <c:pt idx="5">
                  <c:v>252.21</c:v>
                </c:pt>
                <c:pt idx="6">
                  <c:v>252.91</c:v>
                </c:pt>
                <c:pt idx="7">
                  <c:v>256.27999999999997</c:v>
                </c:pt>
                <c:pt idx="8">
                  <c:v>253.82</c:v>
                </c:pt>
                <c:pt idx="9">
                  <c:v>253.04</c:v>
                </c:pt>
                <c:pt idx="10">
                  <c:v>248.86</c:v>
                </c:pt>
                <c:pt idx="11">
                  <c:v>249.8</c:v>
                </c:pt>
                <c:pt idx="12">
                  <c:v>244.43</c:v>
                </c:pt>
                <c:pt idx="13">
                  <c:v>252.13</c:v>
                </c:pt>
                <c:pt idx="14">
                  <c:v>252.18</c:v>
                </c:pt>
                <c:pt idx="15">
                  <c:v>252.03</c:v>
                </c:pt>
                <c:pt idx="16">
                  <c:v>239.14</c:v>
                </c:pt>
                <c:pt idx="17">
                  <c:v>246.63</c:v>
                </c:pt>
                <c:pt idx="18">
                  <c:v>244.96</c:v>
                </c:pt>
                <c:pt idx="19">
                  <c:v>249.11</c:v>
                </c:pt>
                <c:pt idx="20">
                  <c:v>256.04000000000002</c:v>
                </c:pt>
                <c:pt idx="21">
                  <c:v>248.8</c:v>
                </c:pt>
                <c:pt idx="22">
                  <c:v>253.32</c:v>
                </c:pt>
                <c:pt idx="23">
                  <c:v>261.44</c:v>
                </c:pt>
                <c:pt idx="24">
                  <c:v>252.99</c:v>
                </c:pt>
                <c:pt idx="25">
                  <c:v>280.29000000000002</c:v>
                </c:pt>
                <c:pt idx="26">
                  <c:v>305.02999999999997</c:v>
                </c:pt>
                <c:pt idx="27">
                  <c:v>313.77</c:v>
                </c:pt>
                <c:pt idx="28">
                  <c:v>327.01</c:v>
                </c:pt>
                <c:pt idx="29">
                  <c:v>312.3</c:v>
                </c:pt>
                <c:pt idx="30">
                  <c:v>266.85000000000002</c:v>
                </c:pt>
                <c:pt idx="31">
                  <c:v>259.49</c:v>
                </c:pt>
                <c:pt idx="32">
                  <c:v>273.89999999999998</c:v>
                </c:pt>
                <c:pt idx="33">
                  <c:v>262.35000000000002</c:v>
                </c:pt>
                <c:pt idx="34">
                  <c:v>259.57</c:v>
                </c:pt>
                <c:pt idx="35">
                  <c:v>249.11</c:v>
                </c:pt>
                <c:pt idx="36">
                  <c:v>236</c:v>
                </c:pt>
                <c:pt idx="37">
                  <c:v>238</c:v>
                </c:pt>
                <c:pt idx="38">
                  <c:v>247.53</c:v>
                </c:pt>
                <c:pt idx="39">
                  <c:v>239</c:v>
                </c:pt>
                <c:pt idx="40">
                  <c:v>265.32</c:v>
                </c:pt>
                <c:pt idx="41">
                  <c:v>255.44</c:v>
                </c:pt>
                <c:pt idx="42">
                  <c:v>249.99</c:v>
                </c:pt>
                <c:pt idx="43">
                  <c:v>248.2</c:v>
                </c:pt>
                <c:pt idx="44">
                  <c:v>239.8</c:v>
                </c:pt>
                <c:pt idx="45">
                  <c:v>243.35</c:v>
                </c:pt>
                <c:pt idx="46">
                  <c:v>240.79</c:v>
                </c:pt>
                <c:pt idx="47">
                  <c:v>240</c:v>
                </c:pt>
                <c:pt idx="48">
                  <c:v>252.61</c:v>
                </c:pt>
                <c:pt idx="49">
                  <c:v>254.4</c:v>
                </c:pt>
                <c:pt idx="50">
                  <c:v>257.02</c:v>
                </c:pt>
                <c:pt idx="51">
                  <c:v>259.24</c:v>
                </c:pt>
                <c:pt idx="52">
                  <c:v>247.5</c:v>
                </c:pt>
                <c:pt idx="53">
                  <c:v>250</c:v>
                </c:pt>
                <c:pt idx="54">
                  <c:v>251.08</c:v>
                </c:pt>
                <c:pt idx="55">
                  <c:v>262.13</c:v>
                </c:pt>
                <c:pt idx="56">
                  <c:v>224.98</c:v>
                </c:pt>
                <c:pt idx="57">
                  <c:v>250</c:v>
                </c:pt>
                <c:pt idx="58">
                  <c:v>242.91</c:v>
                </c:pt>
                <c:pt idx="59">
                  <c:v>269.91000000000003</c:v>
                </c:pt>
                <c:pt idx="60">
                  <c:v>259.18</c:v>
                </c:pt>
                <c:pt idx="61">
                  <c:v>275.64</c:v>
                </c:pt>
                <c:pt idx="62">
                  <c:v>330.42</c:v>
                </c:pt>
                <c:pt idx="63">
                  <c:v>327.27999999999997</c:v>
                </c:pt>
                <c:pt idx="64">
                  <c:v>325.57</c:v>
                </c:pt>
                <c:pt idx="65">
                  <c:v>328.03</c:v>
                </c:pt>
                <c:pt idx="66">
                  <c:v>329.49</c:v>
                </c:pt>
                <c:pt idx="67">
                  <c:v>336.91</c:v>
                </c:pt>
                <c:pt idx="68">
                  <c:v>321.93</c:v>
                </c:pt>
                <c:pt idx="69">
                  <c:v>328.09</c:v>
                </c:pt>
                <c:pt idx="70">
                  <c:v>332.93</c:v>
                </c:pt>
                <c:pt idx="71">
                  <c:v>337.45</c:v>
                </c:pt>
                <c:pt idx="72">
                  <c:v>327.63</c:v>
                </c:pt>
                <c:pt idx="73">
                  <c:v>329.7</c:v>
                </c:pt>
                <c:pt idx="74">
                  <c:v>331.48</c:v>
                </c:pt>
                <c:pt idx="75">
                  <c:v>329.5</c:v>
                </c:pt>
                <c:pt idx="76">
                  <c:v>332.3</c:v>
                </c:pt>
                <c:pt idx="77">
                  <c:v>331.88</c:v>
                </c:pt>
                <c:pt idx="78">
                  <c:v>335.88</c:v>
                </c:pt>
                <c:pt idx="79">
                  <c:v>342.6</c:v>
                </c:pt>
                <c:pt idx="80">
                  <c:v>342.09</c:v>
                </c:pt>
                <c:pt idx="81">
                  <c:v>340.61</c:v>
                </c:pt>
                <c:pt idx="82">
                  <c:v>333.3</c:v>
                </c:pt>
                <c:pt idx="83">
                  <c:v>308.47000000000003</c:v>
                </c:pt>
                <c:pt idx="84">
                  <c:v>340.17</c:v>
                </c:pt>
                <c:pt idx="85">
                  <c:v>330.43</c:v>
                </c:pt>
                <c:pt idx="86">
                  <c:v>307.02999999999997</c:v>
                </c:pt>
                <c:pt idx="87">
                  <c:v>284.32</c:v>
                </c:pt>
                <c:pt idx="88">
                  <c:v>308.22000000000003</c:v>
                </c:pt>
                <c:pt idx="89">
                  <c:v>289</c:v>
                </c:pt>
                <c:pt idx="90">
                  <c:v>274.17</c:v>
                </c:pt>
                <c:pt idx="91">
                  <c:v>270.23</c:v>
                </c:pt>
                <c:pt idx="92">
                  <c:v>260</c:v>
                </c:pt>
                <c:pt idx="93">
                  <c:v>254.86</c:v>
                </c:pt>
                <c:pt idx="94">
                  <c:v>247.01</c:v>
                </c:pt>
                <c:pt idx="95">
                  <c:v>242.04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D0E-4F00-97EA-D84AC803AF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A636-4396-8E97-541F0D066BD0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1.5</c:v>
                </c:pt>
                <c:pt idx="1">
                  <c:v>1.31</c:v>
                </c:pt>
                <c:pt idx="2">
                  <c:v>1.5</c:v>
                </c:pt>
                <c:pt idx="3">
                  <c:v>1.5</c:v>
                </c:pt>
                <c:pt idx="4">
                  <c:v>1.5</c:v>
                </c:pt>
                <c:pt idx="5">
                  <c:v>1.5</c:v>
                </c:pt>
                <c:pt idx="6">
                  <c:v>1.5</c:v>
                </c:pt>
                <c:pt idx="7">
                  <c:v>1.5</c:v>
                </c:pt>
                <c:pt idx="8">
                  <c:v>1.5</c:v>
                </c:pt>
                <c:pt idx="9">
                  <c:v>1.5</c:v>
                </c:pt>
                <c:pt idx="10">
                  <c:v>1.5</c:v>
                </c:pt>
                <c:pt idx="11">
                  <c:v>1.5</c:v>
                </c:pt>
                <c:pt idx="12">
                  <c:v>1.5</c:v>
                </c:pt>
                <c:pt idx="13">
                  <c:v>1.5</c:v>
                </c:pt>
                <c:pt idx="14">
                  <c:v>1.5</c:v>
                </c:pt>
                <c:pt idx="15">
                  <c:v>1.5</c:v>
                </c:pt>
                <c:pt idx="16">
                  <c:v>1.5</c:v>
                </c:pt>
                <c:pt idx="17">
                  <c:v>1.5</c:v>
                </c:pt>
                <c:pt idx="18">
                  <c:v>1.5</c:v>
                </c:pt>
                <c:pt idx="19">
                  <c:v>1.5</c:v>
                </c:pt>
                <c:pt idx="20">
                  <c:v>1.5</c:v>
                </c:pt>
                <c:pt idx="21">
                  <c:v>1.5</c:v>
                </c:pt>
                <c:pt idx="22">
                  <c:v>1.5</c:v>
                </c:pt>
                <c:pt idx="23">
                  <c:v>1.5</c:v>
                </c:pt>
                <c:pt idx="24">
                  <c:v>1.5</c:v>
                </c:pt>
                <c:pt idx="25">
                  <c:v>1.5</c:v>
                </c:pt>
                <c:pt idx="26">
                  <c:v>1.5</c:v>
                </c:pt>
                <c:pt idx="27">
                  <c:v>1.5</c:v>
                </c:pt>
                <c:pt idx="28">
                  <c:v>1.5</c:v>
                </c:pt>
                <c:pt idx="29">
                  <c:v>1.5</c:v>
                </c:pt>
                <c:pt idx="30">
                  <c:v>1.5</c:v>
                </c:pt>
                <c:pt idx="31">
                  <c:v>1.5</c:v>
                </c:pt>
                <c:pt idx="32">
                  <c:v>2.4239999999999999</c:v>
                </c:pt>
                <c:pt idx="33">
                  <c:v>2.4239999999999999</c:v>
                </c:pt>
                <c:pt idx="34">
                  <c:v>2.4239999999999999</c:v>
                </c:pt>
                <c:pt idx="35">
                  <c:v>2.4239999999999999</c:v>
                </c:pt>
                <c:pt idx="36">
                  <c:v>1.5</c:v>
                </c:pt>
                <c:pt idx="37">
                  <c:v>1.5</c:v>
                </c:pt>
                <c:pt idx="38">
                  <c:v>1.5</c:v>
                </c:pt>
                <c:pt idx="39">
                  <c:v>1.5</c:v>
                </c:pt>
                <c:pt idx="40">
                  <c:v>1.5</c:v>
                </c:pt>
                <c:pt idx="41">
                  <c:v>1.5</c:v>
                </c:pt>
                <c:pt idx="42">
                  <c:v>1.5</c:v>
                </c:pt>
                <c:pt idx="43">
                  <c:v>1.5</c:v>
                </c:pt>
                <c:pt idx="44">
                  <c:v>1.5</c:v>
                </c:pt>
                <c:pt idx="45">
                  <c:v>1.5</c:v>
                </c:pt>
                <c:pt idx="46">
                  <c:v>1.5</c:v>
                </c:pt>
                <c:pt idx="47">
                  <c:v>1.5</c:v>
                </c:pt>
                <c:pt idx="48">
                  <c:v>1.5</c:v>
                </c:pt>
                <c:pt idx="49">
                  <c:v>1.5</c:v>
                </c:pt>
                <c:pt idx="50">
                  <c:v>1.5</c:v>
                </c:pt>
                <c:pt idx="51">
                  <c:v>1.5</c:v>
                </c:pt>
                <c:pt idx="52">
                  <c:v>1.5</c:v>
                </c:pt>
                <c:pt idx="53">
                  <c:v>1.5</c:v>
                </c:pt>
                <c:pt idx="54">
                  <c:v>1.5</c:v>
                </c:pt>
                <c:pt idx="55">
                  <c:v>1.5</c:v>
                </c:pt>
                <c:pt idx="56">
                  <c:v>1.5</c:v>
                </c:pt>
                <c:pt idx="57">
                  <c:v>1.5</c:v>
                </c:pt>
                <c:pt idx="58">
                  <c:v>2.4239999999999999</c:v>
                </c:pt>
                <c:pt idx="59">
                  <c:v>1.5</c:v>
                </c:pt>
                <c:pt idx="60">
                  <c:v>1.5</c:v>
                </c:pt>
                <c:pt idx="61">
                  <c:v>1.5</c:v>
                </c:pt>
                <c:pt idx="62">
                  <c:v>2.4239999999999999</c:v>
                </c:pt>
                <c:pt idx="63">
                  <c:v>2.4239999999999999</c:v>
                </c:pt>
                <c:pt idx="64">
                  <c:v>1.5</c:v>
                </c:pt>
                <c:pt idx="65">
                  <c:v>1.5</c:v>
                </c:pt>
                <c:pt idx="66">
                  <c:v>1.5</c:v>
                </c:pt>
                <c:pt idx="67">
                  <c:v>1.5</c:v>
                </c:pt>
                <c:pt idx="68">
                  <c:v>1.5</c:v>
                </c:pt>
                <c:pt idx="69">
                  <c:v>1.5</c:v>
                </c:pt>
                <c:pt idx="70">
                  <c:v>1.5</c:v>
                </c:pt>
                <c:pt idx="71">
                  <c:v>1.5</c:v>
                </c:pt>
                <c:pt idx="72">
                  <c:v>1.5</c:v>
                </c:pt>
                <c:pt idx="73">
                  <c:v>1.5</c:v>
                </c:pt>
                <c:pt idx="74">
                  <c:v>1.5</c:v>
                </c:pt>
                <c:pt idx="75">
                  <c:v>1.5</c:v>
                </c:pt>
                <c:pt idx="76">
                  <c:v>1.5</c:v>
                </c:pt>
                <c:pt idx="77">
                  <c:v>1.5</c:v>
                </c:pt>
                <c:pt idx="78">
                  <c:v>1.5</c:v>
                </c:pt>
                <c:pt idx="79">
                  <c:v>1.5</c:v>
                </c:pt>
                <c:pt idx="80">
                  <c:v>1.5</c:v>
                </c:pt>
                <c:pt idx="81">
                  <c:v>1.5</c:v>
                </c:pt>
                <c:pt idx="82">
                  <c:v>1.5</c:v>
                </c:pt>
                <c:pt idx="83">
                  <c:v>1.5</c:v>
                </c:pt>
                <c:pt idx="84">
                  <c:v>1.5</c:v>
                </c:pt>
                <c:pt idx="85">
                  <c:v>1.5</c:v>
                </c:pt>
                <c:pt idx="86">
                  <c:v>1.5</c:v>
                </c:pt>
                <c:pt idx="87">
                  <c:v>1.5</c:v>
                </c:pt>
                <c:pt idx="88">
                  <c:v>1.5</c:v>
                </c:pt>
                <c:pt idx="89">
                  <c:v>1.5</c:v>
                </c:pt>
                <c:pt idx="90">
                  <c:v>1.5</c:v>
                </c:pt>
                <c:pt idx="91">
                  <c:v>1.5</c:v>
                </c:pt>
                <c:pt idx="92">
                  <c:v>1.5</c:v>
                </c:pt>
                <c:pt idx="93">
                  <c:v>1.5</c:v>
                </c:pt>
                <c:pt idx="94">
                  <c:v>1.5</c:v>
                </c:pt>
                <c:pt idx="95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36-4396-8E97-541F0D066BD0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13">
                  <c:v>1.1850000000000001</c:v>
                </c:pt>
                <c:pt idx="14">
                  <c:v>1.24</c:v>
                </c:pt>
                <c:pt idx="15">
                  <c:v>1.232</c:v>
                </c:pt>
                <c:pt idx="16">
                  <c:v>3.1E-2</c:v>
                </c:pt>
                <c:pt idx="18">
                  <c:v>8.9999999999999993E-3</c:v>
                </c:pt>
                <c:pt idx="20">
                  <c:v>3.0680000000000001</c:v>
                </c:pt>
                <c:pt idx="21">
                  <c:v>2</c:v>
                </c:pt>
                <c:pt idx="22">
                  <c:v>3.1389999999999998</c:v>
                </c:pt>
                <c:pt idx="23">
                  <c:v>3.2050000000000001</c:v>
                </c:pt>
                <c:pt idx="24">
                  <c:v>3.7770000000000001</c:v>
                </c:pt>
                <c:pt idx="26">
                  <c:v>2.5</c:v>
                </c:pt>
                <c:pt idx="27">
                  <c:v>2.5</c:v>
                </c:pt>
                <c:pt idx="64">
                  <c:v>2</c:v>
                </c:pt>
                <c:pt idx="68">
                  <c:v>2</c:v>
                </c:pt>
                <c:pt idx="83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36-4396-8E97-541F0D066BD0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1.1890000000000001</c:v>
                </c:pt>
                <c:pt idx="1">
                  <c:v>1.143</c:v>
                </c:pt>
                <c:pt idx="2">
                  <c:v>1.143</c:v>
                </c:pt>
                <c:pt idx="3">
                  <c:v>4.609</c:v>
                </c:pt>
                <c:pt idx="4">
                  <c:v>7.6420000000000003</c:v>
                </c:pt>
                <c:pt idx="5">
                  <c:v>7.6630000000000003</c:v>
                </c:pt>
                <c:pt idx="6">
                  <c:v>7.4029999999999996</c:v>
                </c:pt>
                <c:pt idx="7">
                  <c:v>6.6989999999999998</c:v>
                </c:pt>
                <c:pt idx="8">
                  <c:v>7.6840000000000002</c:v>
                </c:pt>
                <c:pt idx="9">
                  <c:v>7.7450000000000001</c:v>
                </c:pt>
                <c:pt idx="10">
                  <c:v>9.1590000000000007</c:v>
                </c:pt>
                <c:pt idx="11">
                  <c:v>9.89</c:v>
                </c:pt>
                <c:pt idx="12">
                  <c:v>11.826000000000001</c:v>
                </c:pt>
                <c:pt idx="13">
                  <c:v>3.976</c:v>
                </c:pt>
                <c:pt idx="14">
                  <c:v>11.417999999999999</c:v>
                </c:pt>
                <c:pt idx="15">
                  <c:v>11.439</c:v>
                </c:pt>
                <c:pt idx="16">
                  <c:v>10.005000000000001</c:v>
                </c:pt>
                <c:pt idx="17">
                  <c:v>10.102</c:v>
                </c:pt>
                <c:pt idx="18">
                  <c:v>10.061</c:v>
                </c:pt>
                <c:pt idx="19">
                  <c:v>10.295</c:v>
                </c:pt>
                <c:pt idx="20">
                  <c:v>2.758</c:v>
                </c:pt>
                <c:pt idx="21">
                  <c:v>4.2430000000000003</c:v>
                </c:pt>
                <c:pt idx="22">
                  <c:v>4.8360000000000003</c:v>
                </c:pt>
                <c:pt idx="23">
                  <c:v>5.1790000000000003</c:v>
                </c:pt>
                <c:pt idx="24">
                  <c:v>3.6829999999999998</c:v>
                </c:pt>
                <c:pt idx="25">
                  <c:v>1.143</c:v>
                </c:pt>
                <c:pt idx="40">
                  <c:v>1.8360000000000001</c:v>
                </c:pt>
                <c:pt idx="41">
                  <c:v>1.948</c:v>
                </c:pt>
                <c:pt idx="42">
                  <c:v>1.948</c:v>
                </c:pt>
                <c:pt idx="47">
                  <c:v>2.79</c:v>
                </c:pt>
                <c:pt idx="48">
                  <c:v>5.1390000000000002</c:v>
                </c:pt>
                <c:pt idx="49">
                  <c:v>5.5490000000000004</c:v>
                </c:pt>
                <c:pt idx="50">
                  <c:v>7.1689999999999996</c:v>
                </c:pt>
                <c:pt idx="51">
                  <c:v>6.282</c:v>
                </c:pt>
                <c:pt idx="52">
                  <c:v>6.3090000000000002</c:v>
                </c:pt>
                <c:pt idx="53">
                  <c:v>5.9130000000000003</c:v>
                </c:pt>
                <c:pt idx="54">
                  <c:v>6.3579999999999997</c:v>
                </c:pt>
                <c:pt idx="55">
                  <c:v>6.82</c:v>
                </c:pt>
                <c:pt idx="56">
                  <c:v>5.9219999999999997</c:v>
                </c:pt>
                <c:pt idx="57">
                  <c:v>6.391</c:v>
                </c:pt>
                <c:pt idx="58">
                  <c:v>7.9640000000000004</c:v>
                </c:pt>
                <c:pt idx="59">
                  <c:v>6.8369999999999997</c:v>
                </c:pt>
                <c:pt idx="60">
                  <c:v>6.27</c:v>
                </c:pt>
                <c:pt idx="61">
                  <c:v>7.3920000000000003</c:v>
                </c:pt>
                <c:pt idx="62">
                  <c:v>7.5869999999999997</c:v>
                </c:pt>
                <c:pt idx="63">
                  <c:v>12.317</c:v>
                </c:pt>
                <c:pt idx="64">
                  <c:v>5.2039999999999997</c:v>
                </c:pt>
                <c:pt idx="65">
                  <c:v>7.3929999999999998</c:v>
                </c:pt>
                <c:pt idx="66">
                  <c:v>6.3230000000000004</c:v>
                </c:pt>
                <c:pt idx="67">
                  <c:v>4.1050000000000004</c:v>
                </c:pt>
                <c:pt idx="68">
                  <c:v>9.7379999999999995</c:v>
                </c:pt>
                <c:pt idx="69">
                  <c:v>9.6489999999999991</c:v>
                </c:pt>
                <c:pt idx="70">
                  <c:v>25.707000000000001</c:v>
                </c:pt>
                <c:pt idx="71">
                  <c:v>18.625</c:v>
                </c:pt>
                <c:pt idx="72">
                  <c:v>30.536000000000001</c:v>
                </c:pt>
                <c:pt idx="73">
                  <c:v>29.872</c:v>
                </c:pt>
                <c:pt idx="74">
                  <c:v>17.858000000000001</c:v>
                </c:pt>
                <c:pt idx="75">
                  <c:v>19.193000000000001</c:v>
                </c:pt>
                <c:pt idx="76">
                  <c:v>18.007999999999999</c:v>
                </c:pt>
                <c:pt idx="77">
                  <c:v>1.143</c:v>
                </c:pt>
                <c:pt idx="78">
                  <c:v>16.611999999999998</c:v>
                </c:pt>
                <c:pt idx="79">
                  <c:v>5.7830000000000004</c:v>
                </c:pt>
                <c:pt idx="81">
                  <c:v>7.5529999999999999</c:v>
                </c:pt>
                <c:pt idx="82">
                  <c:v>8.1530000000000005</c:v>
                </c:pt>
                <c:pt idx="83">
                  <c:v>8.6509999999999998</c:v>
                </c:pt>
                <c:pt idx="84">
                  <c:v>8.8469999999999995</c:v>
                </c:pt>
                <c:pt idx="85">
                  <c:v>8.8079999999999998</c:v>
                </c:pt>
                <c:pt idx="86">
                  <c:v>9.5820000000000007</c:v>
                </c:pt>
                <c:pt idx="87">
                  <c:v>10.324999999999999</c:v>
                </c:pt>
                <c:pt idx="88">
                  <c:v>12.801</c:v>
                </c:pt>
                <c:pt idx="89">
                  <c:v>9.2750000000000004</c:v>
                </c:pt>
                <c:pt idx="90">
                  <c:v>12.75</c:v>
                </c:pt>
                <c:pt idx="91">
                  <c:v>2.1720000000000002</c:v>
                </c:pt>
                <c:pt idx="92">
                  <c:v>1.143</c:v>
                </c:pt>
                <c:pt idx="93">
                  <c:v>1.143</c:v>
                </c:pt>
                <c:pt idx="94">
                  <c:v>10.675000000000001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636-4396-8E97-541F0D066BD0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A636-4396-8E97-541F0D066BD0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A636-4396-8E97-541F0D066BD0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0.14000000000000001</c:v>
                </c:pt>
                <c:pt idx="1">
                  <c:v>0.14000000000000001</c:v>
                </c:pt>
                <c:pt idx="2">
                  <c:v>0.14000000000000001</c:v>
                </c:pt>
                <c:pt idx="3">
                  <c:v>0.14000000000000001</c:v>
                </c:pt>
                <c:pt idx="4">
                  <c:v>0.14000000000000001</c:v>
                </c:pt>
                <c:pt idx="5">
                  <c:v>0.14000000000000001</c:v>
                </c:pt>
                <c:pt idx="6">
                  <c:v>0.14000000000000001</c:v>
                </c:pt>
                <c:pt idx="7">
                  <c:v>1.57</c:v>
                </c:pt>
                <c:pt idx="8">
                  <c:v>1.57</c:v>
                </c:pt>
                <c:pt idx="9">
                  <c:v>1.57</c:v>
                </c:pt>
                <c:pt idx="10">
                  <c:v>1.57</c:v>
                </c:pt>
                <c:pt idx="11">
                  <c:v>1.5</c:v>
                </c:pt>
                <c:pt idx="12">
                  <c:v>1.5</c:v>
                </c:pt>
                <c:pt idx="13">
                  <c:v>1.5</c:v>
                </c:pt>
                <c:pt idx="14">
                  <c:v>1.5</c:v>
                </c:pt>
                <c:pt idx="15">
                  <c:v>1.5</c:v>
                </c:pt>
                <c:pt idx="16">
                  <c:v>1.5</c:v>
                </c:pt>
                <c:pt idx="17">
                  <c:v>1.5</c:v>
                </c:pt>
                <c:pt idx="18">
                  <c:v>1.5</c:v>
                </c:pt>
                <c:pt idx="19">
                  <c:v>1.5</c:v>
                </c:pt>
                <c:pt idx="20">
                  <c:v>1.5</c:v>
                </c:pt>
                <c:pt idx="21">
                  <c:v>0.14000000000000001</c:v>
                </c:pt>
                <c:pt idx="22">
                  <c:v>0.14000000000000001</c:v>
                </c:pt>
                <c:pt idx="23">
                  <c:v>0.14000000000000001</c:v>
                </c:pt>
                <c:pt idx="24">
                  <c:v>0.14000000000000001</c:v>
                </c:pt>
                <c:pt idx="25">
                  <c:v>0.14000000000000001</c:v>
                </c:pt>
                <c:pt idx="26">
                  <c:v>0.14000000000000001</c:v>
                </c:pt>
                <c:pt idx="27">
                  <c:v>0.14000000000000001</c:v>
                </c:pt>
                <c:pt idx="28">
                  <c:v>0.14000000000000001</c:v>
                </c:pt>
                <c:pt idx="29">
                  <c:v>0.14000000000000001</c:v>
                </c:pt>
                <c:pt idx="30">
                  <c:v>0.14000000000000001</c:v>
                </c:pt>
                <c:pt idx="31">
                  <c:v>0.14000000000000001</c:v>
                </c:pt>
                <c:pt idx="32">
                  <c:v>7.0000000000000007E-2</c:v>
                </c:pt>
                <c:pt idx="33">
                  <c:v>7.0000000000000007E-2</c:v>
                </c:pt>
                <c:pt idx="34">
                  <c:v>0.14000000000000001</c:v>
                </c:pt>
                <c:pt idx="35">
                  <c:v>0.14000000000000001</c:v>
                </c:pt>
                <c:pt idx="36">
                  <c:v>0.14000000000000001</c:v>
                </c:pt>
                <c:pt idx="37">
                  <c:v>0.14000000000000001</c:v>
                </c:pt>
                <c:pt idx="38">
                  <c:v>0.14000000000000001</c:v>
                </c:pt>
                <c:pt idx="39">
                  <c:v>0.14000000000000001</c:v>
                </c:pt>
                <c:pt idx="40">
                  <c:v>0.14000000000000001</c:v>
                </c:pt>
                <c:pt idx="41">
                  <c:v>0.14000000000000001</c:v>
                </c:pt>
                <c:pt idx="42">
                  <c:v>7.0000000000000007E-2</c:v>
                </c:pt>
                <c:pt idx="43">
                  <c:v>1.5</c:v>
                </c:pt>
                <c:pt idx="44">
                  <c:v>0.14000000000000001</c:v>
                </c:pt>
                <c:pt idx="45">
                  <c:v>0.14000000000000001</c:v>
                </c:pt>
                <c:pt idx="46">
                  <c:v>0.14000000000000001</c:v>
                </c:pt>
                <c:pt idx="47">
                  <c:v>0.14000000000000001</c:v>
                </c:pt>
                <c:pt idx="48">
                  <c:v>0.14000000000000001</c:v>
                </c:pt>
                <c:pt idx="49">
                  <c:v>0.14000000000000001</c:v>
                </c:pt>
                <c:pt idx="50">
                  <c:v>0.14000000000000001</c:v>
                </c:pt>
                <c:pt idx="51">
                  <c:v>0.14000000000000001</c:v>
                </c:pt>
                <c:pt idx="52">
                  <c:v>0.14000000000000001</c:v>
                </c:pt>
                <c:pt idx="53">
                  <c:v>0.14000000000000001</c:v>
                </c:pt>
                <c:pt idx="54">
                  <c:v>0.14000000000000001</c:v>
                </c:pt>
                <c:pt idx="55">
                  <c:v>0.14000000000000001</c:v>
                </c:pt>
                <c:pt idx="56">
                  <c:v>0.14000000000000001</c:v>
                </c:pt>
                <c:pt idx="57">
                  <c:v>0.14000000000000001</c:v>
                </c:pt>
                <c:pt idx="58">
                  <c:v>0.14000000000000001</c:v>
                </c:pt>
                <c:pt idx="59">
                  <c:v>0.14000000000000001</c:v>
                </c:pt>
                <c:pt idx="60">
                  <c:v>0.14000000000000001</c:v>
                </c:pt>
                <c:pt idx="61">
                  <c:v>0.14000000000000001</c:v>
                </c:pt>
                <c:pt idx="62">
                  <c:v>7.0000000000000007E-2</c:v>
                </c:pt>
                <c:pt idx="63">
                  <c:v>7.0000000000000007E-2</c:v>
                </c:pt>
                <c:pt idx="64">
                  <c:v>7.0000000000000007E-2</c:v>
                </c:pt>
                <c:pt idx="65">
                  <c:v>7.0000000000000007E-2</c:v>
                </c:pt>
                <c:pt idx="66">
                  <c:v>2.0699999999999998</c:v>
                </c:pt>
                <c:pt idx="67">
                  <c:v>2.0699999999999998</c:v>
                </c:pt>
                <c:pt idx="68">
                  <c:v>7.0000000000000007E-2</c:v>
                </c:pt>
                <c:pt idx="69">
                  <c:v>7.0000000000000007E-2</c:v>
                </c:pt>
                <c:pt idx="70">
                  <c:v>7.0000000000000007E-2</c:v>
                </c:pt>
                <c:pt idx="71">
                  <c:v>7.0000000000000007E-2</c:v>
                </c:pt>
                <c:pt idx="72">
                  <c:v>7.0000000000000007E-2</c:v>
                </c:pt>
                <c:pt idx="73">
                  <c:v>0.14000000000000001</c:v>
                </c:pt>
                <c:pt idx="74">
                  <c:v>7.0000000000000007E-2</c:v>
                </c:pt>
                <c:pt idx="75">
                  <c:v>7.0000000000000007E-2</c:v>
                </c:pt>
                <c:pt idx="76">
                  <c:v>7.0000000000000007E-2</c:v>
                </c:pt>
                <c:pt idx="77">
                  <c:v>7.0000000000000007E-2</c:v>
                </c:pt>
                <c:pt idx="78">
                  <c:v>0.14000000000000001</c:v>
                </c:pt>
                <c:pt idx="79">
                  <c:v>0.14000000000000001</c:v>
                </c:pt>
                <c:pt idx="80">
                  <c:v>7.0000000000000007E-2</c:v>
                </c:pt>
                <c:pt idx="81">
                  <c:v>0.14000000000000001</c:v>
                </c:pt>
                <c:pt idx="82">
                  <c:v>0.14000000000000001</c:v>
                </c:pt>
                <c:pt idx="83">
                  <c:v>0.14000000000000001</c:v>
                </c:pt>
                <c:pt idx="84">
                  <c:v>0.14000000000000001</c:v>
                </c:pt>
                <c:pt idx="85">
                  <c:v>0.14000000000000001</c:v>
                </c:pt>
                <c:pt idx="86">
                  <c:v>0.14000000000000001</c:v>
                </c:pt>
                <c:pt idx="87">
                  <c:v>0.14000000000000001</c:v>
                </c:pt>
                <c:pt idx="88">
                  <c:v>0.14000000000000001</c:v>
                </c:pt>
                <c:pt idx="89">
                  <c:v>0.14000000000000001</c:v>
                </c:pt>
                <c:pt idx="90">
                  <c:v>0.14000000000000001</c:v>
                </c:pt>
                <c:pt idx="91">
                  <c:v>0.14000000000000001</c:v>
                </c:pt>
                <c:pt idx="92">
                  <c:v>0.14000000000000001</c:v>
                </c:pt>
                <c:pt idx="93">
                  <c:v>0.14000000000000001</c:v>
                </c:pt>
                <c:pt idx="94">
                  <c:v>0.14000000000000001</c:v>
                </c:pt>
                <c:pt idx="95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636-4396-8E97-541F0D066BD0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13">
                  <c:v>9.7000000000000003E-2</c:v>
                </c:pt>
                <c:pt idx="14">
                  <c:v>8.3000000000000004E-2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636-4396-8E97-541F0D066BD0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  <c:pt idx="11">
                  <c:v>16.937000000000001</c:v>
                </c:pt>
                <c:pt idx="13">
                  <c:v>20</c:v>
                </c:pt>
                <c:pt idx="14">
                  <c:v>20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0.43099999999999999</c:v>
                </c:pt>
                <c:pt idx="21">
                  <c:v>15.920999999999999</c:v>
                </c:pt>
                <c:pt idx="27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4">
                  <c:v>30</c:v>
                </c:pt>
                <c:pt idx="35">
                  <c:v>30</c:v>
                </c:pt>
                <c:pt idx="63">
                  <c:v>10.914999999999999</c:v>
                </c:pt>
                <c:pt idx="66">
                  <c:v>32.966000000000001</c:v>
                </c:pt>
                <c:pt idx="68">
                  <c:v>20.568000000000001</c:v>
                </c:pt>
                <c:pt idx="69">
                  <c:v>6.9880000000000004</c:v>
                </c:pt>
                <c:pt idx="70">
                  <c:v>32.204000000000001</c:v>
                </c:pt>
                <c:pt idx="72">
                  <c:v>70</c:v>
                </c:pt>
                <c:pt idx="73">
                  <c:v>70</c:v>
                </c:pt>
                <c:pt idx="74">
                  <c:v>45.048000000000002</c:v>
                </c:pt>
                <c:pt idx="75">
                  <c:v>35.914999999999999</c:v>
                </c:pt>
                <c:pt idx="76">
                  <c:v>1.276</c:v>
                </c:pt>
                <c:pt idx="78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636-4396-8E97-541F0D066BD0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A636-4396-8E97-541F0D066BD0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A636-4396-8E97-541F0D066BD0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5.0999999999999996</c:v>
                </c:pt>
                <c:pt idx="8">
                  <c:v>26</c:v>
                </c:pt>
                <c:pt idx="9">
                  <c:v>21.9</c:v>
                </c:pt>
                <c:pt idx="10">
                  <c:v>60.4</c:v>
                </c:pt>
                <c:pt idx="11">
                  <c:v>61.7</c:v>
                </c:pt>
                <c:pt idx="12">
                  <c:v>63.5</c:v>
                </c:pt>
                <c:pt idx="13">
                  <c:v>59.3</c:v>
                </c:pt>
                <c:pt idx="14">
                  <c:v>45.6</c:v>
                </c:pt>
                <c:pt idx="15">
                  <c:v>49.3</c:v>
                </c:pt>
                <c:pt idx="16">
                  <c:v>16.7</c:v>
                </c:pt>
                <c:pt idx="17">
                  <c:v>19.899999999999999</c:v>
                </c:pt>
                <c:pt idx="18">
                  <c:v>32.5</c:v>
                </c:pt>
                <c:pt idx="19">
                  <c:v>0</c:v>
                </c:pt>
                <c:pt idx="20">
                  <c:v>89.5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55.9</c:v>
                </c:pt>
                <c:pt idx="29">
                  <c:v>33.799999999999997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4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30.5</c:v>
                </c:pt>
                <c:pt idx="65">
                  <c:v>30.1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118.2</c:v>
                </c:pt>
                <c:pt idx="78">
                  <c:v>113.4</c:v>
                </c:pt>
                <c:pt idx="79">
                  <c:v>30.2</c:v>
                </c:pt>
                <c:pt idx="80">
                  <c:v>59.7</c:v>
                </c:pt>
                <c:pt idx="81">
                  <c:v>12.3</c:v>
                </c:pt>
                <c:pt idx="82">
                  <c:v>5.0999999999999996</c:v>
                </c:pt>
                <c:pt idx="83">
                  <c:v>0</c:v>
                </c:pt>
                <c:pt idx="84">
                  <c:v>0.8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636-4396-8E97-541F0D066BD0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94</c:v>
                </c:pt>
                <c:pt idx="1">
                  <c:v>88.8</c:v>
                </c:pt>
                <c:pt idx="2">
                  <c:v>83.6</c:v>
                </c:pt>
                <c:pt idx="3">
                  <c:v>88.8</c:v>
                </c:pt>
                <c:pt idx="4">
                  <c:v>72.358999999999995</c:v>
                </c:pt>
                <c:pt idx="5">
                  <c:v>63.603000000000002</c:v>
                </c:pt>
                <c:pt idx="6">
                  <c:v>55.408000000000001</c:v>
                </c:pt>
                <c:pt idx="7">
                  <c:v>47.247</c:v>
                </c:pt>
                <c:pt idx="8">
                  <c:v>46.345999999999997</c:v>
                </c:pt>
                <c:pt idx="9">
                  <c:v>48.7</c:v>
                </c:pt>
                <c:pt idx="10">
                  <c:v>51.1</c:v>
                </c:pt>
                <c:pt idx="11">
                  <c:v>63.695999999999998</c:v>
                </c:pt>
                <c:pt idx="12">
                  <c:v>83.200999999999993</c:v>
                </c:pt>
                <c:pt idx="13">
                  <c:v>52.877000000000002</c:v>
                </c:pt>
                <c:pt idx="14">
                  <c:v>58.722999999999999</c:v>
                </c:pt>
                <c:pt idx="15">
                  <c:v>65.141000000000005</c:v>
                </c:pt>
                <c:pt idx="16">
                  <c:v>99.799000000000007</c:v>
                </c:pt>
                <c:pt idx="17">
                  <c:v>81.673000000000002</c:v>
                </c:pt>
                <c:pt idx="18">
                  <c:v>109.79</c:v>
                </c:pt>
                <c:pt idx="19">
                  <c:v>102.675</c:v>
                </c:pt>
                <c:pt idx="20">
                  <c:v>8.5259999999999998</c:v>
                </c:pt>
                <c:pt idx="21">
                  <c:v>89.275000000000006</c:v>
                </c:pt>
                <c:pt idx="22">
                  <c:v>82.19</c:v>
                </c:pt>
                <c:pt idx="23">
                  <c:v>82.209000000000003</c:v>
                </c:pt>
                <c:pt idx="24">
                  <c:v>85.019000000000005</c:v>
                </c:pt>
                <c:pt idx="25">
                  <c:v>118.807</c:v>
                </c:pt>
                <c:pt idx="26">
                  <c:v>133.56299999999999</c:v>
                </c:pt>
                <c:pt idx="27">
                  <c:v>142.512</c:v>
                </c:pt>
                <c:pt idx="28">
                  <c:v>90.91</c:v>
                </c:pt>
                <c:pt idx="29">
                  <c:v>155.69499999999999</c:v>
                </c:pt>
                <c:pt idx="30">
                  <c:v>218.02699999999999</c:v>
                </c:pt>
                <c:pt idx="31">
                  <c:v>193.58</c:v>
                </c:pt>
                <c:pt idx="32">
                  <c:v>195.73</c:v>
                </c:pt>
                <c:pt idx="33">
                  <c:v>208.47</c:v>
                </c:pt>
                <c:pt idx="34">
                  <c:v>222.636</c:v>
                </c:pt>
                <c:pt idx="35">
                  <c:v>240.68899999999999</c:v>
                </c:pt>
                <c:pt idx="36">
                  <c:v>193.23400000000001</c:v>
                </c:pt>
                <c:pt idx="37">
                  <c:v>178.15299999999999</c:v>
                </c:pt>
                <c:pt idx="38">
                  <c:v>177.126</c:v>
                </c:pt>
                <c:pt idx="39">
                  <c:v>106.845</c:v>
                </c:pt>
                <c:pt idx="40">
                  <c:v>213.41399999999999</c:v>
                </c:pt>
                <c:pt idx="41">
                  <c:v>209.91900000000001</c:v>
                </c:pt>
                <c:pt idx="42">
                  <c:v>180.792</c:v>
                </c:pt>
                <c:pt idx="43">
                  <c:v>187.07499999999999</c:v>
                </c:pt>
                <c:pt idx="44">
                  <c:v>197.298</c:v>
                </c:pt>
                <c:pt idx="45">
                  <c:v>206.066</c:v>
                </c:pt>
                <c:pt idx="46">
                  <c:v>244.83799999999999</c:v>
                </c:pt>
                <c:pt idx="47">
                  <c:v>271.54300000000001</c:v>
                </c:pt>
                <c:pt idx="48">
                  <c:v>246.94399999999999</c:v>
                </c:pt>
                <c:pt idx="49">
                  <c:v>265.32</c:v>
                </c:pt>
                <c:pt idx="50">
                  <c:v>271.86500000000001</c:v>
                </c:pt>
                <c:pt idx="51">
                  <c:v>288.89499999999998</c:v>
                </c:pt>
                <c:pt idx="52">
                  <c:v>297.834</c:v>
                </c:pt>
                <c:pt idx="53">
                  <c:v>287.36099999999999</c:v>
                </c:pt>
                <c:pt idx="54">
                  <c:v>230.55099999999999</c:v>
                </c:pt>
                <c:pt idx="55">
                  <c:v>219.35300000000001</c:v>
                </c:pt>
                <c:pt idx="56">
                  <c:v>136.21</c:v>
                </c:pt>
                <c:pt idx="57">
                  <c:v>137.571</c:v>
                </c:pt>
                <c:pt idx="58">
                  <c:v>198.49799999999999</c:v>
                </c:pt>
                <c:pt idx="59">
                  <c:v>129.85599999999999</c:v>
                </c:pt>
                <c:pt idx="60">
                  <c:v>107.62</c:v>
                </c:pt>
                <c:pt idx="61">
                  <c:v>101.779</c:v>
                </c:pt>
                <c:pt idx="62">
                  <c:v>69.284000000000006</c:v>
                </c:pt>
                <c:pt idx="63">
                  <c:v>58.883000000000003</c:v>
                </c:pt>
                <c:pt idx="64">
                  <c:v>25.512</c:v>
                </c:pt>
                <c:pt idx="65">
                  <c:v>28.279</c:v>
                </c:pt>
                <c:pt idx="66">
                  <c:v>33.53</c:v>
                </c:pt>
                <c:pt idx="67">
                  <c:v>45.137999999999998</c:v>
                </c:pt>
                <c:pt idx="68">
                  <c:v>40.375999999999998</c:v>
                </c:pt>
                <c:pt idx="69">
                  <c:v>42.125</c:v>
                </c:pt>
                <c:pt idx="70">
                  <c:v>44.97</c:v>
                </c:pt>
                <c:pt idx="71">
                  <c:v>47.43</c:v>
                </c:pt>
                <c:pt idx="72">
                  <c:v>42.58</c:v>
                </c:pt>
                <c:pt idx="73">
                  <c:v>45.04</c:v>
                </c:pt>
                <c:pt idx="74">
                  <c:v>48.09</c:v>
                </c:pt>
                <c:pt idx="75">
                  <c:v>9.64</c:v>
                </c:pt>
                <c:pt idx="76">
                  <c:v>68.42</c:v>
                </c:pt>
                <c:pt idx="77">
                  <c:v>71.44</c:v>
                </c:pt>
                <c:pt idx="78">
                  <c:v>39.17</c:v>
                </c:pt>
                <c:pt idx="79">
                  <c:v>44.6</c:v>
                </c:pt>
                <c:pt idx="80">
                  <c:v>78.701999999999998</c:v>
                </c:pt>
                <c:pt idx="81">
                  <c:v>46.5</c:v>
                </c:pt>
                <c:pt idx="82">
                  <c:v>47.4</c:v>
                </c:pt>
                <c:pt idx="83">
                  <c:v>53.63</c:v>
                </c:pt>
                <c:pt idx="84">
                  <c:v>63.548000000000002</c:v>
                </c:pt>
                <c:pt idx="85">
                  <c:v>66.522999999999996</c:v>
                </c:pt>
                <c:pt idx="86">
                  <c:v>77.268000000000001</c:v>
                </c:pt>
                <c:pt idx="87">
                  <c:v>85.403999999999996</c:v>
                </c:pt>
                <c:pt idx="88">
                  <c:v>86.346000000000004</c:v>
                </c:pt>
                <c:pt idx="89">
                  <c:v>88.48</c:v>
                </c:pt>
                <c:pt idx="90">
                  <c:v>91.581999999999994</c:v>
                </c:pt>
                <c:pt idx="91">
                  <c:v>92.917000000000002</c:v>
                </c:pt>
                <c:pt idx="92">
                  <c:v>66.073999999999998</c:v>
                </c:pt>
                <c:pt idx="93">
                  <c:v>76.332999999999998</c:v>
                </c:pt>
                <c:pt idx="94">
                  <c:v>96.795000000000002</c:v>
                </c:pt>
                <c:pt idx="95">
                  <c:v>86.55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636-4396-8E97-541F0D066BD0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A636-4396-8E97-541F0D066BD0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A636-4396-8E97-541F0D066B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263.93</c:v>
                </c:pt>
                <c:pt idx="1">
                  <c:v>286.51</c:v>
                </c:pt>
                <c:pt idx="2">
                  <c:v>275.56</c:v>
                </c:pt>
                <c:pt idx="3">
                  <c:v>267.49</c:v>
                </c:pt>
                <c:pt idx="4">
                  <c:v>252.98</c:v>
                </c:pt>
                <c:pt idx="5">
                  <c:v>252.21</c:v>
                </c:pt>
                <c:pt idx="6">
                  <c:v>252.91</c:v>
                </c:pt>
                <c:pt idx="7">
                  <c:v>256.27999999999997</c:v>
                </c:pt>
                <c:pt idx="8">
                  <c:v>253.82</c:v>
                </c:pt>
                <c:pt idx="9">
                  <c:v>253.04</c:v>
                </c:pt>
                <c:pt idx="10">
                  <c:v>248.86</c:v>
                </c:pt>
                <c:pt idx="11">
                  <c:v>249.8</c:v>
                </c:pt>
                <c:pt idx="12">
                  <c:v>244.43</c:v>
                </c:pt>
                <c:pt idx="13">
                  <c:v>252.13</c:v>
                </c:pt>
                <c:pt idx="14">
                  <c:v>252.18</c:v>
                </c:pt>
                <c:pt idx="15">
                  <c:v>252.03</c:v>
                </c:pt>
                <c:pt idx="16">
                  <c:v>239.14</c:v>
                </c:pt>
                <c:pt idx="17">
                  <c:v>246.63</c:v>
                </c:pt>
                <c:pt idx="18">
                  <c:v>244.96</c:v>
                </c:pt>
                <c:pt idx="19">
                  <c:v>249.11</c:v>
                </c:pt>
                <c:pt idx="20">
                  <c:v>256.04000000000002</c:v>
                </c:pt>
                <c:pt idx="21">
                  <c:v>248.8</c:v>
                </c:pt>
                <c:pt idx="22">
                  <c:v>253.32</c:v>
                </c:pt>
                <c:pt idx="23">
                  <c:v>261.44</c:v>
                </c:pt>
                <c:pt idx="24">
                  <c:v>252.99</c:v>
                </c:pt>
                <c:pt idx="25">
                  <c:v>280.29000000000002</c:v>
                </c:pt>
                <c:pt idx="26">
                  <c:v>305.02999999999997</c:v>
                </c:pt>
                <c:pt idx="27">
                  <c:v>313.77</c:v>
                </c:pt>
                <c:pt idx="28">
                  <c:v>327.01</c:v>
                </c:pt>
                <c:pt idx="29">
                  <c:v>312.3</c:v>
                </c:pt>
                <c:pt idx="30">
                  <c:v>266.85000000000002</c:v>
                </c:pt>
                <c:pt idx="31">
                  <c:v>259.49</c:v>
                </c:pt>
                <c:pt idx="32">
                  <c:v>273.89999999999998</c:v>
                </c:pt>
                <c:pt idx="33">
                  <c:v>262.35000000000002</c:v>
                </c:pt>
                <c:pt idx="34">
                  <c:v>259.57</c:v>
                </c:pt>
                <c:pt idx="35">
                  <c:v>249.11</c:v>
                </c:pt>
                <c:pt idx="36">
                  <c:v>236</c:v>
                </c:pt>
                <c:pt idx="37">
                  <c:v>238</c:v>
                </c:pt>
                <c:pt idx="38">
                  <c:v>247.53</c:v>
                </c:pt>
                <c:pt idx="39">
                  <c:v>239</c:v>
                </c:pt>
                <c:pt idx="40">
                  <c:v>265.32</c:v>
                </c:pt>
                <c:pt idx="41">
                  <c:v>255.44</c:v>
                </c:pt>
                <c:pt idx="42">
                  <c:v>249.99</c:v>
                </c:pt>
                <c:pt idx="43">
                  <c:v>248.2</c:v>
                </c:pt>
                <c:pt idx="44">
                  <c:v>239.8</c:v>
                </c:pt>
                <c:pt idx="45">
                  <c:v>243.35</c:v>
                </c:pt>
                <c:pt idx="46">
                  <c:v>240.79</c:v>
                </c:pt>
                <c:pt idx="47">
                  <c:v>240</c:v>
                </c:pt>
                <c:pt idx="48">
                  <c:v>252.61</c:v>
                </c:pt>
                <c:pt idx="49">
                  <c:v>254.4</c:v>
                </c:pt>
                <c:pt idx="50">
                  <c:v>257.02</c:v>
                </c:pt>
                <c:pt idx="51">
                  <c:v>259.24</c:v>
                </c:pt>
                <c:pt idx="52">
                  <c:v>247.5</c:v>
                </c:pt>
                <c:pt idx="53">
                  <c:v>250</c:v>
                </c:pt>
                <c:pt idx="54">
                  <c:v>251.08</c:v>
                </c:pt>
                <c:pt idx="55">
                  <c:v>262.13</c:v>
                </c:pt>
                <c:pt idx="56">
                  <c:v>224.98</c:v>
                </c:pt>
                <c:pt idx="57">
                  <c:v>250</c:v>
                </c:pt>
                <c:pt idx="58">
                  <c:v>242.91</c:v>
                </c:pt>
                <c:pt idx="59">
                  <c:v>269.91000000000003</c:v>
                </c:pt>
                <c:pt idx="60">
                  <c:v>259.18</c:v>
                </c:pt>
                <c:pt idx="61">
                  <c:v>275.64</c:v>
                </c:pt>
                <c:pt idx="62">
                  <c:v>330.42</c:v>
                </c:pt>
                <c:pt idx="63">
                  <c:v>327.27999999999997</c:v>
                </c:pt>
                <c:pt idx="64">
                  <c:v>325.57</c:v>
                </c:pt>
                <c:pt idx="65">
                  <c:v>328.03</c:v>
                </c:pt>
                <c:pt idx="66">
                  <c:v>329.49</c:v>
                </c:pt>
                <c:pt idx="67">
                  <c:v>336.91</c:v>
                </c:pt>
                <c:pt idx="68">
                  <c:v>321.93</c:v>
                </c:pt>
                <c:pt idx="69">
                  <c:v>328.09</c:v>
                </c:pt>
                <c:pt idx="70">
                  <c:v>332.93</c:v>
                </c:pt>
                <c:pt idx="71">
                  <c:v>337.45</c:v>
                </c:pt>
                <c:pt idx="72">
                  <c:v>327.63</c:v>
                </c:pt>
                <c:pt idx="73">
                  <c:v>329.7</c:v>
                </c:pt>
                <c:pt idx="74">
                  <c:v>331.48</c:v>
                </c:pt>
                <c:pt idx="75">
                  <c:v>329.5</c:v>
                </c:pt>
                <c:pt idx="76">
                  <c:v>332.3</c:v>
                </c:pt>
                <c:pt idx="77">
                  <c:v>331.88</c:v>
                </c:pt>
                <c:pt idx="78">
                  <c:v>335.88</c:v>
                </c:pt>
                <c:pt idx="79">
                  <c:v>342.6</c:v>
                </c:pt>
                <c:pt idx="80">
                  <c:v>342.09</c:v>
                </c:pt>
                <c:pt idx="81">
                  <c:v>340.61</c:v>
                </c:pt>
                <c:pt idx="82">
                  <c:v>333.3</c:v>
                </c:pt>
                <c:pt idx="83">
                  <c:v>308.47000000000003</c:v>
                </c:pt>
                <c:pt idx="84">
                  <c:v>340.17</c:v>
                </c:pt>
                <c:pt idx="85">
                  <c:v>330.43</c:v>
                </c:pt>
                <c:pt idx="86">
                  <c:v>307.02999999999997</c:v>
                </c:pt>
                <c:pt idx="87">
                  <c:v>284.32</c:v>
                </c:pt>
                <c:pt idx="88">
                  <c:v>308.22000000000003</c:v>
                </c:pt>
                <c:pt idx="89">
                  <c:v>289</c:v>
                </c:pt>
                <c:pt idx="90">
                  <c:v>274.17</c:v>
                </c:pt>
                <c:pt idx="91">
                  <c:v>270.23</c:v>
                </c:pt>
                <c:pt idx="92">
                  <c:v>260</c:v>
                </c:pt>
                <c:pt idx="93">
                  <c:v>254.86</c:v>
                </c:pt>
                <c:pt idx="94">
                  <c:v>247.01</c:v>
                </c:pt>
                <c:pt idx="95">
                  <c:v>242.04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A636-4396-8E97-541F0D066B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46329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96.781000000000006</v>
      </c>
      <c r="C5" s="25">
        <v>91.388000000000005</v>
      </c>
      <c r="D5" s="25">
        <v>86.384</v>
      </c>
      <c r="E5" s="25">
        <v>95.001000000000005</v>
      </c>
      <c r="F5" s="25">
        <v>81.647000000000006</v>
      </c>
      <c r="G5" s="25">
        <v>72.924000000000007</v>
      </c>
      <c r="H5" s="25">
        <v>64.448999999999998</v>
      </c>
      <c r="I5" s="25">
        <v>62.09</v>
      </c>
      <c r="J5" s="25">
        <v>83.131</v>
      </c>
      <c r="K5" s="25">
        <v>81.379000000000005</v>
      </c>
      <c r="L5" s="25">
        <v>123.729</v>
      </c>
      <c r="M5" s="25">
        <v>155.22300000000001</v>
      </c>
      <c r="N5" s="25">
        <v>161.52699999999999</v>
      </c>
      <c r="O5" s="25">
        <v>140.435</v>
      </c>
      <c r="P5" s="25">
        <v>140.08600000000001</v>
      </c>
      <c r="Q5" s="25">
        <v>130.125</v>
      </c>
      <c r="R5" s="25">
        <v>159.535</v>
      </c>
      <c r="S5" s="25">
        <v>144.67500000000001</v>
      </c>
      <c r="T5" s="25">
        <v>185.36</v>
      </c>
      <c r="U5" s="25">
        <v>145.98099999999999</v>
      </c>
      <c r="V5" s="25">
        <v>107.283</v>
      </c>
      <c r="W5" s="25">
        <v>113.053</v>
      </c>
      <c r="X5" s="25">
        <v>91.802999999999997</v>
      </c>
      <c r="Y5" s="25">
        <v>92.251999999999995</v>
      </c>
      <c r="Z5" s="25">
        <v>94.141000000000005</v>
      </c>
      <c r="AA5" s="25">
        <v>121.57899999999999</v>
      </c>
      <c r="AB5" s="25">
        <v>137.75</v>
      </c>
      <c r="AC5" s="25">
        <v>176.673</v>
      </c>
      <c r="AD5" s="25">
        <v>148.47499999999999</v>
      </c>
      <c r="AE5" s="25">
        <v>221.13499999999999</v>
      </c>
      <c r="AF5" s="25">
        <v>249.667</v>
      </c>
      <c r="AG5" s="25">
        <v>225.22</v>
      </c>
      <c r="AH5" s="25">
        <v>198.22399999999999</v>
      </c>
      <c r="AI5" s="25">
        <v>210.964</v>
      </c>
      <c r="AJ5" s="25">
        <v>255.2</v>
      </c>
      <c r="AK5" s="25">
        <v>273.25299999999999</v>
      </c>
      <c r="AL5" s="25">
        <v>194.874</v>
      </c>
      <c r="AM5" s="25">
        <v>179.79300000000001</v>
      </c>
      <c r="AN5" s="25">
        <v>178.76599999999999</v>
      </c>
      <c r="AO5" s="25">
        <v>112.485</v>
      </c>
      <c r="AP5" s="25">
        <v>216.89</v>
      </c>
      <c r="AQ5" s="25">
        <v>213.50700000000001</v>
      </c>
      <c r="AR5" s="25">
        <v>184.31</v>
      </c>
      <c r="AS5" s="25">
        <v>190.07499999999999</v>
      </c>
      <c r="AT5" s="25">
        <v>198.93799999999999</v>
      </c>
      <c r="AU5" s="25">
        <v>207.70599999999999</v>
      </c>
      <c r="AV5" s="25">
        <v>246.47800000000001</v>
      </c>
      <c r="AW5" s="25">
        <v>275.97300000000001</v>
      </c>
      <c r="AX5" s="25">
        <v>253.72300000000001</v>
      </c>
      <c r="AY5" s="25">
        <v>272.50900000000001</v>
      </c>
      <c r="AZ5" s="25">
        <v>280.67399999999998</v>
      </c>
      <c r="BA5" s="25">
        <v>296.81700000000001</v>
      </c>
      <c r="BB5" s="25">
        <v>305.78300000000002</v>
      </c>
      <c r="BC5" s="25">
        <v>294.91399999999999</v>
      </c>
      <c r="BD5" s="25">
        <v>238.54900000000001</v>
      </c>
      <c r="BE5" s="25">
        <v>227.81299999999999</v>
      </c>
      <c r="BF5" s="25">
        <v>143.77199999999999</v>
      </c>
      <c r="BG5" s="25">
        <v>145.602</v>
      </c>
      <c r="BH5" s="25">
        <v>209.02600000000001</v>
      </c>
      <c r="BI5" s="25">
        <v>138.333</v>
      </c>
      <c r="BJ5" s="25">
        <v>115.53</v>
      </c>
      <c r="BK5" s="25">
        <v>110.81100000000001</v>
      </c>
      <c r="BL5" s="25">
        <v>79.338999999999999</v>
      </c>
      <c r="BM5" s="25">
        <v>84.644999999999996</v>
      </c>
      <c r="BN5" s="25">
        <v>64.77</v>
      </c>
      <c r="BO5" s="25">
        <v>67.338999999999999</v>
      </c>
      <c r="BP5" s="25">
        <v>76.349000000000004</v>
      </c>
      <c r="BQ5" s="25">
        <v>52.808</v>
      </c>
      <c r="BR5" s="25">
        <v>74.271000000000001</v>
      </c>
      <c r="BS5" s="25">
        <v>60.292000000000002</v>
      </c>
      <c r="BT5" s="25">
        <v>104.477</v>
      </c>
      <c r="BU5" s="25">
        <v>67.599000000000004</v>
      </c>
      <c r="BV5" s="25">
        <v>144.71</v>
      </c>
      <c r="BW5" s="25">
        <v>146.554</v>
      </c>
      <c r="BX5" s="25">
        <v>112.58799999999999</v>
      </c>
      <c r="BY5" s="25">
        <v>66.364999999999995</v>
      </c>
      <c r="BZ5" s="25">
        <v>89.3</v>
      </c>
      <c r="CA5" s="25">
        <v>192.34100000000001</v>
      </c>
      <c r="CB5" s="25">
        <v>170.86199999999999</v>
      </c>
      <c r="CC5" s="25">
        <v>82.198999999999998</v>
      </c>
      <c r="CD5" s="25">
        <v>139.97999999999999</v>
      </c>
      <c r="CE5" s="25">
        <v>67.953000000000003</v>
      </c>
      <c r="CF5" s="25">
        <v>62.253999999999998</v>
      </c>
      <c r="CG5" s="25">
        <v>65.257000000000005</v>
      </c>
      <c r="CH5" s="25">
        <v>74.834999999999994</v>
      </c>
      <c r="CI5" s="25">
        <v>76.965999999999994</v>
      </c>
      <c r="CJ5" s="25">
        <v>88.528000000000006</v>
      </c>
      <c r="CK5" s="25">
        <v>97.323999999999998</v>
      </c>
      <c r="CL5" s="25">
        <v>100.8</v>
      </c>
      <c r="CM5" s="25">
        <v>99.441999999999993</v>
      </c>
      <c r="CN5" s="25">
        <v>106.006</v>
      </c>
      <c r="CO5" s="25">
        <v>96.683999999999997</v>
      </c>
      <c r="CP5" s="25">
        <v>68.807000000000002</v>
      </c>
      <c r="CQ5" s="25">
        <v>79.087999999999994</v>
      </c>
      <c r="CR5" s="25">
        <v>109.13500000000001</v>
      </c>
      <c r="CS5" s="25">
        <v>88.162000000000006</v>
      </c>
      <c r="CT5" s="26"/>
      <c r="CU5" s="26"/>
      <c r="CV5" s="26"/>
      <c r="CW5" s="27"/>
      <c r="CX5" s="28">
        <f t="array" ref="CX5">SUMPRODUCT(B5:CW5*0.25)</f>
        <v>3402.5504999999998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263.93</v>
      </c>
      <c r="C8" s="37">
        <v>286.51</v>
      </c>
      <c r="D8" s="37">
        <v>275.56</v>
      </c>
      <c r="E8" s="37">
        <v>267.49</v>
      </c>
      <c r="F8" s="37">
        <v>252.98</v>
      </c>
      <c r="G8" s="37">
        <v>252.21</v>
      </c>
      <c r="H8" s="37">
        <v>252.91</v>
      </c>
      <c r="I8" s="37">
        <v>256.27999999999997</v>
      </c>
      <c r="J8" s="37">
        <v>253.82</v>
      </c>
      <c r="K8" s="37">
        <v>253.04</v>
      </c>
      <c r="L8" s="37">
        <v>248.86</v>
      </c>
      <c r="M8" s="37">
        <v>249.8</v>
      </c>
      <c r="N8" s="37">
        <v>244.43</v>
      </c>
      <c r="O8" s="37">
        <v>252.13</v>
      </c>
      <c r="P8" s="37">
        <v>252.18</v>
      </c>
      <c r="Q8" s="37">
        <v>252.03</v>
      </c>
      <c r="R8" s="37">
        <v>239.14</v>
      </c>
      <c r="S8" s="37">
        <v>246.63</v>
      </c>
      <c r="T8" s="37">
        <v>244.96</v>
      </c>
      <c r="U8" s="37">
        <v>249.11</v>
      </c>
      <c r="V8" s="37">
        <v>256.04000000000002</v>
      </c>
      <c r="W8" s="37">
        <v>248.8</v>
      </c>
      <c r="X8" s="37">
        <v>253.32</v>
      </c>
      <c r="Y8" s="37">
        <v>261.44</v>
      </c>
      <c r="Z8" s="37">
        <v>252.99</v>
      </c>
      <c r="AA8" s="37">
        <v>280.29000000000002</v>
      </c>
      <c r="AB8" s="37">
        <v>305.02999999999997</v>
      </c>
      <c r="AC8" s="37">
        <v>313.77</v>
      </c>
      <c r="AD8" s="37">
        <v>327.01</v>
      </c>
      <c r="AE8" s="37">
        <v>312.3</v>
      </c>
      <c r="AF8" s="37">
        <v>266.85000000000002</v>
      </c>
      <c r="AG8" s="37">
        <v>259.49</v>
      </c>
      <c r="AH8" s="37">
        <v>273.89999999999998</v>
      </c>
      <c r="AI8" s="37">
        <v>262.35000000000002</v>
      </c>
      <c r="AJ8" s="37">
        <v>259.57</v>
      </c>
      <c r="AK8" s="37">
        <v>249.11</v>
      </c>
      <c r="AL8" s="37">
        <v>236</v>
      </c>
      <c r="AM8" s="37">
        <v>238</v>
      </c>
      <c r="AN8" s="37">
        <v>247.53</v>
      </c>
      <c r="AO8" s="37">
        <v>239</v>
      </c>
      <c r="AP8" s="37">
        <v>265.32</v>
      </c>
      <c r="AQ8" s="37">
        <v>255.44</v>
      </c>
      <c r="AR8" s="37">
        <v>249.99</v>
      </c>
      <c r="AS8" s="37">
        <v>248.2</v>
      </c>
      <c r="AT8" s="37">
        <v>239.8</v>
      </c>
      <c r="AU8" s="37">
        <v>243.35</v>
      </c>
      <c r="AV8" s="37">
        <v>240.79</v>
      </c>
      <c r="AW8" s="37">
        <v>240</v>
      </c>
      <c r="AX8" s="37">
        <v>252.61</v>
      </c>
      <c r="AY8" s="37">
        <v>254.4</v>
      </c>
      <c r="AZ8" s="37">
        <v>257.02</v>
      </c>
      <c r="BA8" s="37">
        <v>259.24</v>
      </c>
      <c r="BB8" s="37">
        <v>247.5</v>
      </c>
      <c r="BC8" s="37">
        <v>250</v>
      </c>
      <c r="BD8" s="37">
        <v>251.08</v>
      </c>
      <c r="BE8" s="37">
        <v>262.13</v>
      </c>
      <c r="BF8" s="37">
        <v>224.98</v>
      </c>
      <c r="BG8" s="37">
        <v>250</v>
      </c>
      <c r="BH8" s="37">
        <v>242.91</v>
      </c>
      <c r="BI8" s="37">
        <v>269.91000000000003</v>
      </c>
      <c r="BJ8" s="37">
        <v>259.18</v>
      </c>
      <c r="BK8" s="37">
        <v>275.64</v>
      </c>
      <c r="BL8" s="37">
        <v>330.42</v>
      </c>
      <c r="BM8" s="37">
        <v>327.27999999999997</v>
      </c>
      <c r="BN8" s="37">
        <v>325.57</v>
      </c>
      <c r="BO8" s="37">
        <v>328.03</v>
      </c>
      <c r="BP8" s="37">
        <v>329.49</v>
      </c>
      <c r="BQ8" s="37">
        <v>336.91</v>
      </c>
      <c r="BR8" s="37">
        <v>321.93</v>
      </c>
      <c r="BS8" s="37">
        <v>328.09</v>
      </c>
      <c r="BT8" s="37">
        <v>332.93</v>
      </c>
      <c r="BU8" s="37">
        <v>337.45</v>
      </c>
      <c r="BV8" s="37">
        <v>327.63</v>
      </c>
      <c r="BW8" s="37">
        <v>329.7</v>
      </c>
      <c r="BX8" s="37">
        <v>331.48</v>
      </c>
      <c r="BY8" s="37">
        <v>329.5</v>
      </c>
      <c r="BZ8" s="37">
        <v>332.3</v>
      </c>
      <c r="CA8" s="37">
        <v>331.88</v>
      </c>
      <c r="CB8" s="37">
        <v>335.88</v>
      </c>
      <c r="CC8" s="37">
        <v>342.6</v>
      </c>
      <c r="CD8" s="37">
        <v>342.09</v>
      </c>
      <c r="CE8" s="37">
        <v>340.61</v>
      </c>
      <c r="CF8" s="37">
        <v>333.3</v>
      </c>
      <c r="CG8" s="37">
        <v>308.47000000000003</v>
      </c>
      <c r="CH8" s="37">
        <v>340.17</v>
      </c>
      <c r="CI8" s="37">
        <v>330.43</v>
      </c>
      <c r="CJ8" s="37">
        <v>307.02999999999997</v>
      </c>
      <c r="CK8" s="37">
        <v>284.32</v>
      </c>
      <c r="CL8" s="37">
        <v>308.22000000000003</v>
      </c>
      <c r="CM8" s="37">
        <v>289</v>
      </c>
      <c r="CN8" s="37">
        <v>274.17</v>
      </c>
      <c r="CO8" s="37">
        <v>270.23</v>
      </c>
      <c r="CP8" s="37">
        <v>260</v>
      </c>
      <c r="CQ8" s="37">
        <v>254.86</v>
      </c>
      <c r="CR8" s="37">
        <v>247.01</v>
      </c>
      <c r="CS8" s="37">
        <v>242.04</v>
      </c>
      <c r="CT8" s="38"/>
      <c r="CU8" s="38"/>
      <c r="CV8" s="38"/>
      <c r="CW8" s="39"/>
      <c r="CX8" s="40">
        <f>IF(SUM(B8:CW8)&lt;&gt;0,AVERAGEIF(B8:CW8,"&lt;&gt;"""),"")</f>
        <v>277.78437500000001</v>
      </c>
    </row>
    <row r="9" spans="1:102" ht="24.95" customHeight="1" thickBot="1" x14ac:dyDescent="0.25">
      <c r="A9" s="41" t="s">
        <v>6</v>
      </c>
      <c r="B9" s="42">
        <v>273.3725</v>
      </c>
      <c r="C9" s="43">
        <v>273.3725</v>
      </c>
      <c r="D9" s="43">
        <v>273.3725</v>
      </c>
      <c r="E9" s="43">
        <v>273.3725</v>
      </c>
      <c r="F9" s="43">
        <v>253.595</v>
      </c>
      <c r="G9" s="43">
        <v>253.595</v>
      </c>
      <c r="H9" s="43">
        <v>253.595</v>
      </c>
      <c r="I9" s="43">
        <v>253.595</v>
      </c>
      <c r="J9" s="43">
        <v>251.38</v>
      </c>
      <c r="K9" s="43">
        <v>251.38</v>
      </c>
      <c r="L9" s="43">
        <v>251.38</v>
      </c>
      <c r="M9" s="43">
        <v>251.38</v>
      </c>
      <c r="N9" s="43">
        <v>250.1925</v>
      </c>
      <c r="O9" s="43">
        <v>250.1925</v>
      </c>
      <c r="P9" s="43">
        <v>250.1925</v>
      </c>
      <c r="Q9" s="43">
        <v>250.1925</v>
      </c>
      <c r="R9" s="43">
        <v>244.96</v>
      </c>
      <c r="S9" s="43">
        <v>244.96</v>
      </c>
      <c r="T9" s="43">
        <v>244.96</v>
      </c>
      <c r="U9" s="43">
        <v>244.96</v>
      </c>
      <c r="V9" s="43">
        <v>254.9</v>
      </c>
      <c r="W9" s="43">
        <v>254.9</v>
      </c>
      <c r="X9" s="43">
        <v>254.9</v>
      </c>
      <c r="Y9" s="43">
        <v>254.9</v>
      </c>
      <c r="Z9" s="43">
        <v>288.02</v>
      </c>
      <c r="AA9" s="43">
        <v>288.02</v>
      </c>
      <c r="AB9" s="43">
        <v>288.02</v>
      </c>
      <c r="AC9" s="43">
        <v>288.02</v>
      </c>
      <c r="AD9" s="43">
        <v>291.41250000000002</v>
      </c>
      <c r="AE9" s="43">
        <v>291.41250000000002</v>
      </c>
      <c r="AF9" s="43">
        <v>291.41250000000002</v>
      </c>
      <c r="AG9" s="43">
        <v>291.41250000000002</v>
      </c>
      <c r="AH9" s="43">
        <v>261.23250000000002</v>
      </c>
      <c r="AI9" s="43">
        <v>261.23250000000002</v>
      </c>
      <c r="AJ9" s="43">
        <v>261.23250000000002</v>
      </c>
      <c r="AK9" s="43">
        <v>261.23250000000002</v>
      </c>
      <c r="AL9" s="43">
        <v>240.13249999999999</v>
      </c>
      <c r="AM9" s="43">
        <v>240.13249999999999</v>
      </c>
      <c r="AN9" s="43">
        <v>240.13249999999999</v>
      </c>
      <c r="AO9" s="43">
        <v>240.13249999999999</v>
      </c>
      <c r="AP9" s="43">
        <v>254.73750000000001</v>
      </c>
      <c r="AQ9" s="43">
        <v>254.73750000000001</v>
      </c>
      <c r="AR9" s="43">
        <v>254.73750000000001</v>
      </c>
      <c r="AS9" s="43">
        <v>254.73750000000001</v>
      </c>
      <c r="AT9" s="43">
        <v>240.98500000000001</v>
      </c>
      <c r="AU9" s="43">
        <v>240.98500000000001</v>
      </c>
      <c r="AV9" s="43">
        <v>240.98500000000001</v>
      </c>
      <c r="AW9" s="43">
        <v>240.98500000000001</v>
      </c>
      <c r="AX9" s="43">
        <v>255.8175</v>
      </c>
      <c r="AY9" s="43">
        <v>255.8175</v>
      </c>
      <c r="AZ9" s="43">
        <v>255.8175</v>
      </c>
      <c r="BA9" s="43">
        <v>255.8175</v>
      </c>
      <c r="BB9" s="43">
        <v>252.67750000000001</v>
      </c>
      <c r="BC9" s="43">
        <v>252.67750000000001</v>
      </c>
      <c r="BD9" s="43">
        <v>252.67750000000001</v>
      </c>
      <c r="BE9" s="43">
        <v>252.67750000000001</v>
      </c>
      <c r="BF9" s="43">
        <v>246.95</v>
      </c>
      <c r="BG9" s="43">
        <v>246.95</v>
      </c>
      <c r="BH9" s="43">
        <v>246.95</v>
      </c>
      <c r="BI9" s="43">
        <v>246.95</v>
      </c>
      <c r="BJ9" s="43">
        <v>298.13</v>
      </c>
      <c r="BK9" s="43">
        <v>298.13</v>
      </c>
      <c r="BL9" s="43">
        <v>298.13</v>
      </c>
      <c r="BM9" s="43">
        <v>298.13</v>
      </c>
      <c r="BN9" s="43">
        <v>330</v>
      </c>
      <c r="BO9" s="43">
        <v>330</v>
      </c>
      <c r="BP9" s="43">
        <v>330</v>
      </c>
      <c r="BQ9" s="43">
        <v>330</v>
      </c>
      <c r="BR9" s="43">
        <v>330.1</v>
      </c>
      <c r="BS9" s="43">
        <v>330.1</v>
      </c>
      <c r="BT9" s="43">
        <v>330.1</v>
      </c>
      <c r="BU9" s="43">
        <v>330.1</v>
      </c>
      <c r="BV9" s="43">
        <v>329.57749999999999</v>
      </c>
      <c r="BW9" s="43">
        <v>329.57749999999999</v>
      </c>
      <c r="BX9" s="43">
        <v>329.57749999999999</v>
      </c>
      <c r="BY9" s="43">
        <v>329.57749999999999</v>
      </c>
      <c r="BZ9" s="43">
        <v>335.66500000000002</v>
      </c>
      <c r="CA9" s="43">
        <v>335.66500000000002</v>
      </c>
      <c r="CB9" s="43">
        <v>335.66500000000002</v>
      </c>
      <c r="CC9" s="43">
        <v>335.66500000000002</v>
      </c>
      <c r="CD9" s="43">
        <v>331.11750000000001</v>
      </c>
      <c r="CE9" s="43">
        <v>331.11750000000001</v>
      </c>
      <c r="CF9" s="43">
        <v>331.11750000000001</v>
      </c>
      <c r="CG9" s="43">
        <v>331.11750000000001</v>
      </c>
      <c r="CH9" s="43">
        <v>315.48750000000001</v>
      </c>
      <c r="CI9" s="43">
        <v>315.48750000000001</v>
      </c>
      <c r="CJ9" s="43">
        <v>315.48750000000001</v>
      </c>
      <c r="CK9" s="43">
        <v>315.48750000000001</v>
      </c>
      <c r="CL9" s="43">
        <v>285.40499999999997</v>
      </c>
      <c r="CM9" s="43">
        <v>285.40499999999997</v>
      </c>
      <c r="CN9" s="43">
        <v>285.40499999999997</v>
      </c>
      <c r="CO9" s="43">
        <v>285.40499999999997</v>
      </c>
      <c r="CP9" s="43">
        <v>250.97749999999999</v>
      </c>
      <c r="CQ9" s="43">
        <v>250.97749999999999</v>
      </c>
      <c r="CR9" s="43">
        <v>250.97749999999999</v>
      </c>
      <c r="CS9" s="43">
        <v>250.97749999999999</v>
      </c>
      <c r="CT9" s="44"/>
      <c r="CU9" s="44"/>
      <c r="CV9" s="44"/>
      <c r="CW9" s="45"/>
      <c r="CX9" s="46">
        <f>IF(SUM(B9:CW9)&lt;&gt;0,AVERAGEIF(B9:CW9,"&lt;&gt;"""),"")</f>
        <v>277.7843749999999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>
        <v>34.366</v>
      </c>
      <c r="N13" s="65">
        <v>23</v>
      </c>
      <c r="O13" s="65">
        <v>23</v>
      </c>
      <c r="P13" s="65">
        <v>23</v>
      </c>
      <c r="Q13" s="65">
        <v>23</v>
      </c>
      <c r="R13" s="65">
        <v>23</v>
      </c>
      <c r="S13" s="65">
        <v>23</v>
      </c>
      <c r="T13" s="65">
        <v>23</v>
      </c>
      <c r="U13" s="65">
        <v>23</v>
      </c>
      <c r="V13" s="65">
        <v>36.436</v>
      </c>
      <c r="W13" s="65"/>
      <c r="X13" s="65"/>
      <c r="Y13" s="65"/>
      <c r="Z13" s="65"/>
      <c r="AA13" s="65"/>
      <c r="AB13" s="65"/>
      <c r="AC13" s="65"/>
      <c r="AD13" s="65">
        <v>5.5E-2</v>
      </c>
      <c r="AE13" s="65">
        <v>58.6</v>
      </c>
      <c r="AF13" s="65">
        <v>122.86499999999999</v>
      </c>
      <c r="AG13" s="65">
        <v>173.59</v>
      </c>
      <c r="AH13" s="65">
        <v>40.268000000000001</v>
      </c>
      <c r="AI13" s="65">
        <v>105.61399999999999</v>
      </c>
      <c r="AJ13" s="65">
        <v>179.91199999999998</v>
      </c>
      <c r="AK13" s="65">
        <v>252.60000000000002</v>
      </c>
      <c r="AL13" s="65">
        <v>174.00700000000001</v>
      </c>
      <c r="AM13" s="65">
        <v>92.39</v>
      </c>
      <c r="AN13" s="65">
        <v>12.12</v>
      </c>
      <c r="AO13" s="65">
        <v>56.91</v>
      </c>
      <c r="AP13" s="65"/>
      <c r="AQ13" s="65"/>
      <c r="AR13" s="65"/>
      <c r="AS13" s="65"/>
      <c r="AT13" s="65">
        <v>24.08</v>
      </c>
      <c r="AU13" s="65">
        <v>13.59</v>
      </c>
      <c r="AV13" s="65">
        <v>31.73</v>
      </c>
      <c r="AW13" s="65">
        <v>102.34</v>
      </c>
      <c r="AX13" s="65"/>
      <c r="AY13" s="65"/>
      <c r="AZ13" s="65"/>
      <c r="BA13" s="65"/>
      <c r="BB13" s="65">
        <v>6.39</v>
      </c>
      <c r="BC13" s="65"/>
      <c r="BD13" s="65"/>
      <c r="BE13" s="65"/>
      <c r="BF13" s="65"/>
      <c r="BG13" s="65"/>
      <c r="BH13" s="65">
        <v>73.233000000000004</v>
      </c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443.774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9.8800000000000008</v>
      </c>
      <c r="C15" s="71">
        <v>20.588000000000001</v>
      </c>
      <c r="D15" s="71">
        <v>9.984</v>
      </c>
      <c r="E15" s="71">
        <v>8.7010000000000005</v>
      </c>
      <c r="F15" s="71">
        <v>1.5669999999999999</v>
      </c>
      <c r="G15" s="71">
        <v>1.544</v>
      </c>
      <c r="H15" s="71">
        <v>3.0089999999999999</v>
      </c>
      <c r="I15" s="71">
        <v>2.19</v>
      </c>
      <c r="J15" s="71">
        <v>19.251000000000001</v>
      </c>
      <c r="K15" s="71">
        <v>17.600999999999999</v>
      </c>
      <c r="L15" s="71">
        <v>19.196000000000002</v>
      </c>
      <c r="M15" s="71">
        <v>14.077999999999999</v>
      </c>
      <c r="N15" s="71">
        <v>24.32</v>
      </c>
      <c r="O15" s="71">
        <v>9.3919999999999995</v>
      </c>
      <c r="P15" s="71">
        <v>10.855</v>
      </c>
      <c r="Q15" s="71">
        <v>0.47699999999999998</v>
      </c>
      <c r="R15" s="71">
        <v>0.08</v>
      </c>
      <c r="S15" s="71">
        <v>9.8819999999999997</v>
      </c>
      <c r="T15" s="71">
        <v>9.8000000000000007</v>
      </c>
      <c r="U15" s="71"/>
      <c r="V15" s="71">
        <v>1.05</v>
      </c>
      <c r="W15" s="71">
        <v>0.01</v>
      </c>
      <c r="X15" s="71">
        <v>0.86199999999999999</v>
      </c>
      <c r="Y15" s="71">
        <v>2.4220000000000002</v>
      </c>
      <c r="Z15" s="71">
        <v>1.615</v>
      </c>
      <c r="AA15" s="71">
        <v>20.152000000000001</v>
      </c>
      <c r="AB15" s="71">
        <v>20.606999999999999</v>
      </c>
      <c r="AC15" s="71">
        <v>1.431</v>
      </c>
      <c r="AD15" s="71">
        <v>65.188999999999993</v>
      </c>
      <c r="AE15" s="71">
        <v>93.53</v>
      </c>
      <c r="AF15" s="71">
        <v>59.273000000000003</v>
      </c>
      <c r="AG15" s="71">
        <v>23.044</v>
      </c>
      <c r="AH15" s="71">
        <v>94.603999999999999</v>
      </c>
      <c r="AI15" s="71">
        <v>48.125</v>
      </c>
      <c r="AJ15" s="71">
        <v>28.234000000000002</v>
      </c>
      <c r="AK15" s="71">
        <v>11.54</v>
      </c>
      <c r="AL15" s="71">
        <v>10.904999999999999</v>
      </c>
      <c r="AM15" s="71">
        <v>28.934999999999999</v>
      </c>
      <c r="AN15" s="71">
        <v>34.494</v>
      </c>
      <c r="AO15" s="71">
        <v>47.98</v>
      </c>
      <c r="AP15" s="71">
        <v>62.215000000000003</v>
      </c>
      <c r="AQ15" s="71">
        <v>53.749000000000002</v>
      </c>
      <c r="AR15" s="71">
        <v>76.819000000000003</v>
      </c>
      <c r="AS15" s="71">
        <v>80.584999999999994</v>
      </c>
      <c r="AT15" s="71">
        <v>82.260999999999996</v>
      </c>
      <c r="AU15" s="71">
        <v>52.226999999999997</v>
      </c>
      <c r="AV15" s="71">
        <v>76.14</v>
      </c>
      <c r="AW15" s="71">
        <v>44.320999999999998</v>
      </c>
      <c r="AX15" s="71">
        <v>53.82</v>
      </c>
      <c r="AY15" s="71">
        <v>54.994999999999997</v>
      </c>
      <c r="AZ15" s="71">
        <v>56.664000000000001</v>
      </c>
      <c r="BA15" s="71">
        <v>71.468000000000004</v>
      </c>
      <c r="BB15" s="71">
        <v>79.870999999999995</v>
      </c>
      <c r="BC15" s="71">
        <v>73.367999999999995</v>
      </c>
      <c r="BD15" s="71">
        <v>63.481999999999999</v>
      </c>
      <c r="BE15" s="71">
        <v>63.439</v>
      </c>
      <c r="BF15" s="71">
        <v>64.674999999999997</v>
      </c>
      <c r="BG15" s="71">
        <v>67.905000000000001</v>
      </c>
      <c r="BH15" s="71">
        <v>72.807000000000002</v>
      </c>
      <c r="BI15" s="71">
        <v>70.150000000000006</v>
      </c>
      <c r="BJ15" s="71">
        <v>52.984999999999999</v>
      </c>
      <c r="BK15" s="71">
        <v>54.104999999999997</v>
      </c>
      <c r="BL15" s="71">
        <v>16.082999999999998</v>
      </c>
      <c r="BM15" s="71">
        <v>12.228</v>
      </c>
      <c r="BN15" s="71">
        <v>18.03</v>
      </c>
      <c r="BO15" s="71">
        <v>12.308999999999999</v>
      </c>
      <c r="BP15" s="71">
        <v>2.9580000000000002</v>
      </c>
      <c r="BQ15" s="71">
        <v>5.7530000000000001</v>
      </c>
      <c r="BR15" s="71">
        <v>17.193999999999999</v>
      </c>
      <c r="BS15" s="71">
        <v>16.364000000000001</v>
      </c>
      <c r="BT15" s="71">
        <v>14.936</v>
      </c>
      <c r="BU15" s="71">
        <v>21.02</v>
      </c>
      <c r="BV15" s="71">
        <v>1.6220000000000001</v>
      </c>
      <c r="BW15" s="71">
        <v>0.77</v>
      </c>
      <c r="BX15" s="71">
        <v>0.69799999999999995</v>
      </c>
      <c r="BY15" s="71">
        <v>4.024</v>
      </c>
      <c r="BZ15" s="71">
        <v>0.76400000000000001</v>
      </c>
      <c r="CA15" s="71">
        <v>10.291</v>
      </c>
      <c r="CB15" s="71">
        <v>19.802</v>
      </c>
      <c r="CC15" s="71">
        <v>16.379000000000001</v>
      </c>
      <c r="CD15" s="71">
        <v>40.304000000000002</v>
      </c>
      <c r="CE15" s="71">
        <v>4.7270000000000003</v>
      </c>
      <c r="CF15" s="71">
        <v>3.141</v>
      </c>
      <c r="CG15" s="71">
        <v>2.7189999999999999</v>
      </c>
      <c r="CH15" s="71">
        <v>20.277999999999999</v>
      </c>
      <c r="CI15" s="71">
        <v>0.105</v>
      </c>
      <c r="CJ15" s="71"/>
      <c r="CK15" s="71">
        <v>0.17</v>
      </c>
      <c r="CL15" s="71">
        <v>0.6</v>
      </c>
      <c r="CM15" s="71">
        <v>8.39</v>
      </c>
      <c r="CN15" s="71">
        <v>6.0000000000000001E-3</v>
      </c>
      <c r="CO15" s="71">
        <v>3.2000000000000001E-2</v>
      </c>
      <c r="CP15" s="71">
        <v>0.67600000000000005</v>
      </c>
      <c r="CQ15" s="71">
        <v>5.8999999999999997E-2</v>
      </c>
      <c r="CR15" s="71">
        <v>0.08</v>
      </c>
      <c r="CS15" s="71">
        <v>9.1999999999999998E-2</v>
      </c>
      <c r="CT15" s="72"/>
      <c r="CU15" s="72"/>
      <c r="CV15" s="72"/>
      <c r="CW15" s="73"/>
      <c r="CX15" s="74">
        <f t="array" ref="CX15">SUMPRODUCT(B15:CW15*0.25)</f>
        <v>621.76300000000026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>
        <v>50</v>
      </c>
      <c r="M17" s="71">
        <v>58.904000000000003</v>
      </c>
      <c r="N17" s="71">
        <v>90.340999999999994</v>
      </c>
      <c r="O17" s="71">
        <v>79.096000000000004</v>
      </c>
      <c r="P17" s="71">
        <v>79.162000000000006</v>
      </c>
      <c r="Q17" s="71">
        <v>77.882999999999996</v>
      </c>
      <c r="R17" s="71">
        <v>54.2</v>
      </c>
      <c r="S17" s="71">
        <v>56.45</v>
      </c>
      <c r="T17" s="71">
        <v>24.021999999999998</v>
      </c>
      <c r="U17" s="71">
        <v>27.329000000000001</v>
      </c>
      <c r="V17" s="71">
        <v>17.306000000000001</v>
      </c>
      <c r="W17" s="71">
        <v>30.728999999999999</v>
      </c>
      <c r="X17" s="71">
        <v>31.739000000000001</v>
      </c>
      <c r="Y17" s="71">
        <v>25.414999999999999</v>
      </c>
      <c r="Z17" s="71">
        <v>18.864000000000001</v>
      </c>
      <c r="AA17" s="71"/>
      <c r="AB17" s="71">
        <v>44.2</v>
      </c>
      <c r="AC17" s="71">
        <v>34.659999999999997</v>
      </c>
      <c r="AD17" s="71">
        <v>11</v>
      </c>
      <c r="AE17" s="71"/>
      <c r="AF17" s="71"/>
      <c r="AG17" s="71"/>
      <c r="AH17" s="71"/>
      <c r="AI17" s="71"/>
      <c r="AJ17" s="71"/>
      <c r="AK17" s="71"/>
      <c r="AL17" s="71"/>
      <c r="AM17" s="71"/>
      <c r="AN17" s="71">
        <v>58.676000000000002</v>
      </c>
      <c r="AO17" s="71"/>
      <c r="AP17" s="71">
        <v>92.409000000000006</v>
      </c>
      <c r="AQ17" s="71">
        <v>94.07</v>
      </c>
      <c r="AR17" s="71">
        <v>71.2</v>
      </c>
      <c r="AS17" s="71">
        <v>66.668000000000006</v>
      </c>
      <c r="AT17" s="71">
        <v>46.2</v>
      </c>
      <c r="AU17" s="71">
        <v>72.531999999999996</v>
      </c>
      <c r="AV17" s="71">
        <v>66.718999999999994</v>
      </c>
      <c r="AW17" s="71">
        <v>59.386000000000003</v>
      </c>
      <c r="AX17" s="71">
        <v>126.16800000000001</v>
      </c>
      <c r="AY17" s="71">
        <v>141.49199999999999</v>
      </c>
      <c r="AZ17" s="71">
        <v>146.19999999999999</v>
      </c>
      <c r="BA17" s="71">
        <v>146.19999999999999</v>
      </c>
      <c r="BB17" s="71">
        <v>146.19999999999999</v>
      </c>
      <c r="BC17" s="71">
        <v>146.19999999999999</v>
      </c>
      <c r="BD17" s="71">
        <v>100</v>
      </c>
      <c r="BE17" s="71">
        <v>100</v>
      </c>
      <c r="BF17" s="71"/>
      <c r="BG17" s="71"/>
      <c r="BH17" s="71"/>
      <c r="BI17" s="71"/>
      <c r="BJ17" s="71"/>
      <c r="BK17" s="71"/>
      <c r="BL17" s="71">
        <v>0.83</v>
      </c>
      <c r="BM17" s="71">
        <v>0.83</v>
      </c>
      <c r="BN17" s="71"/>
      <c r="BO17" s="71">
        <v>11.12</v>
      </c>
      <c r="BP17" s="71">
        <v>1.23</v>
      </c>
      <c r="BQ17" s="71">
        <v>1.23</v>
      </c>
      <c r="BR17" s="71">
        <v>1.23</v>
      </c>
      <c r="BS17" s="71">
        <v>1.23</v>
      </c>
      <c r="BT17" s="71">
        <v>1.23</v>
      </c>
      <c r="BU17" s="71">
        <v>1.23</v>
      </c>
      <c r="BV17" s="71">
        <v>1.23</v>
      </c>
      <c r="BW17" s="71"/>
      <c r="BX17" s="71">
        <v>20.73</v>
      </c>
      <c r="BY17" s="71">
        <v>0.73</v>
      </c>
      <c r="BZ17" s="71">
        <v>59.23</v>
      </c>
      <c r="CA17" s="71">
        <v>144.43899999999999</v>
      </c>
      <c r="CB17" s="71">
        <v>111.12</v>
      </c>
      <c r="CC17" s="71"/>
      <c r="CD17" s="71">
        <v>45.43</v>
      </c>
      <c r="CE17" s="71"/>
      <c r="CF17" s="71"/>
      <c r="CG17" s="71"/>
      <c r="CH17" s="71">
        <v>40.799999999999997</v>
      </c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733.87225000000001</v>
      </c>
    </row>
    <row r="18" spans="1:102" ht="30" customHeight="1" thickBot="1" x14ac:dyDescent="0.25">
      <c r="A18" s="75" t="s">
        <v>15</v>
      </c>
      <c r="B18" s="76">
        <f>SUM(B11:B17)</f>
        <v>9.8800000000000008</v>
      </c>
      <c r="C18" s="77">
        <f t="shared" ref="C18:BN18" si="0">SUM(C11:C17)</f>
        <v>20.588000000000001</v>
      </c>
      <c r="D18" s="77">
        <f t="shared" si="0"/>
        <v>9.984</v>
      </c>
      <c r="E18" s="77">
        <f t="shared" si="0"/>
        <v>8.7010000000000005</v>
      </c>
      <c r="F18" s="77">
        <f t="shared" si="0"/>
        <v>1.5669999999999999</v>
      </c>
      <c r="G18" s="77">
        <f t="shared" si="0"/>
        <v>1.544</v>
      </c>
      <c r="H18" s="77">
        <f t="shared" si="0"/>
        <v>3.0089999999999999</v>
      </c>
      <c r="I18" s="77">
        <f t="shared" si="0"/>
        <v>2.19</v>
      </c>
      <c r="J18" s="77">
        <f t="shared" si="0"/>
        <v>19.251000000000001</v>
      </c>
      <c r="K18" s="77">
        <f t="shared" si="0"/>
        <v>17.600999999999999</v>
      </c>
      <c r="L18" s="77">
        <f t="shared" si="0"/>
        <v>69.195999999999998</v>
      </c>
      <c r="M18" s="77">
        <f t="shared" si="0"/>
        <v>107.34800000000001</v>
      </c>
      <c r="N18" s="77">
        <f t="shared" si="0"/>
        <v>137.661</v>
      </c>
      <c r="O18" s="77">
        <f t="shared" si="0"/>
        <v>111.488</v>
      </c>
      <c r="P18" s="77">
        <f t="shared" si="0"/>
        <v>113.01700000000001</v>
      </c>
      <c r="Q18" s="77">
        <f t="shared" si="0"/>
        <v>101.36</v>
      </c>
      <c r="R18" s="77">
        <f t="shared" si="0"/>
        <v>77.28</v>
      </c>
      <c r="S18" s="77">
        <f t="shared" si="0"/>
        <v>89.331999999999994</v>
      </c>
      <c r="T18" s="77">
        <f t="shared" si="0"/>
        <v>56.821999999999996</v>
      </c>
      <c r="U18" s="77">
        <f t="shared" si="0"/>
        <v>50.329000000000001</v>
      </c>
      <c r="V18" s="77">
        <f t="shared" si="0"/>
        <v>54.792000000000002</v>
      </c>
      <c r="W18" s="77">
        <f t="shared" si="0"/>
        <v>30.739000000000001</v>
      </c>
      <c r="X18" s="77">
        <f t="shared" si="0"/>
        <v>32.600999999999999</v>
      </c>
      <c r="Y18" s="77">
        <f t="shared" si="0"/>
        <v>27.837</v>
      </c>
      <c r="Z18" s="77">
        <f t="shared" si="0"/>
        <v>20.478999999999999</v>
      </c>
      <c r="AA18" s="77">
        <f t="shared" si="0"/>
        <v>20.152000000000001</v>
      </c>
      <c r="AB18" s="77">
        <f t="shared" si="0"/>
        <v>64.807000000000002</v>
      </c>
      <c r="AC18" s="77">
        <f t="shared" si="0"/>
        <v>36.090999999999994</v>
      </c>
      <c r="AD18" s="77">
        <f t="shared" si="0"/>
        <v>76.244</v>
      </c>
      <c r="AE18" s="77">
        <f t="shared" si="0"/>
        <v>152.13</v>
      </c>
      <c r="AF18" s="77">
        <f t="shared" si="0"/>
        <v>182.13800000000001</v>
      </c>
      <c r="AG18" s="77">
        <f t="shared" si="0"/>
        <v>196.63400000000001</v>
      </c>
      <c r="AH18" s="77">
        <f t="shared" si="0"/>
        <v>134.87200000000001</v>
      </c>
      <c r="AI18" s="77">
        <f t="shared" si="0"/>
        <v>153.73899999999998</v>
      </c>
      <c r="AJ18" s="77">
        <f t="shared" si="0"/>
        <v>208.14599999999999</v>
      </c>
      <c r="AK18" s="77">
        <f t="shared" si="0"/>
        <v>264.14000000000004</v>
      </c>
      <c r="AL18" s="77">
        <f t="shared" si="0"/>
        <v>184.91200000000001</v>
      </c>
      <c r="AM18" s="77">
        <f t="shared" si="0"/>
        <v>121.325</v>
      </c>
      <c r="AN18" s="77">
        <f t="shared" si="0"/>
        <v>105.28999999999999</v>
      </c>
      <c r="AO18" s="77">
        <f t="shared" si="0"/>
        <v>104.88999999999999</v>
      </c>
      <c r="AP18" s="77">
        <f t="shared" si="0"/>
        <v>154.62400000000002</v>
      </c>
      <c r="AQ18" s="77">
        <f t="shared" si="0"/>
        <v>147.81899999999999</v>
      </c>
      <c r="AR18" s="77">
        <f t="shared" si="0"/>
        <v>148.01900000000001</v>
      </c>
      <c r="AS18" s="77">
        <f t="shared" si="0"/>
        <v>147.25299999999999</v>
      </c>
      <c r="AT18" s="77">
        <f t="shared" si="0"/>
        <v>152.541</v>
      </c>
      <c r="AU18" s="77">
        <f t="shared" si="0"/>
        <v>138.34899999999999</v>
      </c>
      <c r="AV18" s="77">
        <f t="shared" si="0"/>
        <v>174.589</v>
      </c>
      <c r="AW18" s="77">
        <f t="shared" si="0"/>
        <v>206.047</v>
      </c>
      <c r="AX18" s="77">
        <f t="shared" si="0"/>
        <v>179.988</v>
      </c>
      <c r="AY18" s="77">
        <f t="shared" si="0"/>
        <v>196.48699999999999</v>
      </c>
      <c r="AZ18" s="77">
        <f t="shared" si="0"/>
        <v>202.86399999999998</v>
      </c>
      <c r="BA18" s="77">
        <f t="shared" si="0"/>
        <v>217.66800000000001</v>
      </c>
      <c r="BB18" s="77">
        <f t="shared" si="0"/>
        <v>232.46099999999998</v>
      </c>
      <c r="BC18" s="77">
        <f t="shared" si="0"/>
        <v>219.56799999999998</v>
      </c>
      <c r="BD18" s="77">
        <f t="shared" si="0"/>
        <v>163.482</v>
      </c>
      <c r="BE18" s="77">
        <f t="shared" si="0"/>
        <v>163.43899999999999</v>
      </c>
      <c r="BF18" s="77">
        <f t="shared" si="0"/>
        <v>64.674999999999997</v>
      </c>
      <c r="BG18" s="77">
        <f t="shared" si="0"/>
        <v>67.905000000000001</v>
      </c>
      <c r="BH18" s="77">
        <f t="shared" si="0"/>
        <v>146.04000000000002</v>
      </c>
      <c r="BI18" s="77">
        <f t="shared" si="0"/>
        <v>70.150000000000006</v>
      </c>
      <c r="BJ18" s="77">
        <f t="shared" si="0"/>
        <v>52.984999999999999</v>
      </c>
      <c r="BK18" s="77">
        <f t="shared" si="0"/>
        <v>54.104999999999997</v>
      </c>
      <c r="BL18" s="77">
        <f t="shared" si="0"/>
        <v>16.912999999999997</v>
      </c>
      <c r="BM18" s="77">
        <f t="shared" si="0"/>
        <v>13.058</v>
      </c>
      <c r="BN18" s="77">
        <f t="shared" si="0"/>
        <v>18.03</v>
      </c>
      <c r="BO18" s="77">
        <f t="shared" ref="BO18:CW18" si="1">SUM(BO11:BO17)</f>
        <v>23.428999999999998</v>
      </c>
      <c r="BP18" s="77">
        <f t="shared" si="1"/>
        <v>4.1880000000000006</v>
      </c>
      <c r="BQ18" s="77">
        <f t="shared" si="1"/>
        <v>6.9830000000000005</v>
      </c>
      <c r="BR18" s="77">
        <f t="shared" si="1"/>
        <v>18.423999999999999</v>
      </c>
      <c r="BS18" s="77">
        <f t="shared" si="1"/>
        <v>17.594000000000001</v>
      </c>
      <c r="BT18" s="77">
        <f t="shared" si="1"/>
        <v>16.166</v>
      </c>
      <c r="BU18" s="77">
        <f t="shared" si="1"/>
        <v>22.25</v>
      </c>
      <c r="BV18" s="77">
        <f t="shared" si="1"/>
        <v>2.8520000000000003</v>
      </c>
      <c r="BW18" s="77">
        <f t="shared" si="1"/>
        <v>0.77</v>
      </c>
      <c r="BX18" s="77">
        <f t="shared" si="1"/>
        <v>21.428000000000001</v>
      </c>
      <c r="BY18" s="77">
        <f t="shared" si="1"/>
        <v>4.7539999999999996</v>
      </c>
      <c r="BZ18" s="77">
        <f t="shared" si="1"/>
        <v>59.994</v>
      </c>
      <c r="CA18" s="77">
        <f t="shared" si="1"/>
        <v>154.72999999999999</v>
      </c>
      <c r="CB18" s="77">
        <f t="shared" si="1"/>
        <v>130.922</v>
      </c>
      <c r="CC18" s="77">
        <f t="shared" si="1"/>
        <v>16.379000000000001</v>
      </c>
      <c r="CD18" s="77">
        <f t="shared" si="1"/>
        <v>85.734000000000009</v>
      </c>
      <c r="CE18" s="77">
        <f t="shared" si="1"/>
        <v>4.7270000000000003</v>
      </c>
      <c r="CF18" s="77">
        <f t="shared" si="1"/>
        <v>3.141</v>
      </c>
      <c r="CG18" s="77">
        <f t="shared" si="1"/>
        <v>2.7189999999999999</v>
      </c>
      <c r="CH18" s="77">
        <f t="shared" si="1"/>
        <v>61.077999999999996</v>
      </c>
      <c r="CI18" s="77">
        <f t="shared" si="1"/>
        <v>0.105</v>
      </c>
      <c r="CJ18" s="77">
        <f t="shared" si="1"/>
        <v>0</v>
      </c>
      <c r="CK18" s="77">
        <f t="shared" si="1"/>
        <v>0.17</v>
      </c>
      <c r="CL18" s="77">
        <f t="shared" si="1"/>
        <v>0.6</v>
      </c>
      <c r="CM18" s="77">
        <f t="shared" si="1"/>
        <v>8.39</v>
      </c>
      <c r="CN18" s="77">
        <f t="shared" si="1"/>
        <v>6.0000000000000001E-3</v>
      </c>
      <c r="CO18" s="77">
        <f t="shared" si="1"/>
        <v>3.2000000000000001E-2</v>
      </c>
      <c r="CP18" s="77">
        <f t="shared" si="1"/>
        <v>0.67600000000000005</v>
      </c>
      <c r="CQ18" s="77">
        <f t="shared" si="1"/>
        <v>5.8999999999999997E-2</v>
      </c>
      <c r="CR18" s="77">
        <f t="shared" si="1"/>
        <v>0.08</v>
      </c>
      <c r="CS18" s="77">
        <f t="shared" si="1"/>
        <v>9.1999999999999998E-2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1799.4092500000002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11.6</v>
      </c>
      <c r="C21" s="88">
        <v>11.6</v>
      </c>
      <c r="D21" s="88">
        <v>11.6</v>
      </c>
      <c r="E21" s="88">
        <v>11.6</v>
      </c>
      <c r="F21" s="88">
        <v>12</v>
      </c>
      <c r="G21" s="88">
        <v>12</v>
      </c>
      <c r="H21" s="88">
        <v>12</v>
      </c>
      <c r="I21" s="88">
        <v>11.6</v>
      </c>
      <c r="J21" s="88">
        <v>11.6</v>
      </c>
      <c r="K21" s="88">
        <v>11.6</v>
      </c>
      <c r="L21" s="88">
        <v>5.8</v>
      </c>
      <c r="M21" s="88">
        <v>5.8</v>
      </c>
      <c r="N21" s="88">
        <v>5.8</v>
      </c>
      <c r="O21" s="88">
        <v>5.8</v>
      </c>
      <c r="P21" s="88">
        <v>5.8</v>
      </c>
      <c r="Q21" s="88">
        <v>5.8</v>
      </c>
      <c r="R21" s="88">
        <v>1.716</v>
      </c>
      <c r="S21" s="88">
        <v>5.8</v>
      </c>
      <c r="T21" s="88">
        <v>5.8</v>
      </c>
      <c r="U21" s="88">
        <v>5.8</v>
      </c>
      <c r="V21" s="88">
        <v>11.6</v>
      </c>
      <c r="W21" s="88">
        <v>5.8</v>
      </c>
      <c r="X21" s="88">
        <v>5.8</v>
      </c>
      <c r="Y21" s="88">
        <v>5.8</v>
      </c>
      <c r="Z21" s="88">
        <v>11.6</v>
      </c>
      <c r="AA21" s="88">
        <v>5.8</v>
      </c>
      <c r="AB21" s="88">
        <v>5.8</v>
      </c>
      <c r="AC21" s="88"/>
      <c r="AD21" s="88">
        <v>5.8</v>
      </c>
      <c r="AE21" s="88">
        <v>5.8</v>
      </c>
      <c r="AF21" s="88">
        <v>15.743</v>
      </c>
      <c r="AG21" s="88">
        <v>6.35</v>
      </c>
      <c r="AH21" s="88">
        <v>5.8</v>
      </c>
      <c r="AI21" s="88">
        <v>5.8</v>
      </c>
      <c r="AJ21" s="88">
        <v>2.5259999999999998</v>
      </c>
      <c r="AK21" s="88"/>
      <c r="AL21" s="88"/>
      <c r="AM21" s="88">
        <v>0.89100000000000001</v>
      </c>
      <c r="AN21" s="88">
        <v>5.8</v>
      </c>
      <c r="AO21" s="88"/>
      <c r="AP21" s="88">
        <v>5.6</v>
      </c>
      <c r="AQ21" s="88">
        <v>5.6</v>
      </c>
      <c r="AR21" s="88"/>
      <c r="AS21" s="88"/>
      <c r="AT21" s="88"/>
      <c r="AU21" s="88">
        <v>5.6</v>
      </c>
      <c r="AV21" s="88">
        <v>5.6</v>
      </c>
      <c r="AW21" s="88">
        <v>5.6</v>
      </c>
      <c r="AX21" s="88">
        <v>3.8</v>
      </c>
      <c r="AY21" s="88">
        <v>3.8</v>
      </c>
      <c r="AZ21" s="88">
        <v>3.8</v>
      </c>
      <c r="BA21" s="88">
        <v>3.8</v>
      </c>
      <c r="BB21" s="88">
        <v>3.8</v>
      </c>
      <c r="BC21" s="88">
        <v>3.8</v>
      </c>
      <c r="BD21" s="88">
        <v>3.8</v>
      </c>
      <c r="BE21" s="88">
        <v>3.8</v>
      </c>
      <c r="BF21" s="88">
        <v>3.8</v>
      </c>
      <c r="BG21" s="88">
        <v>3.8</v>
      </c>
      <c r="BH21" s="88">
        <v>3.8</v>
      </c>
      <c r="BI21" s="88">
        <v>3.8</v>
      </c>
      <c r="BJ21" s="88">
        <v>3.8</v>
      </c>
      <c r="BK21" s="88">
        <v>3.8</v>
      </c>
      <c r="BL21" s="88">
        <v>3.8</v>
      </c>
      <c r="BM21" s="88"/>
      <c r="BN21" s="88">
        <v>7.6</v>
      </c>
      <c r="BO21" s="88">
        <v>3.8</v>
      </c>
      <c r="BP21" s="88"/>
      <c r="BQ21" s="88"/>
      <c r="BR21" s="88">
        <v>4</v>
      </c>
      <c r="BS21" s="88">
        <v>4</v>
      </c>
      <c r="BT21" s="88">
        <v>4</v>
      </c>
      <c r="BU21" s="88">
        <v>4</v>
      </c>
      <c r="BV21" s="88"/>
      <c r="BW21" s="88"/>
      <c r="BX21" s="88"/>
      <c r="BY21" s="88"/>
      <c r="BZ21" s="88"/>
      <c r="CA21" s="88">
        <v>4</v>
      </c>
      <c r="CB21" s="88">
        <v>4</v>
      </c>
      <c r="CC21" s="88">
        <v>8</v>
      </c>
      <c r="CD21" s="88">
        <v>4</v>
      </c>
      <c r="CE21" s="88">
        <v>4</v>
      </c>
      <c r="CF21" s="88">
        <v>4</v>
      </c>
      <c r="CG21" s="88">
        <v>4</v>
      </c>
      <c r="CH21" s="88">
        <v>4</v>
      </c>
      <c r="CI21" s="88">
        <v>4</v>
      </c>
      <c r="CJ21" s="88">
        <v>4</v>
      </c>
      <c r="CK21" s="88"/>
      <c r="CL21" s="88"/>
      <c r="CM21" s="88"/>
      <c r="CN21" s="88"/>
      <c r="CO21" s="88"/>
      <c r="CP21" s="88">
        <v>4</v>
      </c>
      <c r="CQ21" s="88">
        <v>4</v>
      </c>
      <c r="CR21" s="88">
        <v>4</v>
      </c>
      <c r="CS21" s="88">
        <v>4</v>
      </c>
      <c r="CT21" s="89"/>
      <c r="CU21" s="89"/>
      <c r="CV21" s="89"/>
      <c r="CW21" s="90"/>
      <c r="CX21" s="91">
        <f t="array" ref="CX21">SUMPRODUCT(B21:CW21*0.25)</f>
        <v>112.55650000000013</v>
      </c>
    </row>
    <row r="22" spans="1:102" ht="24.95" customHeight="1" x14ac:dyDescent="0.2">
      <c r="A22" s="92" t="s">
        <v>18</v>
      </c>
      <c r="B22" s="93">
        <v>15.2</v>
      </c>
      <c r="C22" s="94">
        <v>15.2</v>
      </c>
      <c r="D22" s="94">
        <v>15.2</v>
      </c>
      <c r="E22" s="94">
        <v>15.2</v>
      </c>
      <c r="F22" s="94">
        <v>9.1199999999999992</v>
      </c>
      <c r="G22" s="94">
        <v>9.1199999999999992</v>
      </c>
      <c r="H22" s="94">
        <v>9.1199999999999992</v>
      </c>
      <c r="I22" s="94">
        <v>15.2</v>
      </c>
      <c r="J22" s="94">
        <v>9.1199999999999992</v>
      </c>
      <c r="K22" s="94">
        <v>9.1199999999999992</v>
      </c>
      <c r="L22" s="94">
        <v>9.1199999999999992</v>
      </c>
      <c r="M22" s="94">
        <v>9.1199999999999992</v>
      </c>
      <c r="N22" s="94">
        <v>9.1199999999999992</v>
      </c>
      <c r="O22" s="94">
        <v>9.1199999999999992</v>
      </c>
      <c r="P22" s="94">
        <v>9.1199999999999992</v>
      </c>
      <c r="Q22" s="94">
        <v>9.1199999999999992</v>
      </c>
      <c r="R22" s="94">
        <v>9.1199999999999992</v>
      </c>
      <c r="S22" s="94">
        <v>9.1359999999999992</v>
      </c>
      <c r="T22" s="94">
        <v>9.1199999999999992</v>
      </c>
      <c r="U22" s="94">
        <v>9.1210000000000004</v>
      </c>
      <c r="V22" s="94">
        <v>9.1199999999999992</v>
      </c>
      <c r="W22" s="94">
        <v>9.1259999999999994</v>
      </c>
      <c r="X22" s="94">
        <v>9.1199999999999992</v>
      </c>
      <c r="Y22" s="94">
        <v>9.1199999999999992</v>
      </c>
      <c r="Z22" s="94">
        <v>9.1199999999999992</v>
      </c>
      <c r="AA22" s="94">
        <v>9.1199999999999992</v>
      </c>
      <c r="AB22" s="94">
        <v>9.1199999999999992</v>
      </c>
      <c r="AC22" s="94"/>
      <c r="AD22" s="94">
        <v>9.1199999999999992</v>
      </c>
      <c r="AE22" s="94">
        <v>9.1199999999999992</v>
      </c>
      <c r="AF22" s="94">
        <v>9.1199999999999992</v>
      </c>
      <c r="AG22" s="94"/>
      <c r="AH22" s="94">
        <v>9.1199999999999992</v>
      </c>
      <c r="AI22" s="94">
        <v>9.1199999999999992</v>
      </c>
      <c r="AJ22" s="94">
        <v>9.1199999999999992</v>
      </c>
      <c r="AK22" s="94"/>
      <c r="AL22" s="94"/>
      <c r="AM22" s="94">
        <v>9.1199999999999992</v>
      </c>
      <c r="AN22" s="94">
        <v>9.1199999999999992</v>
      </c>
      <c r="AO22" s="94"/>
      <c r="AP22" s="94">
        <v>9.1199999999999992</v>
      </c>
      <c r="AQ22" s="94">
        <v>9.1199999999999992</v>
      </c>
      <c r="AR22" s="94"/>
      <c r="AS22" s="94"/>
      <c r="AT22" s="94"/>
      <c r="AU22" s="94">
        <v>9.1199999999999992</v>
      </c>
      <c r="AV22" s="94">
        <v>9.1199999999999992</v>
      </c>
      <c r="AW22" s="94">
        <v>9.1199999999999992</v>
      </c>
      <c r="AX22" s="94">
        <v>9.1199999999999992</v>
      </c>
      <c r="AY22" s="94">
        <v>9.1199999999999992</v>
      </c>
      <c r="AZ22" s="94">
        <v>9.1199999999999992</v>
      </c>
      <c r="BA22" s="94">
        <v>9.1199999999999992</v>
      </c>
      <c r="BB22" s="94">
        <v>9.1199999999999992</v>
      </c>
      <c r="BC22" s="94">
        <v>9.1199999999999992</v>
      </c>
      <c r="BD22" s="94">
        <v>9.1199999999999992</v>
      </c>
      <c r="BE22" s="94">
        <v>9.1199999999999992</v>
      </c>
      <c r="BF22" s="94">
        <v>9.1199999999999992</v>
      </c>
      <c r="BG22" s="94">
        <v>9.1199999999999992</v>
      </c>
      <c r="BH22" s="94">
        <v>9.1199999999999992</v>
      </c>
      <c r="BI22" s="94">
        <v>9.1199999999999992</v>
      </c>
      <c r="BJ22" s="94">
        <v>9.1199999999999992</v>
      </c>
      <c r="BK22" s="94">
        <v>9.1199999999999992</v>
      </c>
      <c r="BL22" s="94">
        <v>9.1199999999999992</v>
      </c>
      <c r="BM22" s="94"/>
      <c r="BN22" s="94">
        <v>9.1199999999999992</v>
      </c>
      <c r="BO22" s="94">
        <v>9.1199999999999992</v>
      </c>
      <c r="BP22" s="94"/>
      <c r="BQ22" s="94">
        <v>5</v>
      </c>
      <c r="BR22" s="94">
        <v>9.1199999999999992</v>
      </c>
      <c r="BS22" s="94">
        <v>9.1199999999999992</v>
      </c>
      <c r="BT22" s="94">
        <v>9.1199999999999992</v>
      </c>
      <c r="BU22" s="94">
        <v>9.1199999999999992</v>
      </c>
      <c r="BV22" s="94"/>
      <c r="BW22" s="94"/>
      <c r="BX22" s="94"/>
      <c r="BY22" s="94"/>
      <c r="BZ22" s="94">
        <v>2.073</v>
      </c>
      <c r="CA22" s="94">
        <v>9.1199999999999992</v>
      </c>
      <c r="CB22" s="94">
        <v>9.1199999999999992</v>
      </c>
      <c r="CC22" s="94">
        <v>9.1199999999999992</v>
      </c>
      <c r="CD22" s="94">
        <v>9.36</v>
      </c>
      <c r="CE22" s="94">
        <v>9.1199999999999992</v>
      </c>
      <c r="CF22" s="94">
        <v>9.1199999999999992</v>
      </c>
      <c r="CG22" s="94">
        <v>9.1199999999999992</v>
      </c>
      <c r="CH22" s="94"/>
      <c r="CI22" s="94">
        <v>9.1199999999999992</v>
      </c>
      <c r="CJ22" s="94">
        <v>9.1199999999999992</v>
      </c>
      <c r="CK22" s="94">
        <v>6.7249999999999996</v>
      </c>
      <c r="CL22" s="94"/>
      <c r="CM22" s="94"/>
      <c r="CN22" s="94"/>
      <c r="CO22" s="94"/>
      <c r="CP22" s="94">
        <v>9.1199999999999992</v>
      </c>
      <c r="CQ22" s="94">
        <v>9.1199999999999992</v>
      </c>
      <c r="CR22" s="94">
        <v>9.1199999999999992</v>
      </c>
      <c r="CS22" s="94">
        <v>9.1199999999999992</v>
      </c>
      <c r="CT22" s="95"/>
      <c r="CU22" s="95"/>
      <c r="CV22" s="95"/>
      <c r="CW22" s="96"/>
      <c r="CX22" s="97">
        <f t="array" ref="CX22">SUMPRODUCT(B22:CW22*0.25)</f>
        <v>179.83525000000006</v>
      </c>
    </row>
    <row r="23" spans="1:102" ht="24.95" customHeight="1" x14ac:dyDescent="0.2">
      <c r="A23" s="92" t="s">
        <v>19</v>
      </c>
      <c r="B23" s="98">
        <v>41.701000000000001</v>
      </c>
      <c r="C23" s="99">
        <v>40.700000000000003</v>
      </c>
      <c r="D23" s="99">
        <v>39.6</v>
      </c>
      <c r="E23" s="99">
        <v>37.9</v>
      </c>
      <c r="F23" s="99">
        <v>29.26</v>
      </c>
      <c r="G23" s="99">
        <v>27.96</v>
      </c>
      <c r="H23" s="99">
        <v>28.42</v>
      </c>
      <c r="I23" s="99">
        <v>33</v>
      </c>
      <c r="J23" s="99">
        <v>27.76</v>
      </c>
      <c r="K23" s="99">
        <v>27.658000000000001</v>
      </c>
      <c r="L23" s="99">
        <v>24.312999999999999</v>
      </c>
      <c r="M23" s="99">
        <v>15.455</v>
      </c>
      <c r="N23" s="99">
        <v>8.9459999999999997</v>
      </c>
      <c r="O23" s="99">
        <v>14.026999999999999</v>
      </c>
      <c r="P23" s="99">
        <v>12.148999999999999</v>
      </c>
      <c r="Q23" s="99">
        <v>13.845000000000001</v>
      </c>
      <c r="R23" s="99">
        <v>14.804</v>
      </c>
      <c r="S23" s="99">
        <v>22.806999999999999</v>
      </c>
      <c r="T23" s="99">
        <v>16.161999999999999</v>
      </c>
      <c r="U23" s="99">
        <v>20.481000000000002</v>
      </c>
      <c r="V23" s="99">
        <v>31.771000000000001</v>
      </c>
      <c r="W23" s="99">
        <v>19.236000000000001</v>
      </c>
      <c r="X23" s="99">
        <v>24.289000000000001</v>
      </c>
      <c r="Y23" s="99">
        <v>30.5</v>
      </c>
      <c r="Z23" s="99">
        <v>30.242000000000001</v>
      </c>
      <c r="AA23" s="99">
        <v>33.606999999999999</v>
      </c>
      <c r="AB23" s="99">
        <v>20.222999999999999</v>
      </c>
      <c r="AC23" s="99">
        <v>14.282</v>
      </c>
      <c r="AD23" s="99">
        <v>57.311</v>
      </c>
      <c r="AE23" s="99">
        <v>54.085000000000001</v>
      </c>
      <c r="AF23" s="99">
        <v>42.665999999999997</v>
      </c>
      <c r="AG23" s="99">
        <v>22.236000000000001</v>
      </c>
      <c r="AH23" s="99">
        <v>48.432000000000002</v>
      </c>
      <c r="AI23" s="99">
        <v>42.305</v>
      </c>
      <c r="AJ23" s="99">
        <v>35.408000000000001</v>
      </c>
      <c r="AK23" s="99">
        <v>9.1129999999999995</v>
      </c>
      <c r="AL23" s="99">
        <v>9.9619999999999997</v>
      </c>
      <c r="AM23" s="99">
        <v>48.457000000000001</v>
      </c>
      <c r="AN23" s="99">
        <v>58.555999999999997</v>
      </c>
      <c r="AO23" s="99">
        <v>7.5949999999999998</v>
      </c>
      <c r="AP23" s="99">
        <v>47.545999999999999</v>
      </c>
      <c r="AQ23" s="99">
        <v>50.968000000000004</v>
      </c>
      <c r="AR23" s="99">
        <v>36.290999999999997</v>
      </c>
      <c r="AS23" s="99">
        <v>42.822000000000003</v>
      </c>
      <c r="AT23" s="99">
        <v>46.396999999999998</v>
      </c>
      <c r="AU23" s="99">
        <v>54.637</v>
      </c>
      <c r="AV23" s="99">
        <v>57.168999999999997</v>
      </c>
      <c r="AW23" s="99">
        <v>55.206000000000003</v>
      </c>
      <c r="AX23" s="99">
        <v>60.814999999999998</v>
      </c>
      <c r="AY23" s="99">
        <v>63.101999999999997</v>
      </c>
      <c r="AZ23" s="99">
        <v>64.89</v>
      </c>
      <c r="BA23" s="99">
        <v>66.228999999999999</v>
      </c>
      <c r="BB23" s="99">
        <v>60.402000000000001</v>
      </c>
      <c r="BC23" s="99">
        <v>62.426000000000002</v>
      </c>
      <c r="BD23" s="99">
        <v>62.146999999999998</v>
      </c>
      <c r="BE23" s="99">
        <v>51.454000000000001</v>
      </c>
      <c r="BF23" s="99">
        <v>66.177000000000007</v>
      </c>
      <c r="BG23" s="99">
        <v>64.777000000000001</v>
      </c>
      <c r="BH23" s="99">
        <v>50.066000000000003</v>
      </c>
      <c r="BI23" s="99">
        <v>55.262999999999998</v>
      </c>
      <c r="BJ23" s="99">
        <v>49.625</v>
      </c>
      <c r="BK23" s="99">
        <v>43.786000000000001</v>
      </c>
      <c r="BL23" s="99">
        <v>43.305999999999997</v>
      </c>
      <c r="BM23" s="99">
        <v>12.087</v>
      </c>
      <c r="BN23" s="99">
        <v>30.02</v>
      </c>
      <c r="BO23" s="99">
        <v>30.99</v>
      </c>
      <c r="BP23" s="99">
        <v>6.0999999999999999E-2</v>
      </c>
      <c r="BQ23" s="99">
        <v>0.82499999999999996</v>
      </c>
      <c r="BR23" s="99">
        <v>23.027000000000001</v>
      </c>
      <c r="BS23" s="99">
        <v>23.178000000000001</v>
      </c>
      <c r="BT23" s="99">
        <v>22.091000000000001</v>
      </c>
      <c r="BU23" s="99">
        <v>21.728999999999999</v>
      </c>
      <c r="BV23" s="99">
        <v>2.5579999999999998</v>
      </c>
      <c r="BW23" s="99">
        <v>5.0839999999999996</v>
      </c>
      <c r="BX23" s="99">
        <v>10.46</v>
      </c>
      <c r="BY23" s="99">
        <v>7.2110000000000003</v>
      </c>
      <c r="BZ23" s="99">
        <v>22.933</v>
      </c>
      <c r="CA23" s="99">
        <v>24.491</v>
      </c>
      <c r="CB23" s="99">
        <v>26.82</v>
      </c>
      <c r="CC23" s="99">
        <v>48.7</v>
      </c>
      <c r="CD23" s="99">
        <v>40.886000000000003</v>
      </c>
      <c r="CE23" s="99">
        <v>50.106000000000002</v>
      </c>
      <c r="CF23" s="99">
        <v>45.993000000000002</v>
      </c>
      <c r="CG23" s="99">
        <v>42.718000000000004</v>
      </c>
      <c r="CH23" s="99">
        <v>9.7569999999999997</v>
      </c>
      <c r="CI23" s="99">
        <v>13.641</v>
      </c>
      <c r="CJ23" s="99">
        <v>10.708</v>
      </c>
      <c r="CK23" s="99">
        <v>23.029</v>
      </c>
      <c r="CL23" s="99"/>
      <c r="CM23" s="99">
        <v>2.3519999999999999</v>
      </c>
      <c r="CN23" s="99"/>
      <c r="CO23" s="99">
        <v>5.7519999999999998</v>
      </c>
      <c r="CP23" s="99">
        <v>19.510999999999999</v>
      </c>
      <c r="CQ23" s="99">
        <v>26.009</v>
      </c>
      <c r="CR23" s="99">
        <v>29.934999999999999</v>
      </c>
      <c r="CS23" s="99">
        <v>31.15</v>
      </c>
      <c r="CT23" s="100"/>
      <c r="CU23" s="100"/>
      <c r="CV23" s="100"/>
      <c r="CW23" s="96"/>
      <c r="CX23" s="97">
        <f t="array" ref="CX23">SUMPRODUCT(B23:CW23*0.25)</f>
        <v>764.13424999999972</v>
      </c>
    </row>
    <row r="24" spans="1:102" ht="24.95" customHeight="1" x14ac:dyDescent="0.2">
      <c r="A24" s="101" t="s">
        <v>20</v>
      </c>
      <c r="B24" s="99">
        <v>0.1</v>
      </c>
      <c r="C24" s="99"/>
      <c r="D24" s="99"/>
      <c r="E24" s="99"/>
      <c r="F24" s="99"/>
      <c r="G24" s="99">
        <v>0.1</v>
      </c>
      <c r="H24" s="99"/>
      <c r="I24" s="99">
        <v>0.1</v>
      </c>
      <c r="J24" s="99">
        <v>15.4</v>
      </c>
      <c r="K24" s="99">
        <v>15.4</v>
      </c>
      <c r="L24" s="99">
        <v>15.3</v>
      </c>
      <c r="M24" s="99">
        <v>17.5</v>
      </c>
      <c r="N24" s="99"/>
      <c r="O24" s="99"/>
      <c r="P24" s="99"/>
      <c r="Q24" s="99"/>
      <c r="R24" s="99">
        <v>56.615000000000002</v>
      </c>
      <c r="S24" s="99">
        <v>17.600000000000001</v>
      </c>
      <c r="T24" s="99">
        <v>97.456000000000003</v>
      </c>
      <c r="U24" s="99">
        <v>34.049999999999997</v>
      </c>
      <c r="V24" s="99"/>
      <c r="W24" s="99">
        <v>44.951999999999998</v>
      </c>
      <c r="X24" s="99">
        <v>6.2930000000000001</v>
      </c>
      <c r="Y24" s="99">
        <v>9.5000000000000001E-2</v>
      </c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80.240250000000017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68.600999999999999</v>
      </c>
      <c r="C28" s="107">
        <f t="shared" si="2"/>
        <v>67.5</v>
      </c>
      <c r="D28" s="107">
        <f t="shared" si="2"/>
        <v>66.400000000000006</v>
      </c>
      <c r="E28" s="107">
        <f t="shared" si="2"/>
        <v>64.699999999999989</v>
      </c>
      <c r="F28" s="107">
        <f t="shared" si="2"/>
        <v>50.379999999999995</v>
      </c>
      <c r="G28" s="107">
        <f t="shared" si="2"/>
        <v>49.18</v>
      </c>
      <c r="H28" s="107">
        <f t="shared" si="2"/>
        <v>49.54</v>
      </c>
      <c r="I28" s="107">
        <f t="shared" si="2"/>
        <v>59.9</v>
      </c>
      <c r="J28" s="107">
        <f t="shared" si="2"/>
        <v>63.88</v>
      </c>
      <c r="K28" s="107">
        <f t="shared" si="2"/>
        <v>63.777999999999999</v>
      </c>
      <c r="L28" s="107">
        <f t="shared" si="2"/>
        <v>54.533000000000001</v>
      </c>
      <c r="M28" s="107">
        <f t="shared" si="2"/>
        <v>47.875</v>
      </c>
      <c r="N28" s="107">
        <f t="shared" si="2"/>
        <v>23.866</v>
      </c>
      <c r="O28" s="107">
        <f t="shared" si="2"/>
        <v>28.946999999999996</v>
      </c>
      <c r="P28" s="107">
        <f t="shared" si="2"/>
        <v>27.068999999999996</v>
      </c>
      <c r="Q28" s="107">
        <f>SUM(Q21:Q27)</f>
        <v>28.765000000000001</v>
      </c>
      <c r="R28" s="107">
        <f t="shared" ref="R28:CC28" si="3">SUM(R21:R27)</f>
        <v>82.254999999999995</v>
      </c>
      <c r="S28" s="107">
        <f t="shared" si="3"/>
        <v>55.342999999999996</v>
      </c>
      <c r="T28" s="107">
        <f t="shared" si="3"/>
        <v>128.53800000000001</v>
      </c>
      <c r="U28" s="107">
        <f t="shared" si="3"/>
        <v>69.451999999999998</v>
      </c>
      <c r="V28" s="107">
        <f t="shared" si="3"/>
        <v>52.491</v>
      </c>
      <c r="W28" s="107">
        <f t="shared" si="3"/>
        <v>79.114000000000004</v>
      </c>
      <c r="X28" s="107">
        <f t="shared" si="3"/>
        <v>45.502000000000002</v>
      </c>
      <c r="Y28" s="107">
        <f t="shared" si="3"/>
        <v>45.515000000000001</v>
      </c>
      <c r="Z28" s="107">
        <f t="shared" si="3"/>
        <v>50.962000000000003</v>
      </c>
      <c r="AA28" s="107">
        <f t="shared" si="3"/>
        <v>48.527000000000001</v>
      </c>
      <c r="AB28" s="107">
        <f t="shared" si="3"/>
        <v>35.143000000000001</v>
      </c>
      <c r="AC28" s="107">
        <f t="shared" si="3"/>
        <v>14.282</v>
      </c>
      <c r="AD28" s="107">
        <f t="shared" si="3"/>
        <v>72.230999999999995</v>
      </c>
      <c r="AE28" s="107">
        <f t="shared" si="3"/>
        <v>69.004999999999995</v>
      </c>
      <c r="AF28" s="107">
        <f t="shared" si="3"/>
        <v>67.528999999999996</v>
      </c>
      <c r="AG28" s="107">
        <f t="shared" si="3"/>
        <v>28.585999999999999</v>
      </c>
      <c r="AH28" s="107">
        <f t="shared" si="3"/>
        <v>63.352000000000004</v>
      </c>
      <c r="AI28" s="107">
        <f t="shared" si="3"/>
        <v>57.224999999999994</v>
      </c>
      <c r="AJ28" s="107">
        <f t="shared" si="3"/>
        <v>47.054000000000002</v>
      </c>
      <c r="AK28" s="107">
        <f t="shared" si="3"/>
        <v>9.1129999999999995</v>
      </c>
      <c r="AL28" s="107">
        <f t="shared" si="3"/>
        <v>9.9619999999999997</v>
      </c>
      <c r="AM28" s="107">
        <f t="shared" si="3"/>
        <v>58.468000000000004</v>
      </c>
      <c r="AN28" s="107">
        <f t="shared" si="3"/>
        <v>73.475999999999999</v>
      </c>
      <c r="AO28" s="107">
        <f t="shared" si="3"/>
        <v>7.5949999999999998</v>
      </c>
      <c r="AP28" s="107">
        <f t="shared" si="3"/>
        <v>62.265999999999998</v>
      </c>
      <c r="AQ28" s="107">
        <f t="shared" si="3"/>
        <v>65.688000000000002</v>
      </c>
      <c r="AR28" s="107">
        <f t="shared" si="3"/>
        <v>36.290999999999997</v>
      </c>
      <c r="AS28" s="107">
        <f t="shared" si="3"/>
        <v>42.822000000000003</v>
      </c>
      <c r="AT28" s="107">
        <f t="shared" si="3"/>
        <v>46.396999999999998</v>
      </c>
      <c r="AU28" s="107">
        <f t="shared" si="3"/>
        <v>69.356999999999999</v>
      </c>
      <c r="AV28" s="107">
        <f t="shared" si="3"/>
        <v>71.888999999999996</v>
      </c>
      <c r="AW28" s="107">
        <f t="shared" si="3"/>
        <v>69.926000000000002</v>
      </c>
      <c r="AX28" s="107">
        <f t="shared" si="3"/>
        <v>73.734999999999999</v>
      </c>
      <c r="AY28" s="107">
        <f t="shared" si="3"/>
        <v>76.021999999999991</v>
      </c>
      <c r="AZ28" s="107">
        <f t="shared" si="3"/>
        <v>77.81</v>
      </c>
      <c r="BA28" s="107">
        <f t="shared" si="3"/>
        <v>79.149000000000001</v>
      </c>
      <c r="BB28" s="107">
        <f t="shared" si="3"/>
        <v>73.322000000000003</v>
      </c>
      <c r="BC28" s="107">
        <f t="shared" si="3"/>
        <v>75.346000000000004</v>
      </c>
      <c r="BD28" s="107">
        <f t="shared" si="3"/>
        <v>75.066999999999993</v>
      </c>
      <c r="BE28" s="107">
        <f t="shared" si="3"/>
        <v>64.373999999999995</v>
      </c>
      <c r="BF28" s="107">
        <f t="shared" si="3"/>
        <v>79.097000000000008</v>
      </c>
      <c r="BG28" s="107">
        <f t="shared" si="3"/>
        <v>77.697000000000003</v>
      </c>
      <c r="BH28" s="107">
        <f t="shared" si="3"/>
        <v>62.986000000000004</v>
      </c>
      <c r="BI28" s="107">
        <f t="shared" si="3"/>
        <v>68.182999999999993</v>
      </c>
      <c r="BJ28" s="107">
        <f t="shared" si="3"/>
        <v>62.545000000000002</v>
      </c>
      <c r="BK28" s="107">
        <f t="shared" si="3"/>
        <v>56.706000000000003</v>
      </c>
      <c r="BL28" s="107">
        <f t="shared" si="3"/>
        <v>56.225999999999999</v>
      </c>
      <c r="BM28" s="107">
        <f t="shared" si="3"/>
        <v>12.087</v>
      </c>
      <c r="BN28" s="107">
        <f t="shared" si="3"/>
        <v>46.739999999999995</v>
      </c>
      <c r="BO28" s="107">
        <f t="shared" si="3"/>
        <v>43.91</v>
      </c>
      <c r="BP28" s="107">
        <f t="shared" si="3"/>
        <v>6.0999999999999999E-2</v>
      </c>
      <c r="BQ28" s="107">
        <f t="shared" si="3"/>
        <v>5.8250000000000002</v>
      </c>
      <c r="BR28" s="107">
        <f t="shared" si="3"/>
        <v>36.146999999999998</v>
      </c>
      <c r="BS28" s="107">
        <f t="shared" si="3"/>
        <v>36.298000000000002</v>
      </c>
      <c r="BT28" s="107">
        <f t="shared" si="3"/>
        <v>35.210999999999999</v>
      </c>
      <c r="BU28" s="107">
        <f t="shared" si="3"/>
        <v>34.848999999999997</v>
      </c>
      <c r="BV28" s="107">
        <f t="shared" si="3"/>
        <v>2.5579999999999998</v>
      </c>
      <c r="BW28" s="107">
        <f t="shared" si="3"/>
        <v>5.0839999999999996</v>
      </c>
      <c r="BX28" s="107">
        <f t="shared" si="3"/>
        <v>10.46</v>
      </c>
      <c r="BY28" s="107">
        <f t="shared" si="3"/>
        <v>7.2110000000000003</v>
      </c>
      <c r="BZ28" s="107">
        <f t="shared" si="3"/>
        <v>25.006</v>
      </c>
      <c r="CA28" s="107">
        <f t="shared" si="3"/>
        <v>37.610999999999997</v>
      </c>
      <c r="CB28" s="107">
        <f t="shared" si="3"/>
        <v>39.94</v>
      </c>
      <c r="CC28" s="107">
        <f t="shared" si="3"/>
        <v>65.819999999999993</v>
      </c>
      <c r="CD28" s="107">
        <f t="shared" ref="CD28:CW28" si="4">SUM(CD21:CD27)</f>
        <v>54.246000000000002</v>
      </c>
      <c r="CE28" s="107">
        <f t="shared" si="4"/>
        <v>63.225999999999999</v>
      </c>
      <c r="CF28" s="107">
        <f t="shared" si="4"/>
        <v>59.113</v>
      </c>
      <c r="CG28" s="107">
        <f t="shared" si="4"/>
        <v>55.838000000000001</v>
      </c>
      <c r="CH28" s="107">
        <f t="shared" si="4"/>
        <v>13.757</v>
      </c>
      <c r="CI28" s="107">
        <f t="shared" si="4"/>
        <v>26.760999999999999</v>
      </c>
      <c r="CJ28" s="107">
        <f t="shared" si="4"/>
        <v>23.827999999999999</v>
      </c>
      <c r="CK28" s="107">
        <f t="shared" si="4"/>
        <v>29.753999999999998</v>
      </c>
      <c r="CL28" s="107">
        <f t="shared" si="4"/>
        <v>0</v>
      </c>
      <c r="CM28" s="107">
        <f t="shared" si="4"/>
        <v>2.3519999999999999</v>
      </c>
      <c r="CN28" s="107">
        <f t="shared" si="4"/>
        <v>0</v>
      </c>
      <c r="CO28" s="107">
        <f t="shared" si="4"/>
        <v>5.7519999999999998</v>
      </c>
      <c r="CP28" s="107">
        <f t="shared" si="4"/>
        <v>32.631</v>
      </c>
      <c r="CQ28" s="107">
        <f t="shared" si="4"/>
        <v>39.128999999999998</v>
      </c>
      <c r="CR28" s="107">
        <f t="shared" si="4"/>
        <v>43.055</v>
      </c>
      <c r="CS28" s="107">
        <f t="shared" si="4"/>
        <v>44.269999999999996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1136.7662499999999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78.480999999999995</v>
      </c>
      <c r="C32" s="94">
        <v>88.087999999999994</v>
      </c>
      <c r="D32" s="94">
        <v>76.384</v>
      </c>
      <c r="E32" s="94">
        <v>73.400999999999996</v>
      </c>
      <c r="F32" s="94">
        <v>51.947000000000003</v>
      </c>
      <c r="G32" s="94">
        <v>50.723999999999997</v>
      </c>
      <c r="H32" s="94">
        <v>52.548999999999999</v>
      </c>
      <c r="I32" s="94">
        <v>62.09</v>
      </c>
      <c r="J32" s="94">
        <v>83.131</v>
      </c>
      <c r="K32" s="94">
        <v>81.379000000000005</v>
      </c>
      <c r="L32" s="94">
        <v>123.729</v>
      </c>
      <c r="M32" s="94">
        <v>155.22300000000001</v>
      </c>
      <c r="N32" s="94">
        <v>161.52699999999999</v>
      </c>
      <c r="O32" s="94">
        <v>140.435</v>
      </c>
      <c r="P32" s="94">
        <v>140.08600000000001</v>
      </c>
      <c r="Q32" s="94">
        <v>130.125</v>
      </c>
      <c r="R32" s="94">
        <v>159.535</v>
      </c>
      <c r="S32" s="94">
        <v>144.67500000000001</v>
      </c>
      <c r="T32" s="94">
        <v>185.36</v>
      </c>
      <c r="U32" s="94">
        <v>119.78100000000001</v>
      </c>
      <c r="V32" s="94">
        <v>107.283</v>
      </c>
      <c r="W32" s="94">
        <v>109.85299999999999</v>
      </c>
      <c r="X32" s="94">
        <v>78.102999999999994</v>
      </c>
      <c r="Y32" s="94">
        <v>73.352000000000004</v>
      </c>
      <c r="Z32" s="94">
        <v>71.441000000000003</v>
      </c>
      <c r="AA32" s="94">
        <v>68.679000000000002</v>
      </c>
      <c r="AB32" s="94">
        <v>99.95</v>
      </c>
      <c r="AC32" s="94">
        <v>50.372999999999998</v>
      </c>
      <c r="AD32" s="94">
        <v>148.47499999999999</v>
      </c>
      <c r="AE32" s="94">
        <v>221.13499999999999</v>
      </c>
      <c r="AF32" s="94">
        <v>249.667</v>
      </c>
      <c r="AG32" s="94">
        <v>225.22</v>
      </c>
      <c r="AH32" s="94">
        <v>198.22399999999999</v>
      </c>
      <c r="AI32" s="94">
        <v>210.964</v>
      </c>
      <c r="AJ32" s="94">
        <v>255.2</v>
      </c>
      <c r="AK32" s="94">
        <v>273.25299999999999</v>
      </c>
      <c r="AL32" s="94">
        <v>194.874</v>
      </c>
      <c r="AM32" s="94">
        <v>179.79300000000001</v>
      </c>
      <c r="AN32" s="94">
        <v>178.76599999999999</v>
      </c>
      <c r="AO32" s="94">
        <v>112.485</v>
      </c>
      <c r="AP32" s="94">
        <v>216.89</v>
      </c>
      <c r="AQ32" s="94">
        <v>213.50700000000001</v>
      </c>
      <c r="AR32" s="94">
        <v>184.31</v>
      </c>
      <c r="AS32" s="94">
        <v>190.07499999999999</v>
      </c>
      <c r="AT32" s="94">
        <v>198.93799999999999</v>
      </c>
      <c r="AU32" s="94">
        <v>207.70599999999999</v>
      </c>
      <c r="AV32" s="94">
        <v>246.47800000000001</v>
      </c>
      <c r="AW32" s="94">
        <v>275.97300000000001</v>
      </c>
      <c r="AX32" s="94">
        <v>253.72300000000001</v>
      </c>
      <c r="AY32" s="94">
        <v>272.50900000000001</v>
      </c>
      <c r="AZ32" s="94">
        <v>280.67399999999998</v>
      </c>
      <c r="BA32" s="94">
        <v>296.81700000000001</v>
      </c>
      <c r="BB32" s="94">
        <v>305.78300000000002</v>
      </c>
      <c r="BC32" s="94">
        <v>294.91399999999999</v>
      </c>
      <c r="BD32" s="94">
        <v>238.54900000000001</v>
      </c>
      <c r="BE32" s="94">
        <v>227.81299999999999</v>
      </c>
      <c r="BF32" s="94">
        <v>143.77199999999999</v>
      </c>
      <c r="BG32" s="94">
        <v>145.602</v>
      </c>
      <c r="BH32" s="94">
        <v>209.02600000000001</v>
      </c>
      <c r="BI32" s="94">
        <v>138.333</v>
      </c>
      <c r="BJ32" s="94">
        <v>115.53</v>
      </c>
      <c r="BK32" s="94">
        <v>110.81100000000001</v>
      </c>
      <c r="BL32" s="94">
        <v>73.138999999999996</v>
      </c>
      <c r="BM32" s="94">
        <v>25.145</v>
      </c>
      <c r="BN32" s="94">
        <v>64.77</v>
      </c>
      <c r="BO32" s="94">
        <v>67.338999999999999</v>
      </c>
      <c r="BP32" s="94">
        <v>4.2489999999999997</v>
      </c>
      <c r="BQ32" s="94">
        <v>12.808</v>
      </c>
      <c r="BR32" s="94">
        <v>54.570999999999998</v>
      </c>
      <c r="BS32" s="94">
        <v>53.892000000000003</v>
      </c>
      <c r="BT32" s="94">
        <v>51.377000000000002</v>
      </c>
      <c r="BU32" s="94">
        <v>57.098999999999997</v>
      </c>
      <c r="BV32" s="94">
        <v>5.41</v>
      </c>
      <c r="BW32" s="94">
        <v>5.8540000000000001</v>
      </c>
      <c r="BX32" s="94">
        <v>31.888000000000002</v>
      </c>
      <c r="BY32" s="94">
        <v>11.965</v>
      </c>
      <c r="BZ32" s="94">
        <v>85</v>
      </c>
      <c r="CA32" s="94">
        <v>192.34100000000001</v>
      </c>
      <c r="CB32" s="94">
        <v>170.86199999999999</v>
      </c>
      <c r="CC32" s="94">
        <v>82.198999999999998</v>
      </c>
      <c r="CD32" s="94">
        <v>139.97999999999999</v>
      </c>
      <c r="CE32" s="94">
        <v>67.953000000000003</v>
      </c>
      <c r="CF32" s="94">
        <v>62.253999999999998</v>
      </c>
      <c r="CG32" s="94">
        <v>58.557000000000002</v>
      </c>
      <c r="CH32" s="94">
        <v>74.834999999999994</v>
      </c>
      <c r="CI32" s="94">
        <v>26.866</v>
      </c>
      <c r="CJ32" s="94">
        <v>23.827999999999999</v>
      </c>
      <c r="CK32" s="94">
        <v>29.923999999999999</v>
      </c>
      <c r="CL32" s="94">
        <v>0.6</v>
      </c>
      <c r="CM32" s="94">
        <v>10.742000000000001</v>
      </c>
      <c r="CN32" s="94">
        <v>6.0000000000000001E-3</v>
      </c>
      <c r="CO32" s="94">
        <v>5.7839999999999998</v>
      </c>
      <c r="CP32" s="94">
        <v>33.307000000000002</v>
      </c>
      <c r="CQ32" s="94">
        <v>39.188000000000002</v>
      </c>
      <c r="CR32" s="94">
        <v>43.134999999999998</v>
      </c>
      <c r="CS32" s="94">
        <v>44.362000000000002</v>
      </c>
      <c r="CT32" s="95"/>
      <c r="CU32" s="95"/>
      <c r="CV32" s="95"/>
      <c r="CW32" s="96"/>
      <c r="CX32" s="97">
        <f t="array" ref="CX32">SUMPRODUCT(B32:CW32*0.25)</f>
        <v>2936.1755000000007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78.480999999999995</v>
      </c>
      <c r="C34" s="77">
        <f t="shared" ref="C34:BN34" si="5">SUM(C31:C33)</f>
        <v>88.087999999999994</v>
      </c>
      <c r="D34" s="77">
        <f t="shared" si="5"/>
        <v>76.384</v>
      </c>
      <c r="E34" s="77">
        <f t="shared" si="5"/>
        <v>73.400999999999996</v>
      </c>
      <c r="F34" s="77">
        <f t="shared" si="5"/>
        <v>51.947000000000003</v>
      </c>
      <c r="G34" s="77">
        <f t="shared" si="5"/>
        <v>50.723999999999997</v>
      </c>
      <c r="H34" s="77">
        <f t="shared" si="5"/>
        <v>52.548999999999999</v>
      </c>
      <c r="I34" s="77">
        <f t="shared" si="5"/>
        <v>62.09</v>
      </c>
      <c r="J34" s="77">
        <f t="shared" si="5"/>
        <v>83.131</v>
      </c>
      <c r="K34" s="77">
        <f t="shared" si="5"/>
        <v>81.379000000000005</v>
      </c>
      <c r="L34" s="77">
        <f t="shared" si="5"/>
        <v>123.729</v>
      </c>
      <c r="M34" s="77">
        <f t="shared" si="5"/>
        <v>155.22300000000001</v>
      </c>
      <c r="N34" s="77">
        <f t="shared" si="5"/>
        <v>161.52699999999999</v>
      </c>
      <c r="O34" s="77">
        <f t="shared" si="5"/>
        <v>140.435</v>
      </c>
      <c r="P34" s="77">
        <f t="shared" si="5"/>
        <v>140.08600000000001</v>
      </c>
      <c r="Q34" s="77">
        <f t="shared" si="5"/>
        <v>130.125</v>
      </c>
      <c r="R34" s="77">
        <f t="shared" si="5"/>
        <v>159.535</v>
      </c>
      <c r="S34" s="77">
        <f t="shared" si="5"/>
        <v>144.67500000000001</v>
      </c>
      <c r="T34" s="77">
        <f t="shared" si="5"/>
        <v>185.36</v>
      </c>
      <c r="U34" s="77">
        <f t="shared" si="5"/>
        <v>119.78100000000001</v>
      </c>
      <c r="V34" s="77">
        <f t="shared" si="5"/>
        <v>107.283</v>
      </c>
      <c r="W34" s="77">
        <f t="shared" si="5"/>
        <v>109.85299999999999</v>
      </c>
      <c r="X34" s="77">
        <f t="shared" si="5"/>
        <v>78.102999999999994</v>
      </c>
      <c r="Y34" s="77">
        <f t="shared" si="5"/>
        <v>73.352000000000004</v>
      </c>
      <c r="Z34" s="77">
        <f t="shared" si="5"/>
        <v>71.441000000000003</v>
      </c>
      <c r="AA34" s="77">
        <f t="shared" si="5"/>
        <v>68.679000000000002</v>
      </c>
      <c r="AB34" s="77">
        <f t="shared" si="5"/>
        <v>99.95</v>
      </c>
      <c r="AC34" s="77">
        <f t="shared" si="5"/>
        <v>50.372999999999998</v>
      </c>
      <c r="AD34" s="77">
        <f t="shared" si="5"/>
        <v>148.47499999999999</v>
      </c>
      <c r="AE34" s="77">
        <f t="shared" si="5"/>
        <v>221.13499999999999</v>
      </c>
      <c r="AF34" s="77">
        <f t="shared" si="5"/>
        <v>249.667</v>
      </c>
      <c r="AG34" s="77">
        <f t="shared" si="5"/>
        <v>225.22</v>
      </c>
      <c r="AH34" s="77">
        <f t="shared" si="5"/>
        <v>198.22399999999999</v>
      </c>
      <c r="AI34" s="77">
        <f t="shared" si="5"/>
        <v>210.964</v>
      </c>
      <c r="AJ34" s="77">
        <f t="shared" si="5"/>
        <v>255.2</v>
      </c>
      <c r="AK34" s="77">
        <f t="shared" si="5"/>
        <v>273.25299999999999</v>
      </c>
      <c r="AL34" s="77">
        <f t="shared" si="5"/>
        <v>194.874</v>
      </c>
      <c r="AM34" s="77">
        <f t="shared" si="5"/>
        <v>179.79300000000001</v>
      </c>
      <c r="AN34" s="77">
        <f t="shared" si="5"/>
        <v>178.76599999999999</v>
      </c>
      <c r="AO34" s="77">
        <f t="shared" si="5"/>
        <v>112.485</v>
      </c>
      <c r="AP34" s="77">
        <f t="shared" si="5"/>
        <v>216.89</v>
      </c>
      <c r="AQ34" s="77">
        <f t="shared" si="5"/>
        <v>213.50700000000001</v>
      </c>
      <c r="AR34" s="77">
        <f t="shared" si="5"/>
        <v>184.31</v>
      </c>
      <c r="AS34" s="77">
        <f t="shared" si="5"/>
        <v>190.07499999999999</v>
      </c>
      <c r="AT34" s="77">
        <f t="shared" si="5"/>
        <v>198.93799999999999</v>
      </c>
      <c r="AU34" s="77">
        <f t="shared" si="5"/>
        <v>207.70599999999999</v>
      </c>
      <c r="AV34" s="77">
        <f t="shared" si="5"/>
        <v>246.47800000000001</v>
      </c>
      <c r="AW34" s="77">
        <f t="shared" si="5"/>
        <v>275.97300000000001</v>
      </c>
      <c r="AX34" s="77">
        <f t="shared" si="5"/>
        <v>253.72300000000001</v>
      </c>
      <c r="AY34" s="77">
        <f t="shared" si="5"/>
        <v>272.50900000000001</v>
      </c>
      <c r="AZ34" s="77">
        <f t="shared" si="5"/>
        <v>280.67399999999998</v>
      </c>
      <c r="BA34" s="77">
        <f t="shared" si="5"/>
        <v>296.81700000000001</v>
      </c>
      <c r="BB34" s="77">
        <f t="shared" si="5"/>
        <v>305.78300000000002</v>
      </c>
      <c r="BC34" s="77">
        <f t="shared" si="5"/>
        <v>294.91399999999999</v>
      </c>
      <c r="BD34" s="77">
        <f t="shared" si="5"/>
        <v>238.54900000000001</v>
      </c>
      <c r="BE34" s="77">
        <f t="shared" si="5"/>
        <v>227.81299999999999</v>
      </c>
      <c r="BF34" s="77">
        <f t="shared" si="5"/>
        <v>143.77199999999999</v>
      </c>
      <c r="BG34" s="77">
        <f t="shared" si="5"/>
        <v>145.602</v>
      </c>
      <c r="BH34" s="77">
        <f t="shared" si="5"/>
        <v>209.02600000000001</v>
      </c>
      <c r="BI34" s="77">
        <f t="shared" si="5"/>
        <v>138.333</v>
      </c>
      <c r="BJ34" s="77">
        <f t="shared" si="5"/>
        <v>115.53</v>
      </c>
      <c r="BK34" s="77">
        <f t="shared" si="5"/>
        <v>110.81100000000001</v>
      </c>
      <c r="BL34" s="77">
        <f t="shared" si="5"/>
        <v>73.138999999999996</v>
      </c>
      <c r="BM34" s="77">
        <f t="shared" si="5"/>
        <v>25.145</v>
      </c>
      <c r="BN34" s="77">
        <f t="shared" si="5"/>
        <v>64.77</v>
      </c>
      <c r="BO34" s="77">
        <f t="shared" ref="BO34:CW34" si="6">SUM(BO31:BO33)</f>
        <v>67.338999999999999</v>
      </c>
      <c r="BP34" s="77">
        <f t="shared" si="6"/>
        <v>4.2489999999999997</v>
      </c>
      <c r="BQ34" s="77">
        <f t="shared" si="6"/>
        <v>12.808</v>
      </c>
      <c r="BR34" s="77">
        <f t="shared" si="6"/>
        <v>54.570999999999998</v>
      </c>
      <c r="BS34" s="77">
        <f t="shared" si="6"/>
        <v>53.892000000000003</v>
      </c>
      <c r="BT34" s="77">
        <f t="shared" si="6"/>
        <v>51.377000000000002</v>
      </c>
      <c r="BU34" s="77">
        <f t="shared" si="6"/>
        <v>57.098999999999997</v>
      </c>
      <c r="BV34" s="77">
        <f t="shared" si="6"/>
        <v>5.41</v>
      </c>
      <c r="BW34" s="77">
        <f t="shared" si="6"/>
        <v>5.8540000000000001</v>
      </c>
      <c r="BX34" s="77">
        <f t="shared" si="6"/>
        <v>31.888000000000002</v>
      </c>
      <c r="BY34" s="77">
        <f t="shared" si="6"/>
        <v>11.965</v>
      </c>
      <c r="BZ34" s="77">
        <f t="shared" si="6"/>
        <v>85</v>
      </c>
      <c r="CA34" s="77">
        <f t="shared" si="6"/>
        <v>192.34100000000001</v>
      </c>
      <c r="CB34" s="77">
        <f t="shared" si="6"/>
        <v>170.86199999999999</v>
      </c>
      <c r="CC34" s="77">
        <f t="shared" si="6"/>
        <v>82.198999999999998</v>
      </c>
      <c r="CD34" s="77">
        <f t="shared" si="6"/>
        <v>139.97999999999999</v>
      </c>
      <c r="CE34" s="77">
        <f t="shared" si="6"/>
        <v>67.953000000000003</v>
      </c>
      <c r="CF34" s="77">
        <f t="shared" si="6"/>
        <v>62.253999999999998</v>
      </c>
      <c r="CG34" s="77">
        <f t="shared" si="6"/>
        <v>58.557000000000002</v>
      </c>
      <c r="CH34" s="77">
        <f t="shared" si="6"/>
        <v>74.834999999999994</v>
      </c>
      <c r="CI34" s="77">
        <f t="shared" si="6"/>
        <v>26.866</v>
      </c>
      <c r="CJ34" s="77">
        <f t="shared" si="6"/>
        <v>23.827999999999999</v>
      </c>
      <c r="CK34" s="77">
        <f t="shared" si="6"/>
        <v>29.923999999999999</v>
      </c>
      <c r="CL34" s="77">
        <f t="shared" si="6"/>
        <v>0.6</v>
      </c>
      <c r="CM34" s="77">
        <f t="shared" si="6"/>
        <v>10.742000000000001</v>
      </c>
      <c r="CN34" s="77">
        <f t="shared" si="6"/>
        <v>6.0000000000000001E-3</v>
      </c>
      <c r="CO34" s="77">
        <f t="shared" si="6"/>
        <v>5.7839999999999998</v>
      </c>
      <c r="CP34" s="77">
        <f t="shared" si="6"/>
        <v>33.307000000000002</v>
      </c>
      <c r="CQ34" s="77">
        <f t="shared" si="6"/>
        <v>39.188000000000002</v>
      </c>
      <c r="CR34" s="77">
        <f t="shared" si="6"/>
        <v>43.134999999999998</v>
      </c>
      <c r="CS34" s="77">
        <f t="shared" si="6"/>
        <v>44.362000000000002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2936.1755000000007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18.3</v>
      </c>
      <c r="C39" s="120">
        <v>3.3</v>
      </c>
      <c r="D39" s="120">
        <v>10</v>
      </c>
      <c r="E39" s="120">
        <v>21.6</v>
      </c>
      <c r="F39" s="120">
        <v>29.7</v>
      </c>
      <c r="G39" s="120">
        <v>22.2</v>
      </c>
      <c r="H39" s="120">
        <v>11.9</v>
      </c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>
        <v>26.2</v>
      </c>
      <c r="V39" s="120"/>
      <c r="W39" s="120">
        <v>3.2</v>
      </c>
      <c r="X39" s="120">
        <v>13.7</v>
      </c>
      <c r="Y39" s="120">
        <v>18.899999999999999</v>
      </c>
      <c r="Z39" s="120">
        <v>22.7</v>
      </c>
      <c r="AA39" s="120">
        <v>52.9</v>
      </c>
      <c r="AB39" s="120">
        <v>37.799999999999997</v>
      </c>
      <c r="AC39" s="120">
        <v>126.3</v>
      </c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>
        <v>6.2</v>
      </c>
      <c r="BM39" s="120">
        <v>59.5</v>
      </c>
      <c r="BN39" s="120"/>
      <c r="BO39" s="120"/>
      <c r="BP39" s="120">
        <v>72.099999999999994</v>
      </c>
      <c r="BQ39" s="120">
        <v>40</v>
      </c>
      <c r="BR39" s="120">
        <v>19.7</v>
      </c>
      <c r="BS39" s="120">
        <v>6.4</v>
      </c>
      <c r="BT39" s="120">
        <v>53.1</v>
      </c>
      <c r="BU39" s="120">
        <v>10.5</v>
      </c>
      <c r="BV39" s="120">
        <v>139.30000000000001</v>
      </c>
      <c r="BW39" s="120">
        <v>140.69999999999999</v>
      </c>
      <c r="BX39" s="120">
        <v>80.7</v>
      </c>
      <c r="BY39" s="120">
        <v>54.4</v>
      </c>
      <c r="BZ39" s="120">
        <v>4.3</v>
      </c>
      <c r="CA39" s="120"/>
      <c r="CB39" s="120"/>
      <c r="CC39" s="120"/>
      <c r="CD39" s="120"/>
      <c r="CE39" s="120"/>
      <c r="CF39" s="120"/>
      <c r="CG39" s="120">
        <v>6.7</v>
      </c>
      <c r="CH39" s="120"/>
      <c r="CI39" s="120">
        <v>50.1</v>
      </c>
      <c r="CJ39" s="120">
        <v>64.7</v>
      </c>
      <c r="CK39" s="120">
        <v>67.400000000000006</v>
      </c>
      <c r="CL39" s="120">
        <v>100.2</v>
      </c>
      <c r="CM39" s="120">
        <v>88.7</v>
      </c>
      <c r="CN39" s="120">
        <v>106</v>
      </c>
      <c r="CO39" s="120">
        <v>90.9</v>
      </c>
      <c r="CP39" s="120">
        <v>35.5</v>
      </c>
      <c r="CQ39" s="120">
        <v>39.9</v>
      </c>
      <c r="CR39" s="120">
        <v>66</v>
      </c>
      <c r="CS39" s="120">
        <v>43.8</v>
      </c>
      <c r="CT39" s="122"/>
      <c r="CU39" s="122"/>
      <c r="CV39" s="122"/>
      <c r="CW39" s="121"/>
      <c r="CX39" s="97">
        <f t="array" ref="CX39">SUMPRODUCT(B39:CW39*0.25)</f>
        <v>466.37500000000011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18.3</v>
      </c>
      <c r="C42" s="107">
        <f t="shared" ref="C42:BN42" si="7">SUM(C37:C41)</f>
        <v>3.3</v>
      </c>
      <c r="D42" s="107">
        <f t="shared" si="7"/>
        <v>10</v>
      </c>
      <c r="E42" s="107">
        <f t="shared" si="7"/>
        <v>21.6</v>
      </c>
      <c r="F42" s="107">
        <f t="shared" si="7"/>
        <v>29.7</v>
      </c>
      <c r="G42" s="107">
        <f t="shared" si="7"/>
        <v>22.2</v>
      </c>
      <c r="H42" s="107">
        <f t="shared" si="7"/>
        <v>11.9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26.2</v>
      </c>
      <c r="V42" s="107">
        <f t="shared" si="7"/>
        <v>0</v>
      </c>
      <c r="W42" s="107">
        <f t="shared" si="7"/>
        <v>3.2</v>
      </c>
      <c r="X42" s="107">
        <f t="shared" si="7"/>
        <v>13.7</v>
      </c>
      <c r="Y42" s="107">
        <f t="shared" si="7"/>
        <v>18.899999999999999</v>
      </c>
      <c r="Z42" s="107">
        <f t="shared" si="7"/>
        <v>22.7</v>
      </c>
      <c r="AA42" s="107">
        <f t="shared" si="7"/>
        <v>52.9</v>
      </c>
      <c r="AB42" s="107">
        <f t="shared" si="7"/>
        <v>37.799999999999997</v>
      </c>
      <c r="AC42" s="107">
        <f t="shared" si="7"/>
        <v>126.3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6.2</v>
      </c>
      <c r="BM42" s="107">
        <f t="shared" si="7"/>
        <v>59.5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72.099999999999994</v>
      </c>
      <c r="BQ42" s="107">
        <f t="shared" si="8"/>
        <v>40</v>
      </c>
      <c r="BR42" s="107">
        <f t="shared" si="8"/>
        <v>19.7</v>
      </c>
      <c r="BS42" s="107">
        <f t="shared" si="8"/>
        <v>6.4</v>
      </c>
      <c r="BT42" s="107">
        <f t="shared" si="8"/>
        <v>53.1</v>
      </c>
      <c r="BU42" s="107">
        <f t="shared" si="8"/>
        <v>10.5</v>
      </c>
      <c r="BV42" s="107">
        <f t="shared" si="8"/>
        <v>139.30000000000001</v>
      </c>
      <c r="BW42" s="107">
        <f t="shared" si="8"/>
        <v>140.69999999999999</v>
      </c>
      <c r="BX42" s="107">
        <f t="shared" si="8"/>
        <v>80.7</v>
      </c>
      <c r="BY42" s="107">
        <f t="shared" si="8"/>
        <v>54.4</v>
      </c>
      <c r="BZ42" s="107">
        <f t="shared" si="8"/>
        <v>4.3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6.7</v>
      </c>
      <c r="CH42" s="107">
        <f t="shared" si="8"/>
        <v>0</v>
      </c>
      <c r="CI42" s="107">
        <f t="shared" si="8"/>
        <v>50.1</v>
      </c>
      <c r="CJ42" s="107">
        <f t="shared" si="8"/>
        <v>64.7</v>
      </c>
      <c r="CK42" s="107">
        <f t="shared" si="8"/>
        <v>67.400000000000006</v>
      </c>
      <c r="CL42" s="107">
        <f t="shared" si="8"/>
        <v>100.2</v>
      </c>
      <c r="CM42" s="107">
        <f t="shared" si="8"/>
        <v>88.7</v>
      </c>
      <c r="CN42" s="107">
        <f t="shared" si="8"/>
        <v>106</v>
      </c>
      <c r="CO42" s="107">
        <f t="shared" si="8"/>
        <v>90.9</v>
      </c>
      <c r="CP42" s="107">
        <f t="shared" si="8"/>
        <v>35.5</v>
      </c>
      <c r="CQ42" s="107">
        <f t="shared" si="8"/>
        <v>39.9</v>
      </c>
      <c r="CR42" s="107">
        <f t="shared" si="8"/>
        <v>66</v>
      </c>
      <c r="CS42" s="107">
        <f t="shared" si="8"/>
        <v>43.8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466.37500000000011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18.3</v>
      </c>
      <c r="C47" s="120">
        <v>3.3</v>
      </c>
      <c r="D47" s="120">
        <v>10</v>
      </c>
      <c r="E47" s="120">
        <v>21.6</v>
      </c>
      <c r="F47" s="120">
        <v>29.7</v>
      </c>
      <c r="G47" s="120">
        <v>22.2</v>
      </c>
      <c r="H47" s="120">
        <v>11.9</v>
      </c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>
        <v>26.2</v>
      </c>
      <c r="V47" s="120"/>
      <c r="W47" s="120">
        <v>3.2</v>
      </c>
      <c r="X47" s="120">
        <v>13.7</v>
      </c>
      <c r="Y47" s="120">
        <v>18.899999999999999</v>
      </c>
      <c r="Z47" s="120">
        <v>22.7</v>
      </c>
      <c r="AA47" s="120">
        <v>52.9</v>
      </c>
      <c r="AB47" s="120">
        <v>37.799999999999997</v>
      </c>
      <c r="AC47" s="120">
        <v>126.3</v>
      </c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>
        <v>6.2</v>
      </c>
      <c r="BM47" s="120">
        <v>59.5</v>
      </c>
      <c r="BN47" s="120"/>
      <c r="BO47" s="120"/>
      <c r="BP47" s="120">
        <v>72.099999999999994</v>
      </c>
      <c r="BQ47" s="120">
        <v>40</v>
      </c>
      <c r="BR47" s="120">
        <v>19.7</v>
      </c>
      <c r="BS47" s="120">
        <v>6.4</v>
      </c>
      <c r="BT47" s="120">
        <v>53.1</v>
      </c>
      <c r="BU47" s="120">
        <v>10.5</v>
      </c>
      <c r="BV47" s="120">
        <v>139.30000000000001</v>
      </c>
      <c r="BW47" s="120">
        <v>140.69999999999999</v>
      </c>
      <c r="BX47" s="120">
        <v>80.7</v>
      </c>
      <c r="BY47" s="120">
        <v>54.4</v>
      </c>
      <c r="BZ47" s="120">
        <v>4.3</v>
      </c>
      <c r="CA47" s="120"/>
      <c r="CB47" s="120"/>
      <c r="CC47" s="120"/>
      <c r="CD47" s="120"/>
      <c r="CE47" s="120"/>
      <c r="CF47" s="120"/>
      <c r="CG47" s="120">
        <v>6.7</v>
      </c>
      <c r="CH47" s="120"/>
      <c r="CI47" s="120">
        <v>50.1</v>
      </c>
      <c r="CJ47" s="120">
        <v>64.7</v>
      </c>
      <c r="CK47" s="120">
        <v>67.400000000000006</v>
      </c>
      <c r="CL47" s="120">
        <v>100.2</v>
      </c>
      <c r="CM47" s="120">
        <v>88.7</v>
      </c>
      <c r="CN47" s="120">
        <v>106</v>
      </c>
      <c r="CO47" s="120">
        <v>90.9</v>
      </c>
      <c r="CP47" s="120">
        <v>35.5</v>
      </c>
      <c r="CQ47" s="120">
        <v>39.9</v>
      </c>
      <c r="CR47" s="120">
        <v>66</v>
      </c>
      <c r="CS47" s="120">
        <v>43.8</v>
      </c>
      <c r="CT47" s="122"/>
      <c r="CU47" s="122"/>
      <c r="CV47" s="122"/>
      <c r="CW47" s="121"/>
      <c r="CX47" s="97">
        <f t="array" ref="CX47">SUMPRODUCT(B47:CW47*0.25)</f>
        <v>466.37500000000011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18.3</v>
      </c>
      <c r="C51" s="107">
        <f t="shared" ref="C51:BN51" si="9">SUM(C45:C50)</f>
        <v>3.3</v>
      </c>
      <c r="D51" s="107">
        <f t="shared" si="9"/>
        <v>10</v>
      </c>
      <c r="E51" s="107">
        <f t="shared" si="9"/>
        <v>21.6</v>
      </c>
      <c r="F51" s="107">
        <f t="shared" si="9"/>
        <v>29.7</v>
      </c>
      <c r="G51" s="107">
        <f t="shared" si="9"/>
        <v>22.2</v>
      </c>
      <c r="H51" s="107">
        <f t="shared" si="9"/>
        <v>11.9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26.2</v>
      </c>
      <c r="V51" s="107">
        <f t="shared" si="9"/>
        <v>0</v>
      </c>
      <c r="W51" s="107">
        <f t="shared" si="9"/>
        <v>3.2</v>
      </c>
      <c r="X51" s="107">
        <f t="shared" si="9"/>
        <v>13.7</v>
      </c>
      <c r="Y51" s="107">
        <f t="shared" si="9"/>
        <v>18.899999999999999</v>
      </c>
      <c r="Z51" s="107">
        <f t="shared" si="9"/>
        <v>22.7</v>
      </c>
      <c r="AA51" s="107">
        <f t="shared" si="9"/>
        <v>52.9</v>
      </c>
      <c r="AB51" s="107">
        <f t="shared" si="9"/>
        <v>37.799999999999997</v>
      </c>
      <c r="AC51" s="107">
        <f t="shared" si="9"/>
        <v>126.3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6.2</v>
      </c>
      <c r="BM51" s="107">
        <f t="shared" si="9"/>
        <v>59.5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72.099999999999994</v>
      </c>
      <c r="BQ51" s="107">
        <f t="shared" si="10"/>
        <v>40</v>
      </c>
      <c r="BR51" s="107">
        <f t="shared" si="10"/>
        <v>19.7</v>
      </c>
      <c r="BS51" s="107">
        <f t="shared" si="10"/>
        <v>6.4</v>
      </c>
      <c r="BT51" s="107">
        <f t="shared" si="10"/>
        <v>53.1</v>
      </c>
      <c r="BU51" s="107">
        <f t="shared" si="10"/>
        <v>10.5</v>
      </c>
      <c r="BV51" s="107">
        <f t="shared" si="10"/>
        <v>139.30000000000001</v>
      </c>
      <c r="BW51" s="107">
        <f t="shared" si="10"/>
        <v>140.69999999999999</v>
      </c>
      <c r="BX51" s="107">
        <f t="shared" si="10"/>
        <v>80.7</v>
      </c>
      <c r="BY51" s="107">
        <f t="shared" si="10"/>
        <v>54.4</v>
      </c>
      <c r="BZ51" s="107">
        <f t="shared" si="10"/>
        <v>4.3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6.7</v>
      </c>
      <c r="CH51" s="107">
        <f t="shared" si="10"/>
        <v>0</v>
      </c>
      <c r="CI51" s="107">
        <f t="shared" si="10"/>
        <v>50.1</v>
      </c>
      <c r="CJ51" s="107">
        <f t="shared" si="10"/>
        <v>64.7</v>
      </c>
      <c r="CK51" s="107">
        <f t="shared" si="10"/>
        <v>67.400000000000006</v>
      </c>
      <c r="CL51" s="107">
        <f t="shared" si="10"/>
        <v>100.2</v>
      </c>
      <c r="CM51" s="107">
        <f t="shared" si="10"/>
        <v>88.7</v>
      </c>
      <c r="CN51" s="107">
        <f t="shared" si="10"/>
        <v>106</v>
      </c>
      <c r="CO51" s="107">
        <f t="shared" si="10"/>
        <v>90.9</v>
      </c>
      <c r="CP51" s="107">
        <f t="shared" si="10"/>
        <v>35.5</v>
      </c>
      <c r="CQ51" s="107">
        <f t="shared" si="10"/>
        <v>39.9</v>
      </c>
      <c r="CR51" s="107">
        <f t="shared" si="10"/>
        <v>66</v>
      </c>
      <c r="CS51" s="107">
        <f t="shared" si="10"/>
        <v>43.8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466.37500000000011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96.780999999999992</v>
      </c>
      <c r="C54" s="107">
        <f t="shared" ref="C54:BN54" si="13">C18+C28+C42</f>
        <v>91.387999999999991</v>
      </c>
      <c r="D54" s="107">
        <f t="shared" si="13"/>
        <v>86.384</v>
      </c>
      <c r="E54" s="107">
        <f t="shared" si="13"/>
        <v>95.000999999999976</v>
      </c>
      <c r="F54" s="107">
        <f t="shared" si="13"/>
        <v>81.646999999999991</v>
      </c>
      <c r="G54" s="107">
        <f t="shared" si="13"/>
        <v>72.923999999999992</v>
      </c>
      <c r="H54" s="107">
        <f t="shared" si="13"/>
        <v>64.448999999999998</v>
      </c>
      <c r="I54" s="107">
        <f t="shared" si="13"/>
        <v>62.089999999999996</v>
      </c>
      <c r="J54" s="107">
        <f t="shared" si="13"/>
        <v>83.131</v>
      </c>
      <c r="K54" s="107">
        <f t="shared" si="13"/>
        <v>81.378999999999991</v>
      </c>
      <c r="L54" s="107">
        <f t="shared" si="13"/>
        <v>123.729</v>
      </c>
      <c r="M54" s="107">
        <f t="shared" si="13"/>
        <v>155.22300000000001</v>
      </c>
      <c r="N54" s="107">
        <f t="shared" si="13"/>
        <v>161.52699999999999</v>
      </c>
      <c r="O54" s="107">
        <f t="shared" si="13"/>
        <v>140.435</v>
      </c>
      <c r="P54" s="107">
        <f t="shared" si="13"/>
        <v>140.08600000000001</v>
      </c>
      <c r="Q54" s="107">
        <f t="shared" si="13"/>
        <v>130.125</v>
      </c>
      <c r="R54" s="107">
        <f t="shared" si="13"/>
        <v>159.535</v>
      </c>
      <c r="S54" s="107">
        <f t="shared" si="13"/>
        <v>144.67499999999998</v>
      </c>
      <c r="T54" s="107">
        <f t="shared" si="13"/>
        <v>185.36</v>
      </c>
      <c r="U54" s="107">
        <f t="shared" si="13"/>
        <v>145.98099999999999</v>
      </c>
      <c r="V54" s="107">
        <f t="shared" si="13"/>
        <v>107.283</v>
      </c>
      <c r="W54" s="107">
        <f t="shared" si="13"/>
        <v>113.05300000000001</v>
      </c>
      <c r="X54" s="107">
        <f t="shared" si="13"/>
        <v>91.803000000000011</v>
      </c>
      <c r="Y54" s="107">
        <f t="shared" si="13"/>
        <v>92.25200000000001</v>
      </c>
      <c r="Z54" s="107">
        <f t="shared" si="13"/>
        <v>94.141000000000005</v>
      </c>
      <c r="AA54" s="107">
        <f t="shared" si="13"/>
        <v>121.57900000000001</v>
      </c>
      <c r="AB54" s="107">
        <f t="shared" si="13"/>
        <v>137.75</v>
      </c>
      <c r="AC54" s="107">
        <f t="shared" si="13"/>
        <v>176.673</v>
      </c>
      <c r="AD54" s="107">
        <f t="shared" si="13"/>
        <v>148.47499999999999</v>
      </c>
      <c r="AE54" s="107">
        <f t="shared" si="13"/>
        <v>221.13499999999999</v>
      </c>
      <c r="AF54" s="107">
        <f t="shared" si="13"/>
        <v>249.667</v>
      </c>
      <c r="AG54" s="107">
        <f t="shared" si="13"/>
        <v>225.22000000000003</v>
      </c>
      <c r="AH54" s="107">
        <f t="shared" si="13"/>
        <v>198.22400000000002</v>
      </c>
      <c r="AI54" s="107">
        <f t="shared" si="13"/>
        <v>210.96399999999997</v>
      </c>
      <c r="AJ54" s="107">
        <f t="shared" si="13"/>
        <v>255.2</v>
      </c>
      <c r="AK54" s="107">
        <f t="shared" si="13"/>
        <v>273.25300000000004</v>
      </c>
      <c r="AL54" s="107">
        <f t="shared" si="13"/>
        <v>194.874</v>
      </c>
      <c r="AM54" s="107">
        <f t="shared" si="13"/>
        <v>179.79300000000001</v>
      </c>
      <c r="AN54" s="107">
        <f t="shared" si="13"/>
        <v>178.76599999999999</v>
      </c>
      <c r="AO54" s="107">
        <f t="shared" si="13"/>
        <v>112.48499999999999</v>
      </c>
      <c r="AP54" s="107">
        <f t="shared" si="13"/>
        <v>216.89000000000001</v>
      </c>
      <c r="AQ54" s="107">
        <f t="shared" si="13"/>
        <v>213.50700000000001</v>
      </c>
      <c r="AR54" s="107">
        <f t="shared" si="13"/>
        <v>184.31</v>
      </c>
      <c r="AS54" s="107">
        <f t="shared" si="13"/>
        <v>190.07499999999999</v>
      </c>
      <c r="AT54" s="107">
        <f t="shared" si="13"/>
        <v>198.93799999999999</v>
      </c>
      <c r="AU54" s="107">
        <f t="shared" si="13"/>
        <v>207.70599999999999</v>
      </c>
      <c r="AV54" s="107">
        <f t="shared" si="13"/>
        <v>246.47800000000001</v>
      </c>
      <c r="AW54" s="107">
        <f t="shared" si="13"/>
        <v>275.97300000000001</v>
      </c>
      <c r="AX54" s="107">
        <f t="shared" si="13"/>
        <v>253.72300000000001</v>
      </c>
      <c r="AY54" s="107">
        <f t="shared" si="13"/>
        <v>272.50900000000001</v>
      </c>
      <c r="AZ54" s="107">
        <f t="shared" si="13"/>
        <v>280.67399999999998</v>
      </c>
      <c r="BA54" s="107">
        <f t="shared" si="13"/>
        <v>296.81700000000001</v>
      </c>
      <c r="BB54" s="107">
        <f t="shared" si="13"/>
        <v>305.78300000000002</v>
      </c>
      <c r="BC54" s="107">
        <f t="shared" si="13"/>
        <v>294.91399999999999</v>
      </c>
      <c r="BD54" s="107">
        <f t="shared" si="13"/>
        <v>238.54899999999998</v>
      </c>
      <c r="BE54" s="107">
        <f t="shared" si="13"/>
        <v>227.81299999999999</v>
      </c>
      <c r="BF54" s="107">
        <f t="shared" si="13"/>
        <v>143.77199999999999</v>
      </c>
      <c r="BG54" s="107">
        <f t="shared" si="13"/>
        <v>145.602</v>
      </c>
      <c r="BH54" s="107">
        <f t="shared" si="13"/>
        <v>209.02600000000001</v>
      </c>
      <c r="BI54" s="107">
        <f t="shared" si="13"/>
        <v>138.333</v>
      </c>
      <c r="BJ54" s="107">
        <f t="shared" si="13"/>
        <v>115.53</v>
      </c>
      <c r="BK54" s="107">
        <f t="shared" si="13"/>
        <v>110.81100000000001</v>
      </c>
      <c r="BL54" s="107">
        <f t="shared" si="13"/>
        <v>79.338999999999999</v>
      </c>
      <c r="BM54" s="107">
        <f t="shared" si="13"/>
        <v>84.644999999999996</v>
      </c>
      <c r="BN54" s="107">
        <f t="shared" si="13"/>
        <v>64.77</v>
      </c>
      <c r="BO54" s="107">
        <f t="shared" ref="BO54:CX54" si="14">BO18+BO28+BO42</f>
        <v>67.338999999999999</v>
      </c>
      <c r="BP54" s="107">
        <f t="shared" si="14"/>
        <v>76.34899999999999</v>
      </c>
      <c r="BQ54" s="107">
        <f t="shared" si="14"/>
        <v>52.808</v>
      </c>
      <c r="BR54" s="107">
        <f t="shared" si="14"/>
        <v>74.271000000000001</v>
      </c>
      <c r="BS54" s="107">
        <f t="shared" si="14"/>
        <v>60.292000000000002</v>
      </c>
      <c r="BT54" s="107">
        <f t="shared" si="14"/>
        <v>104.477</v>
      </c>
      <c r="BU54" s="107">
        <f t="shared" si="14"/>
        <v>67.59899999999999</v>
      </c>
      <c r="BV54" s="107">
        <f t="shared" si="14"/>
        <v>144.71</v>
      </c>
      <c r="BW54" s="107">
        <f t="shared" si="14"/>
        <v>146.55399999999997</v>
      </c>
      <c r="BX54" s="107">
        <f t="shared" si="14"/>
        <v>112.58800000000001</v>
      </c>
      <c r="BY54" s="107">
        <f t="shared" si="14"/>
        <v>66.364999999999995</v>
      </c>
      <c r="BZ54" s="107">
        <f t="shared" si="14"/>
        <v>89.3</v>
      </c>
      <c r="CA54" s="107">
        <f t="shared" si="14"/>
        <v>192.34099999999998</v>
      </c>
      <c r="CB54" s="107">
        <f t="shared" si="14"/>
        <v>170.86199999999999</v>
      </c>
      <c r="CC54" s="107">
        <f t="shared" si="14"/>
        <v>82.198999999999998</v>
      </c>
      <c r="CD54" s="107">
        <f t="shared" si="14"/>
        <v>139.98000000000002</v>
      </c>
      <c r="CE54" s="107">
        <f t="shared" si="14"/>
        <v>67.953000000000003</v>
      </c>
      <c r="CF54" s="107">
        <f t="shared" si="14"/>
        <v>62.253999999999998</v>
      </c>
      <c r="CG54" s="107">
        <f t="shared" si="14"/>
        <v>65.257000000000005</v>
      </c>
      <c r="CH54" s="107">
        <f t="shared" si="14"/>
        <v>74.834999999999994</v>
      </c>
      <c r="CI54" s="107">
        <f t="shared" si="14"/>
        <v>76.966000000000008</v>
      </c>
      <c r="CJ54" s="107">
        <f t="shared" si="14"/>
        <v>88.528000000000006</v>
      </c>
      <c r="CK54" s="107">
        <f t="shared" si="14"/>
        <v>97.324000000000012</v>
      </c>
      <c r="CL54" s="107">
        <f t="shared" si="14"/>
        <v>100.8</v>
      </c>
      <c r="CM54" s="107">
        <f t="shared" si="14"/>
        <v>99.442000000000007</v>
      </c>
      <c r="CN54" s="107">
        <f t="shared" si="14"/>
        <v>106.006</v>
      </c>
      <c r="CO54" s="107">
        <f t="shared" si="14"/>
        <v>96.684000000000012</v>
      </c>
      <c r="CP54" s="107">
        <f t="shared" si="14"/>
        <v>68.807000000000002</v>
      </c>
      <c r="CQ54" s="107">
        <f t="shared" si="14"/>
        <v>79.087999999999994</v>
      </c>
      <c r="CR54" s="107">
        <f t="shared" si="14"/>
        <v>109.13499999999999</v>
      </c>
      <c r="CS54" s="107">
        <f t="shared" si="14"/>
        <v>88.161999999999992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3402.5505000000003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46329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96.828999999999994</v>
      </c>
      <c r="C5" s="25">
        <v>91.393000000000001</v>
      </c>
      <c r="D5" s="25">
        <v>86.382999999999996</v>
      </c>
      <c r="E5" s="25">
        <v>95.049000000000007</v>
      </c>
      <c r="F5" s="25">
        <v>81.641000000000005</v>
      </c>
      <c r="G5" s="25">
        <v>72.906000000000006</v>
      </c>
      <c r="H5" s="25">
        <v>64.450999999999993</v>
      </c>
      <c r="I5" s="25">
        <v>62.116</v>
      </c>
      <c r="J5" s="25">
        <v>83.1</v>
      </c>
      <c r="K5" s="25">
        <v>81.415000000000006</v>
      </c>
      <c r="L5" s="25">
        <v>123.729</v>
      </c>
      <c r="M5" s="25">
        <v>155.22300000000001</v>
      </c>
      <c r="N5" s="25">
        <v>161.52699999999999</v>
      </c>
      <c r="O5" s="25">
        <v>140.435</v>
      </c>
      <c r="P5" s="25">
        <v>140.06399999999999</v>
      </c>
      <c r="Q5" s="25">
        <v>130.11199999999999</v>
      </c>
      <c r="R5" s="25">
        <v>159.535</v>
      </c>
      <c r="S5" s="25">
        <v>144.67500000000001</v>
      </c>
      <c r="T5" s="25">
        <v>185.36</v>
      </c>
      <c r="U5" s="25">
        <v>145.97</v>
      </c>
      <c r="V5" s="25">
        <v>107.283</v>
      </c>
      <c r="W5" s="25">
        <v>113.07899999999999</v>
      </c>
      <c r="X5" s="25">
        <v>91.805000000000007</v>
      </c>
      <c r="Y5" s="25">
        <v>92.233000000000004</v>
      </c>
      <c r="Z5" s="25">
        <v>94.119</v>
      </c>
      <c r="AA5" s="25">
        <v>121.59</v>
      </c>
      <c r="AB5" s="25">
        <v>137.703</v>
      </c>
      <c r="AC5" s="25">
        <v>176.65199999999999</v>
      </c>
      <c r="AD5" s="25">
        <v>148.44999999999999</v>
      </c>
      <c r="AE5" s="25">
        <v>221.13499999999999</v>
      </c>
      <c r="AF5" s="25">
        <v>249.667</v>
      </c>
      <c r="AG5" s="25">
        <v>225.22</v>
      </c>
      <c r="AH5" s="25">
        <v>198.22399999999999</v>
      </c>
      <c r="AI5" s="25">
        <v>210.964</v>
      </c>
      <c r="AJ5" s="25">
        <v>255.2</v>
      </c>
      <c r="AK5" s="25">
        <v>273.25299999999999</v>
      </c>
      <c r="AL5" s="25">
        <v>194.874</v>
      </c>
      <c r="AM5" s="25">
        <v>179.79300000000001</v>
      </c>
      <c r="AN5" s="25">
        <v>178.76599999999999</v>
      </c>
      <c r="AO5" s="25">
        <v>112.485</v>
      </c>
      <c r="AP5" s="25">
        <v>216.89</v>
      </c>
      <c r="AQ5" s="25">
        <v>213.50700000000001</v>
      </c>
      <c r="AR5" s="25">
        <v>184.31</v>
      </c>
      <c r="AS5" s="25">
        <v>190.07499999999999</v>
      </c>
      <c r="AT5" s="25">
        <v>198.93799999999999</v>
      </c>
      <c r="AU5" s="25">
        <v>207.70599999999999</v>
      </c>
      <c r="AV5" s="25">
        <v>246.47800000000001</v>
      </c>
      <c r="AW5" s="25">
        <v>275.97300000000001</v>
      </c>
      <c r="AX5" s="25">
        <v>253.72300000000001</v>
      </c>
      <c r="AY5" s="25">
        <v>272.50900000000001</v>
      </c>
      <c r="AZ5" s="25">
        <v>280.67399999999998</v>
      </c>
      <c r="BA5" s="25">
        <v>296.81700000000001</v>
      </c>
      <c r="BB5" s="25">
        <v>305.78300000000002</v>
      </c>
      <c r="BC5" s="25">
        <v>294.91399999999999</v>
      </c>
      <c r="BD5" s="25">
        <v>238.54900000000001</v>
      </c>
      <c r="BE5" s="25">
        <v>227.81299999999999</v>
      </c>
      <c r="BF5" s="25">
        <v>143.77199999999999</v>
      </c>
      <c r="BG5" s="25">
        <v>145.602</v>
      </c>
      <c r="BH5" s="25">
        <v>209.02600000000001</v>
      </c>
      <c r="BI5" s="25">
        <v>138.333</v>
      </c>
      <c r="BJ5" s="25">
        <v>115.53</v>
      </c>
      <c r="BK5" s="25">
        <v>110.81100000000001</v>
      </c>
      <c r="BL5" s="25">
        <v>79.364999999999995</v>
      </c>
      <c r="BM5" s="25">
        <v>84.608999999999995</v>
      </c>
      <c r="BN5" s="25">
        <v>64.786000000000001</v>
      </c>
      <c r="BO5" s="25">
        <v>67.341999999999999</v>
      </c>
      <c r="BP5" s="25">
        <v>76.388999999999996</v>
      </c>
      <c r="BQ5" s="25">
        <v>52.813000000000002</v>
      </c>
      <c r="BR5" s="25">
        <v>74.251999999999995</v>
      </c>
      <c r="BS5" s="25">
        <v>60.332000000000001</v>
      </c>
      <c r="BT5" s="25">
        <v>104.45099999999999</v>
      </c>
      <c r="BU5" s="25">
        <v>67.625</v>
      </c>
      <c r="BV5" s="25">
        <v>144.68600000000001</v>
      </c>
      <c r="BW5" s="25">
        <v>146.55199999999999</v>
      </c>
      <c r="BX5" s="25">
        <v>112.566</v>
      </c>
      <c r="BY5" s="25">
        <v>66.317999999999998</v>
      </c>
      <c r="BZ5" s="25">
        <v>89.274000000000001</v>
      </c>
      <c r="CA5" s="25">
        <v>192.35300000000001</v>
      </c>
      <c r="CB5" s="25">
        <v>170.86199999999999</v>
      </c>
      <c r="CC5" s="25">
        <v>82.222999999999999</v>
      </c>
      <c r="CD5" s="25">
        <v>139.97200000000001</v>
      </c>
      <c r="CE5" s="25">
        <v>67.992999999999995</v>
      </c>
      <c r="CF5" s="25">
        <v>62.292999999999999</v>
      </c>
      <c r="CG5" s="25">
        <v>65.221000000000004</v>
      </c>
      <c r="CH5" s="25">
        <v>74.834999999999994</v>
      </c>
      <c r="CI5" s="25">
        <v>76.971000000000004</v>
      </c>
      <c r="CJ5" s="25">
        <v>88.49</v>
      </c>
      <c r="CK5" s="25">
        <v>97.369</v>
      </c>
      <c r="CL5" s="25">
        <v>100.78700000000001</v>
      </c>
      <c r="CM5" s="25">
        <v>99.394999999999996</v>
      </c>
      <c r="CN5" s="25">
        <v>105.97199999999999</v>
      </c>
      <c r="CO5" s="25">
        <v>96.728999999999999</v>
      </c>
      <c r="CP5" s="25">
        <v>68.856999999999999</v>
      </c>
      <c r="CQ5" s="25">
        <v>79.116</v>
      </c>
      <c r="CR5" s="25">
        <v>109.11</v>
      </c>
      <c r="CS5" s="25">
        <v>88.19</v>
      </c>
      <c r="CT5" s="26"/>
      <c r="CU5" s="26"/>
      <c r="CV5" s="26"/>
      <c r="CW5" s="27"/>
      <c r="CX5" s="28">
        <f t="array" ref="CX5">SUMPRODUCT(B5:CW5*0.25)</f>
        <v>3402.5597499999994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263.93</v>
      </c>
      <c r="C8" s="37">
        <v>286.51</v>
      </c>
      <c r="D8" s="37">
        <v>275.56</v>
      </c>
      <c r="E8" s="37">
        <v>267.49</v>
      </c>
      <c r="F8" s="37">
        <v>252.98</v>
      </c>
      <c r="G8" s="37">
        <v>252.21</v>
      </c>
      <c r="H8" s="37">
        <v>252.91</v>
      </c>
      <c r="I8" s="37">
        <v>256.27999999999997</v>
      </c>
      <c r="J8" s="37">
        <v>253.82</v>
      </c>
      <c r="K8" s="37">
        <v>253.04</v>
      </c>
      <c r="L8" s="37">
        <v>248.86</v>
      </c>
      <c r="M8" s="37">
        <v>249.8</v>
      </c>
      <c r="N8" s="37">
        <v>244.43</v>
      </c>
      <c r="O8" s="37">
        <v>252.13</v>
      </c>
      <c r="P8" s="37">
        <v>252.18</v>
      </c>
      <c r="Q8" s="37">
        <v>252.03</v>
      </c>
      <c r="R8" s="37">
        <v>239.14</v>
      </c>
      <c r="S8" s="37">
        <v>246.63</v>
      </c>
      <c r="T8" s="37">
        <v>244.96</v>
      </c>
      <c r="U8" s="37">
        <v>249.11</v>
      </c>
      <c r="V8" s="37">
        <v>256.04000000000002</v>
      </c>
      <c r="W8" s="37">
        <v>248.8</v>
      </c>
      <c r="X8" s="37">
        <v>253.32</v>
      </c>
      <c r="Y8" s="37">
        <v>261.44</v>
      </c>
      <c r="Z8" s="37">
        <v>252.99</v>
      </c>
      <c r="AA8" s="37">
        <v>280.29000000000002</v>
      </c>
      <c r="AB8" s="37">
        <v>305.02999999999997</v>
      </c>
      <c r="AC8" s="37">
        <v>313.77</v>
      </c>
      <c r="AD8" s="37">
        <v>327.01</v>
      </c>
      <c r="AE8" s="37">
        <v>312.3</v>
      </c>
      <c r="AF8" s="37">
        <v>266.85000000000002</v>
      </c>
      <c r="AG8" s="37">
        <v>259.49</v>
      </c>
      <c r="AH8" s="37">
        <v>273.89999999999998</v>
      </c>
      <c r="AI8" s="37">
        <v>262.35000000000002</v>
      </c>
      <c r="AJ8" s="37">
        <v>259.57</v>
      </c>
      <c r="AK8" s="37">
        <v>249.11</v>
      </c>
      <c r="AL8" s="37">
        <v>236</v>
      </c>
      <c r="AM8" s="37">
        <v>238</v>
      </c>
      <c r="AN8" s="37">
        <v>247.53</v>
      </c>
      <c r="AO8" s="37">
        <v>239</v>
      </c>
      <c r="AP8" s="37">
        <v>265.32</v>
      </c>
      <c r="AQ8" s="37">
        <v>255.44</v>
      </c>
      <c r="AR8" s="37">
        <v>249.99</v>
      </c>
      <c r="AS8" s="37">
        <v>248.2</v>
      </c>
      <c r="AT8" s="37">
        <v>239.8</v>
      </c>
      <c r="AU8" s="37">
        <v>243.35</v>
      </c>
      <c r="AV8" s="37">
        <v>240.79</v>
      </c>
      <c r="AW8" s="37">
        <v>240</v>
      </c>
      <c r="AX8" s="37">
        <v>252.61</v>
      </c>
      <c r="AY8" s="37">
        <v>254.4</v>
      </c>
      <c r="AZ8" s="37">
        <v>257.02</v>
      </c>
      <c r="BA8" s="37">
        <v>259.24</v>
      </c>
      <c r="BB8" s="37">
        <v>247.5</v>
      </c>
      <c r="BC8" s="37">
        <v>250</v>
      </c>
      <c r="BD8" s="37">
        <v>251.08</v>
      </c>
      <c r="BE8" s="37">
        <v>262.13</v>
      </c>
      <c r="BF8" s="37">
        <v>224.98</v>
      </c>
      <c r="BG8" s="37">
        <v>250</v>
      </c>
      <c r="BH8" s="37">
        <v>242.91</v>
      </c>
      <c r="BI8" s="37">
        <v>269.91000000000003</v>
      </c>
      <c r="BJ8" s="37">
        <v>259.18</v>
      </c>
      <c r="BK8" s="37">
        <v>275.64</v>
      </c>
      <c r="BL8" s="37">
        <v>330.42</v>
      </c>
      <c r="BM8" s="37">
        <v>327.27999999999997</v>
      </c>
      <c r="BN8" s="37">
        <v>325.57</v>
      </c>
      <c r="BO8" s="37">
        <v>328.03</v>
      </c>
      <c r="BP8" s="37">
        <v>329.49</v>
      </c>
      <c r="BQ8" s="37">
        <v>336.91</v>
      </c>
      <c r="BR8" s="37">
        <v>321.93</v>
      </c>
      <c r="BS8" s="37">
        <v>328.09</v>
      </c>
      <c r="BT8" s="37">
        <v>332.93</v>
      </c>
      <c r="BU8" s="37">
        <v>337.45</v>
      </c>
      <c r="BV8" s="37">
        <v>327.63</v>
      </c>
      <c r="BW8" s="37">
        <v>329.7</v>
      </c>
      <c r="BX8" s="37">
        <v>331.48</v>
      </c>
      <c r="BY8" s="37">
        <v>329.5</v>
      </c>
      <c r="BZ8" s="37">
        <v>332.3</v>
      </c>
      <c r="CA8" s="37">
        <v>331.88</v>
      </c>
      <c r="CB8" s="37">
        <v>335.88</v>
      </c>
      <c r="CC8" s="37">
        <v>342.6</v>
      </c>
      <c r="CD8" s="37">
        <v>342.09</v>
      </c>
      <c r="CE8" s="37">
        <v>340.61</v>
      </c>
      <c r="CF8" s="37">
        <v>333.3</v>
      </c>
      <c r="CG8" s="37">
        <v>308.47000000000003</v>
      </c>
      <c r="CH8" s="37">
        <v>340.17</v>
      </c>
      <c r="CI8" s="37">
        <v>330.43</v>
      </c>
      <c r="CJ8" s="37">
        <v>307.02999999999997</v>
      </c>
      <c r="CK8" s="37">
        <v>284.32</v>
      </c>
      <c r="CL8" s="37">
        <v>308.22000000000003</v>
      </c>
      <c r="CM8" s="37">
        <v>289</v>
      </c>
      <c r="CN8" s="37">
        <v>274.17</v>
      </c>
      <c r="CO8" s="37">
        <v>270.23</v>
      </c>
      <c r="CP8" s="37">
        <v>260</v>
      </c>
      <c r="CQ8" s="37">
        <v>254.86</v>
      </c>
      <c r="CR8" s="37">
        <v>247.01</v>
      </c>
      <c r="CS8" s="37">
        <v>242.04</v>
      </c>
      <c r="CT8" s="38"/>
      <c r="CU8" s="38"/>
      <c r="CV8" s="38"/>
      <c r="CW8" s="39"/>
      <c r="CX8" s="40">
        <f>IF(SUM(B8:CW8)&lt;&gt;0,AVERAGEIF(B8:CW8,"&lt;&gt;"""),"")</f>
        <v>277.78437500000001</v>
      </c>
    </row>
    <row r="9" spans="1:102" ht="24.95" customHeight="1" thickBot="1" x14ac:dyDescent="0.25">
      <c r="A9" s="41" t="s">
        <v>6</v>
      </c>
      <c r="B9" s="42">
        <v>273.3725</v>
      </c>
      <c r="C9" s="43">
        <v>273.3725</v>
      </c>
      <c r="D9" s="43">
        <v>273.3725</v>
      </c>
      <c r="E9" s="43">
        <v>273.3725</v>
      </c>
      <c r="F9" s="43">
        <v>253.595</v>
      </c>
      <c r="G9" s="43">
        <v>253.595</v>
      </c>
      <c r="H9" s="43">
        <v>253.595</v>
      </c>
      <c r="I9" s="43">
        <v>253.595</v>
      </c>
      <c r="J9" s="43">
        <v>251.38</v>
      </c>
      <c r="K9" s="43">
        <v>251.38</v>
      </c>
      <c r="L9" s="43">
        <v>251.38</v>
      </c>
      <c r="M9" s="43">
        <v>251.38</v>
      </c>
      <c r="N9" s="43">
        <v>250.1925</v>
      </c>
      <c r="O9" s="43">
        <v>250.1925</v>
      </c>
      <c r="P9" s="43">
        <v>250.1925</v>
      </c>
      <c r="Q9" s="43">
        <v>250.1925</v>
      </c>
      <c r="R9" s="43">
        <v>244.96</v>
      </c>
      <c r="S9" s="43">
        <v>244.96</v>
      </c>
      <c r="T9" s="43">
        <v>244.96</v>
      </c>
      <c r="U9" s="43">
        <v>244.96</v>
      </c>
      <c r="V9" s="43">
        <v>254.9</v>
      </c>
      <c r="W9" s="43">
        <v>254.9</v>
      </c>
      <c r="X9" s="43">
        <v>254.9</v>
      </c>
      <c r="Y9" s="43">
        <v>254.9</v>
      </c>
      <c r="Z9" s="43">
        <v>288.02</v>
      </c>
      <c r="AA9" s="43">
        <v>288.02</v>
      </c>
      <c r="AB9" s="43">
        <v>288.02</v>
      </c>
      <c r="AC9" s="43">
        <v>288.02</v>
      </c>
      <c r="AD9" s="43">
        <v>291.41250000000002</v>
      </c>
      <c r="AE9" s="43">
        <v>291.41250000000002</v>
      </c>
      <c r="AF9" s="43">
        <v>291.41250000000002</v>
      </c>
      <c r="AG9" s="43">
        <v>291.41250000000002</v>
      </c>
      <c r="AH9" s="43">
        <v>261.23250000000002</v>
      </c>
      <c r="AI9" s="43">
        <v>261.23250000000002</v>
      </c>
      <c r="AJ9" s="43">
        <v>261.23250000000002</v>
      </c>
      <c r="AK9" s="43">
        <v>261.23250000000002</v>
      </c>
      <c r="AL9" s="43">
        <v>240.13249999999999</v>
      </c>
      <c r="AM9" s="43">
        <v>240.13249999999999</v>
      </c>
      <c r="AN9" s="43">
        <v>240.13249999999999</v>
      </c>
      <c r="AO9" s="43">
        <v>240.13249999999999</v>
      </c>
      <c r="AP9" s="43">
        <v>254.73750000000001</v>
      </c>
      <c r="AQ9" s="43">
        <v>254.73750000000001</v>
      </c>
      <c r="AR9" s="43">
        <v>254.73750000000001</v>
      </c>
      <c r="AS9" s="43">
        <v>254.73750000000001</v>
      </c>
      <c r="AT9" s="43">
        <v>240.98500000000001</v>
      </c>
      <c r="AU9" s="43">
        <v>240.98500000000001</v>
      </c>
      <c r="AV9" s="43">
        <v>240.98500000000001</v>
      </c>
      <c r="AW9" s="43">
        <v>240.98500000000001</v>
      </c>
      <c r="AX9" s="43">
        <v>255.8175</v>
      </c>
      <c r="AY9" s="43">
        <v>255.8175</v>
      </c>
      <c r="AZ9" s="43">
        <v>255.8175</v>
      </c>
      <c r="BA9" s="43">
        <v>255.8175</v>
      </c>
      <c r="BB9" s="43">
        <v>252.67750000000001</v>
      </c>
      <c r="BC9" s="43">
        <v>252.67750000000001</v>
      </c>
      <c r="BD9" s="43">
        <v>252.67750000000001</v>
      </c>
      <c r="BE9" s="43">
        <v>252.67750000000001</v>
      </c>
      <c r="BF9" s="43">
        <v>246.95</v>
      </c>
      <c r="BG9" s="43">
        <v>246.95</v>
      </c>
      <c r="BH9" s="43">
        <v>246.95</v>
      </c>
      <c r="BI9" s="43">
        <v>246.95</v>
      </c>
      <c r="BJ9" s="43">
        <v>298.13</v>
      </c>
      <c r="BK9" s="43">
        <v>298.13</v>
      </c>
      <c r="BL9" s="43">
        <v>298.13</v>
      </c>
      <c r="BM9" s="43">
        <v>298.13</v>
      </c>
      <c r="BN9" s="43">
        <v>330</v>
      </c>
      <c r="BO9" s="43">
        <v>330</v>
      </c>
      <c r="BP9" s="43">
        <v>330</v>
      </c>
      <c r="BQ9" s="43">
        <v>330</v>
      </c>
      <c r="BR9" s="43">
        <v>330.1</v>
      </c>
      <c r="BS9" s="43">
        <v>330.1</v>
      </c>
      <c r="BT9" s="43">
        <v>330.1</v>
      </c>
      <c r="BU9" s="43">
        <v>330.1</v>
      </c>
      <c r="BV9" s="43">
        <v>329.57749999999999</v>
      </c>
      <c r="BW9" s="43">
        <v>329.57749999999999</v>
      </c>
      <c r="BX9" s="43">
        <v>329.57749999999999</v>
      </c>
      <c r="BY9" s="43">
        <v>329.57749999999999</v>
      </c>
      <c r="BZ9" s="43">
        <v>335.66500000000002</v>
      </c>
      <c r="CA9" s="43">
        <v>335.66500000000002</v>
      </c>
      <c r="CB9" s="43">
        <v>335.66500000000002</v>
      </c>
      <c r="CC9" s="43">
        <v>335.66500000000002</v>
      </c>
      <c r="CD9" s="43">
        <v>331.11750000000001</v>
      </c>
      <c r="CE9" s="43">
        <v>331.11750000000001</v>
      </c>
      <c r="CF9" s="43">
        <v>331.11750000000001</v>
      </c>
      <c r="CG9" s="43">
        <v>331.11750000000001</v>
      </c>
      <c r="CH9" s="43">
        <v>315.48750000000001</v>
      </c>
      <c r="CI9" s="43">
        <v>315.48750000000001</v>
      </c>
      <c r="CJ9" s="43">
        <v>315.48750000000001</v>
      </c>
      <c r="CK9" s="43">
        <v>315.48750000000001</v>
      </c>
      <c r="CL9" s="43">
        <v>285.40499999999997</v>
      </c>
      <c r="CM9" s="43">
        <v>285.40499999999997</v>
      </c>
      <c r="CN9" s="43">
        <v>285.40499999999997</v>
      </c>
      <c r="CO9" s="43">
        <v>285.40499999999997</v>
      </c>
      <c r="CP9" s="43">
        <v>250.97749999999999</v>
      </c>
      <c r="CQ9" s="43">
        <v>250.97749999999999</v>
      </c>
      <c r="CR9" s="43">
        <v>250.97749999999999</v>
      </c>
      <c r="CS9" s="43">
        <v>250.97749999999999</v>
      </c>
      <c r="CT9" s="44"/>
      <c r="CU9" s="44"/>
      <c r="CV9" s="44"/>
      <c r="CW9" s="45"/>
      <c r="CX9" s="46">
        <f>IF(SUM(B9:CW9)&lt;&gt;0,AVERAGEIF(B9:CW9,"&lt;&gt;"""),"")</f>
        <v>277.7843749999999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>
        <v>16.937000000000001</v>
      </c>
      <c r="N11" s="53"/>
      <c r="O11" s="53">
        <v>20</v>
      </c>
      <c r="P11" s="53">
        <v>20</v>
      </c>
      <c r="Q11" s="53"/>
      <c r="R11" s="53">
        <v>30</v>
      </c>
      <c r="S11" s="53">
        <v>30</v>
      </c>
      <c r="T11" s="53">
        <v>30</v>
      </c>
      <c r="U11" s="53">
        <v>30</v>
      </c>
      <c r="V11" s="53">
        <v>0.43099999999999999</v>
      </c>
      <c r="W11" s="53">
        <v>15.920999999999999</v>
      </c>
      <c r="X11" s="53"/>
      <c r="Y11" s="53"/>
      <c r="Z11" s="53"/>
      <c r="AA11" s="53"/>
      <c r="AB11" s="53"/>
      <c r="AC11" s="53">
        <v>30</v>
      </c>
      <c r="AD11" s="53"/>
      <c r="AE11" s="53">
        <v>30</v>
      </c>
      <c r="AF11" s="53">
        <v>30</v>
      </c>
      <c r="AG11" s="53">
        <v>30</v>
      </c>
      <c r="AH11" s="53"/>
      <c r="AI11" s="53"/>
      <c r="AJ11" s="53">
        <v>30</v>
      </c>
      <c r="AK11" s="53">
        <v>30</v>
      </c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>
        <v>10.914999999999999</v>
      </c>
      <c r="BN11" s="53"/>
      <c r="BO11" s="53"/>
      <c r="BP11" s="53">
        <v>32.966000000000001</v>
      </c>
      <c r="BQ11" s="53"/>
      <c r="BR11" s="53">
        <v>20.568000000000001</v>
      </c>
      <c r="BS11" s="53">
        <v>6.9880000000000004</v>
      </c>
      <c r="BT11" s="53">
        <v>32.204000000000001</v>
      </c>
      <c r="BU11" s="53"/>
      <c r="BV11" s="53">
        <v>70</v>
      </c>
      <c r="BW11" s="53">
        <v>70</v>
      </c>
      <c r="BX11" s="53">
        <v>45.048000000000002</v>
      </c>
      <c r="BY11" s="53">
        <v>35.914999999999999</v>
      </c>
      <c r="BZ11" s="53">
        <v>1.276</v>
      </c>
      <c r="CA11" s="53"/>
      <c r="CB11" s="53">
        <v>0.04</v>
      </c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174.80224999999999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94</v>
      </c>
      <c r="C15" s="71">
        <v>88.8</v>
      </c>
      <c r="D15" s="71">
        <v>83.6</v>
      </c>
      <c r="E15" s="71">
        <v>88.8</v>
      </c>
      <c r="F15" s="71">
        <v>72.358999999999995</v>
      </c>
      <c r="G15" s="71">
        <v>63.603000000000002</v>
      </c>
      <c r="H15" s="71">
        <v>55.408000000000001</v>
      </c>
      <c r="I15" s="71">
        <v>47.247</v>
      </c>
      <c r="J15" s="71">
        <v>46.345999999999997</v>
      </c>
      <c r="K15" s="71">
        <v>48.7</v>
      </c>
      <c r="L15" s="71">
        <v>51.1</v>
      </c>
      <c r="M15" s="71">
        <v>63.695999999999998</v>
      </c>
      <c r="N15" s="71">
        <v>83.200999999999993</v>
      </c>
      <c r="O15" s="71">
        <v>52.877000000000002</v>
      </c>
      <c r="P15" s="71">
        <v>58.722999999999999</v>
      </c>
      <c r="Q15" s="71">
        <v>65.141000000000005</v>
      </c>
      <c r="R15" s="71">
        <v>99.799000000000007</v>
      </c>
      <c r="S15" s="71">
        <v>81.673000000000002</v>
      </c>
      <c r="T15" s="71">
        <v>109.79</v>
      </c>
      <c r="U15" s="71">
        <v>102.675</v>
      </c>
      <c r="V15" s="71">
        <v>8.5259999999999998</v>
      </c>
      <c r="W15" s="71">
        <v>89.275000000000006</v>
      </c>
      <c r="X15" s="71">
        <v>82.19</v>
      </c>
      <c r="Y15" s="71">
        <v>82.209000000000003</v>
      </c>
      <c r="Z15" s="71">
        <v>85.019000000000005</v>
      </c>
      <c r="AA15" s="71">
        <v>118.807</v>
      </c>
      <c r="AB15" s="71">
        <v>133.56299999999999</v>
      </c>
      <c r="AC15" s="71">
        <v>142.512</v>
      </c>
      <c r="AD15" s="71">
        <v>90.91</v>
      </c>
      <c r="AE15" s="71">
        <v>155.69499999999999</v>
      </c>
      <c r="AF15" s="71">
        <v>218.02699999999999</v>
      </c>
      <c r="AG15" s="71">
        <v>193.58</v>
      </c>
      <c r="AH15" s="71">
        <v>195.73</v>
      </c>
      <c r="AI15" s="71">
        <v>208.47</v>
      </c>
      <c r="AJ15" s="71">
        <v>222.636</v>
      </c>
      <c r="AK15" s="71">
        <v>240.68899999999999</v>
      </c>
      <c r="AL15" s="71">
        <v>193.23400000000001</v>
      </c>
      <c r="AM15" s="71">
        <v>178.15299999999999</v>
      </c>
      <c r="AN15" s="71">
        <v>177.126</v>
      </c>
      <c r="AO15" s="71">
        <v>106.845</v>
      </c>
      <c r="AP15" s="71">
        <v>213.41399999999999</v>
      </c>
      <c r="AQ15" s="71">
        <v>209.91900000000001</v>
      </c>
      <c r="AR15" s="71">
        <v>180.792</v>
      </c>
      <c r="AS15" s="71">
        <v>187.07499999999999</v>
      </c>
      <c r="AT15" s="71">
        <v>197.298</v>
      </c>
      <c r="AU15" s="71">
        <v>206.066</v>
      </c>
      <c r="AV15" s="71">
        <v>244.83799999999999</v>
      </c>
      <c r="AW15" s="71">
        <v>271.54300000000001</v>
      </c>
      <c r="AX15" s="71">
        <v>246.94399999999999</v>
      </c>
      <c r="AY15" s="71">
        <v>265.32</v>
      </c>
      <c r="AZ15" s="71">
        <v>271.86500000000001</v>
      </c>
      <c r="BA15" s="71">
        <v>288.89499999999998</v>
      </c>
      <c r="BB15" s="71">
        <v>297.834</v>
      </c>
      <c r="BC15" s="71">
        <v>287.36099999999999</v>
      </c>
      <c r="BD15" s="71">
        <v>230.55099999999999</v>
      </c>
      <c r="BE15" s="71">
        <v>219.35300000000001</v>
      </c>
      <c r="BF15" s="71">
        <v>136.21</v>
      </c>
      <c r="BG15" s="71">
        <v>137.571</v>
      </c>
      <c r="BH15" s="71">
        <v>198.49799999999999</v>
      </c>
      <c r="BI15" s="71">
        <v>129.85599999999999</v>
      </c>
      <c r="BJ15" s="71">
        <v>107.62</v>
      </c>
      <c r="BK15" s="71">
        <v>101.779</v>
      </c>
      <c r="BL15" s="71">
        <v>69.284000000000006</v>
      </c>
      <c r="BM15" s="71">
        <v>58.883000000000003</v>
      </c>
      <c r="BN15" s="71">
        <v>25.512</v>
      </c>
      <c r="BO15" s="71">
        <v>28.279</v>
      </c>
      <c r="BP15" s="71">
        <v>33.53</v>
      </c>
      <c r="BQ15" s="71">
        <v>45.137999999999998</v>
      </c>
      <c r="BR15" s="71">
        <v>40.375999999999998</v>
      </c>
      <c r="BS15" s="71">
        <v>42.125</v>
      </c>
      <c r="BT15" s="71">
        <v>44.97</v>
      </c>
      <c r="BU15" s="71">
        <v>47.43</v>
      </c>
      <c r="BV15" s="71">
        <v>42.58</v>
      </c>
      <c r="BW15" s="71">
        <v>45.04</v>
      </c>
      <c r="BX15" s="71">
        <v>48.09</v>
      </c>
      <c r="BY15" s="71">
        <v>9.64</v>
      </c>
      <c r="BZ15" s="71">
        <v>68.42</v>
      </c>
      <c r="CA15" s="71">
        <v>71.44</v>
      </c>
      <c r="CB15" s="71">
        <v>39.17</v>
      </c>
      <c r="CC15" s="71">
        <v>44.6</v>
      </c>
      <c r="CD15" s="71">
        <v>78.701999999999998</v>
      </c>
      <c r="CE15" s="71">
        <v>46.5</v>
      </c>
      <c r="CF15" s="71">
        <v>47.4</v>
      </c>
      <c r="CG15" s="71">
        <v>53.63</v>
      </c>
      <c r="CH15" s="71">
        <v>63.548000000000002</v>
      </c>
      <c r="CI15" s="71">
        <v>66.522999999999996</v>
      </c>
      <c r="CJ15" s="71">
        <v>77.268000000000001</v>
      </c>
      <c r="CK15" s="71">
        <v>85.403999999999996</v>
      </c>
      <c r="CL15" s="71">
        <v>86.346000000000004</v>
      </c>
      <c r="CM15" s="71">
        <v>88.48</v>
      </c>
      <c r="CN15" s="71">
        <v>91.581999999999994</v>
      </c>
      <c r="CO15" s="71">
        <v>92.917000000000002</v>
      </c>
      <c r="CP15" s="71">
        <v>66.073999999999998</v>
      </c>
      <c r="CQ15" s="71">
        <v>76.332999999999998</v>
      </c>
      <c r="CR15" s="71">
        <v>96.795000000000002</v>
      </c>
      <c r="CS15" s="71">
        <v>86.55</v>
      </c>
      <c r="CT15" s="72"/>
      <c r="CU15" s="72"/>
      <c r="CV15" s="72"/>
      <c r="CW15" s="73"/>
      <c r="CX15" s="74">
        <f t="array" ref="CX15">SUMPRODUCT(B15:CW15*0.25)</f>
        <v>2754.9737500000001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>
        <v>0.14000000000000001</v>
      </c>
      <c r="C17" s="71">
        <v>0.14000000000000001</v>
      </c>
      <c r="D17" s="71">
        <v>0.14000000000000001</v>
      </c>
      <c r="E17" s="71">
        <v>0.14000000000000001</v>
      </c>
      <c r="F17" s="71">
        <v>0.14000000000000001</v>
      </c>
      <c r="G17" s="71">
        <v>0.14000000000000001</v>
      </c>
      <c r="H17" s="71">
        <v>0.14000000000000001</v>
      </c>
      <c r="I17" s="71">
        <v>1.57</v>
      </c>
      <c r="J17" s="71">
        <v>1.57</v>
      </c>
      <c r="K17" s="71">
        <v>1.57</v>
      </c>
      <c r="L17" s="71">
        <v>1.57</v>
      </c>
      <c r="M17" s="71">
        <v>1.5</v>
      </c>
      <c r="N17" s="71">
        <v>1.5</v>
      </c>
      <c r="O17" s="71">
        <v>1.5</v>
      </c>
      <c r="P17" s="71">
        <v>1.5</v>
      </c>
      <c r="Q17" s="71">
        <v>1.5</v>
      </c>
      <c r="R17" s="71">
        <v>1.5</v>
      </c>
      <c r="S17" s="71">
        <v>1.5</v>
      </c>
      <c r="T17" s="71">
        <v>1.5</v>
      </c>
      <c r="U17" s="71">
        <v>1.5</v>
      </c>
      <c r="V17" s="71">
        <v>1.5</v>
      </c>
      <c r="W17" s="71">
        <v>0.14000000000000001</v>
      </c>
      <c r="X17" s="71">
        <v>0.14000000000000001</v>
      </c>
      <c r="Y17" s="71">
        <v>0.14000000000000001</v>
      </c>
      <c r="Z17" s="71">
        <v>0.14000000000000001</v>
      </c>
      <c r="AA17" s="71">
        <v>0.14000000000000001</v>
      </c>
      <c r="AB17" s="71">
        <v>0.14000000000000001</v>
      </c>
      <c r="AC17" s="71">
        <v>0.14000000000000001</v>
      </c>
      <c r="AD17" s="71">
        <v>0.14000000000000001</v>
      </c>
      <c r="AE17" s="71">
        <v>0.14000000000000001</v>
      </c>
      <c r="AF17" s="71">
        <v>0.14000000000000001</v>
      </c>
      <c r="AG17" s="71">
        <v>0.14000000000000001</v>
      </c>
      <c r="AH17" s="71">
        <v>7.0000000000000007E-2</v>
      </c>
      <c r="AI17" s="71">
        <v>7.0000000000000007E-2</v>
      </c>
      <c r="AJ17" s="71">
        <v>0.14000000000000001</v>
      </c>
      <c r="AK17" s="71">
        <v>0.14000000000000001</v>
      </c>
      <c r="AL17" s="71">
        <v>0.14000000000000001</v>
      </c>
      <c r="AM17" s="71">
        <v>0.14000000000000001</v>
      </c>
      <c r="AN17" s="71">
        <v>0.14000000000000001</v>
      </c>
      <c r="AO17" s="71">
        <v>0.14000000000000001</v>
      </c>
      <c r="AP17" s="71">
        <v>0.14000000000000001</v>
      </c>
      <c r="AQ17" s="71">
        <v>0.14000000000000001</v>
      </c>
      <c r="AR17" s="71">
        <v>7.0000000000000007E-2</v>
      </c>
      <c r="AS17" s="71">
        <v>1.5</v>
      </c>
      <c r="AT17" s="71">
        <v>0.14000000000000001</v>
      </c>
      <c r="AU17" s="71">
        <v>0.14000000000000001</v>
      </c>
      <c r="AV17" s="71">
        <v>0.14000000000000001</v>
      </c>
      <c r="AW17" s="71">
        <v>0.14000000000000001</v>
      </c>
      <c r="AX17" s="71">
        <v>0.14000000000000001</v>
      </c>
      <c r="AY17" s="71">
        <v>0.14000000000000001</v>
      </c>
      <c r="AZ17" s="71">
        <v>0.14000000000000001</v>
      </c>
      <c r="BA17" s="71">
        <v>0.14000000000000001</v>
      </c>
      <c r="BB17" s="71">
        <v>0.14000000000000001</v>
      </c>
      <c r="BC17" s="71">
        <v>0.14000000000000001</v>
      </c>
      <c r="BD17" s="71">
        <v>0.14000000000000001</v>
      </c>
      <c r="BE17" s="71">
        <v>0.14000000000000001</v>
      </c>
      <c r="BF17" s="71">
        <v>0.14000000000000001</v>
      </c>
      <c r="BG17" s="71">
        <v>0.14000000000000001</v>
      </c>
      <c r="BH17" s="71">
        <v>0.14000000000000001</v>
      </c>
      <c r="BI17" s="71">
        <v>0.14000000000000001</v>
      </c>
      <c r="BJ17" s="71">
        <v>0.14000000000000001</v>
      </c>
      <c r="BK17" s="71">
        <v>0.14000000000000001</v>
      </c>
      <c r="BL17" s="71">
        <v>7.0000000000000007E-2</v>
      </c>
      <c r="BM17" s="71">
        <v>7.0000000000000007E-2</v>
      </c>
      <c r="BN17" s="71">
        <v>7.0000000000000007E-2</v>
      </c>
      <c r="BO17" s="71">
        <v>7.0000000000000007E-2</v>
      </c>
      <c r="BP17" s="71">
        <v>2.0699999999999998</v>
      </c>
      <c r="BQ17" s="71">
        <v>2.0699999999999998</v>
      </c>
      <c r="BR17" s="71">
        <v>7.0000000000000007E-2</v>
      </c>
      <c r="BS17" s="71">
        <v>7.0000000000000007E-2</v>
      </c>
      <c r="BT17" s="71">
        <v>7.0000000000000007E-2</v>
      </c>
      <c r="BU17" s="71">
        <v>7.0000000000000007E-2</v>
      </c>
      <c r="BV17" s="71">
        <v>7.0000000000000007E-2</v>
      </c>
      <c r="BW17" s="71">
        <v>0.14000000000000001</v>
      </c>
      <c r="BX17" s="71">
        <v>7.0000000000000007E-2</v>
      </c>
      <c r="BY17" s="71">
        <v>7.0000000000000007E-2</v>
      </c>
      <c r="BZ17" s="71">
        <v>7.0000000000000007E-2</v>
      </c>
      <c r="CA17" s="71">
        <v>7.0000000000000007E-2</v>
      </c>
      <c r="CB17" s="71">
        <v>0.14000000000000001</v>
      </c>
      <c r="CC17" s="71">
        <v>0.14000000000000001</v>
      </c>
      <c r="CD17" s="71">
        <v>7.0000000000000007E-2</v>
      </c>
      <c r="CE17" s="71">
        <v>0.14000000000000001</v>
      </c>
      <c r="CF17" s="71">
        <v>0.14000000000000001</v>
      </c>
      <c r="CG17" s="71">
        <v>0.14000000000000001</v>
      </c>
      <c r="CH17" s="71">
        <v>0.14000000000000001</v>
      </c>
      <c r="CI17" s="71">
        <v>0.14000000000000001</v>
      </c>
      <c r="CJ17" s="71">
        <v>0.14000000000000001</v>
      </c>
      <c r="CK17" s="71">
        <v>0.14000000000000001</v>
      </c>
      <c r="CL17" s="71">
        <v>0.14000000000000001</v>
      </c>
      <c r="CM17" s="71">
        <v>0.14000000000000001</v>
      </c>
      <c r="CN17" s="71">
        <v>0.14000000000000001</v>
      </c>
      <c r="CO17" s="71">
        <v>0.14000000000000001</v>
      </c>
      <c r="CP17" s="71">
        <v>0.14000000000000001</v>
      </c>
      <c r="CQ17" s="71">
        <v>0.14000000000000001</v>
      </c>
      <c r="CR17" s="71">
        <v>0.14000000000000001</v>
      </c>
      <c r="CS17" s="71">
        <v>0.14000000000000001</v>
      </c>
      <c r="CT17" s="72"/>
      <c r="CU17" s="72"/>
      <c r="CV17" s="72"/>
      <c r="CW17" s="73"/>
      <c r="CX17" s="74">
        <f t="array" ref="CX17">SUMPRODUCT(B17:CW17*0.25)</f>
        <v>9.1975000000000087</v>
      </c>
    </row>
    <row r="18" spans="1:102" ht="30" customHeight="1" thickBot="1" x14ac:dyDescent="0.25">
      <c r="A18" s="75" t="s">
        <v>15</v>
      </c>
      <c r="B18" s="76">
        <f>SUM(B11:B17)</f>
        <v>94.14</v>
      </c>
      <c r="C18" s="77">
        <f t="shared" ref="C18:BN18" si="0">SUM(C11:C17)</f>
        <v>88.94</v>
      </c>
      <c r="D18" s="77">
        <f t="shared" si="0"/>
        <v>83.74</v>
      </c>
      <c r="E18" s="77">
        <f t="shared" si="0"/>
        <v>88.94</v>
      </c>
      <c r="F18" s="77">
        <f t="shared" si="0"/>
        <v>72.498999999999995</v>
      </c>
      <c r="G18" s="77">
        <f t="shared" si="0"/>
        <v>63.743000000000002</v>
      </c>
      <c r="H18" s="77">
        <f t="shared" si="0"/>
        <v>55.548000000000002</v>
      </c>
      <c r="I18" s="77">
        <f t="shared" si="0"/>
        <v>48.817</v>
      </c>
      <c r="J18" s="77">
        <f t="shared" si="0"/>
        <v>47.915999999999997</v>
      </c>
      <c r="K18" s="77">
        <f t="shared" si="0"/>
        <v>50.27</v>
      </c>
      <c r="L18" s="77">
        <f t="shared" si="0"/>
        <v>52.67</v>
      </c>
      <c r="M18" s="77">
        <f t="shared" si="0"/>
        <v>82.132999999999996</v>
      </c>
      <c r="N18" s="77">
        <f t="shared" si="0"/>
        <v>84.700999999999993</v>
      </c>
      <c r="O18" s="77">
        <f t="shared" si="0"/>
        <v>74.37700000000001</v>
      </c>
      <c r="P18" s="77">
        <f t="shared" si="0"/>
        <v>80.222999999999999</v>
      </c>
      <c r="Q18" s="77">
        <f t="shared" si="0"/>
        <v>66.641000000000005</v>
      </c>
      <c r="R18" s="77">
        <f t="shared" si="0"/>
        <v>131.29900000000001</v>
      </c>
      <c r="S18" s="77">
        <f t="shared" si="0"/>
        <v>113.173</v>
      </c>
      <c r="T18" s="77">
        <f t="shared" si="0"/>
        <v>141.29000000000002</v>
      </c>
      <c r="U18" s="77">
        <f t="shared" si="0"/>
        <v>134.17500000000001</v>
      </c>
      <c r="V18" s="77">
        <f t="shared" si="0"/>
        <v>10.456999999999999</v>
      </c>
      <c r="W18" s="77">
        <f t="shared" si="0"/>
        <v>105.336</v>
      </c>
      <c r="X18" s="77">
        <f t="shared" si="0"/>
        <v>82.33</v>
      </c>
      <c r="Y18" s="77">
        <f t="shared" si="0"/>
        <v>82.349000000000004</v>
      </c>
      <c r="Z18" s="77">
        <f t="shared" si="0"/>
        <v>85.159000000000006</v>
      </c>
      <c r="AA18" s="77">
        <f t="shared" si="0"/>
        <v>118.947</v>
      </c>
      <c r="AB18" s="77">
        <f t="shared" si="0"/>
        <v>133.70299999999997</v>
      </c>
      <c r="AC18" s="77">
        <f t="shared" si="0"/>
        <v>172.65199999999999</v>
      </c>
      <c r="AD18" s="77">
        <f t="shared" si="0"/>
        <v>91.05</v>
      </c>
      <c r="AE18" s="77">
        <f t="shared" si="0"/>
        <v>185.83499999999998</v>
      </c>
      <c r="AF18" s="77">
        <f t="shared" si="0"/>
        <v>248.16699999999997</v>
      </c>
      <c r="AG18" s="77">
        <f t="shared" si="0"/>
        <v>223.72</v>
      </c>
      <c r="AH18" s="77">
        <f t="shared" si="0"/>
        <v>195.79999999999998</v>
      </c>
      <c r="AI18" s="77">
        <f t="shared" si="0"/>
        <v>208.54</v>
      </c>
      <c r="AJ18" s="77">
        <f t="shared" si="0"/>
        <v>252.77599999999998</v>
      </c>
      <c r="AK18" s="77">
        <f t="shared" si="0"/>
        <v>270.82899999999995</v>
      </c>
      <c r="AL18" s="77">
        <f t="shared" si="0"/>
        <v>193.374</v>
      </c>
      <c r="AM18" s="77">
        <f t="shared" si="0"/>
        <v>178.29299999999998</v>
      </c>
      <c r="AN18" s="77">
        <f t="shared" si="0"/>
        <v>177.26599999999999</v>
      </c>
      <c r="AO18" s="77">
        <f t="shared" si="0"/>
        <v>106.985</v>
      </c>
      <c r="AP18" s="77">
        <f t="shared" si="0"/>
        <v>213.55399999999997</v>
      </c>
      <c r="AQ18" s="77">
        <f t="shared" si="0"/>
        <v>210.059</v>
      </c>
      <c r="AR18" s="77">
        <f t="shared" si="0"/>
        <v>180.86199999999999</v>
      </c>
      <c r="AS18" s="77">
        <f t="shared" si="0"/>
        <v>188.57499999999999</v>
      </c>
      <c r="AT18" s="77">
        <f t="shared" si="0"/>
        <v>197.43799999999999</v>
      </c>
      <c r="AU18" s="77">
        <f t="shared" si="0"/>
        <v>206.20599999999999</v>
      </c>
      <c r="AV18" s="77">
        <f t="shared" si="0"/>
        <v>244.97799999999998</v>
      </c>
      <c r="AW18" s="77">
        <f t="shared" si="0"/>
        <v>271.68299999999999</v>
      </c>
      <c r="AX18" s="77">
        <f t="shared" si="0"/>
        <v>247.08399999999997</v>
      </c>
      <c r="AY18" s="77">
        <f t="shared" si="0"/>
        <v>265.45999999999998</v>
      </c>
      <c r="AZ18" s="77">
        <f t="shared" si="0"/>
        <v>272.005</v>
      </c>
      <c r="BA18" s="77">
        <f t="shared" si="0"/>
        <v>289.03499999999997</v>
      </c>
      <c r="BB18" s="77">
        <f t="shared" si="0"/>
        <v>297.97399999999999</v>
      </c>
      <c r="BC18" s="77">
        <f t="shared" si="0"/>
        <v>287.50099999999998</v>
      </c>
      <c r="BD18" s="77">
        <f t="shared" si="0"/>
        <v>230.69099999999997</v>
      </c>
      <c r="BE18" s="77">
        <f t="shared" si="0"/>
        <v>219.49299999999999</v>
      </c>
      <c r="BF18" s="77">
        <f t="shared" si="0"/>
        <v>136.35</v>
      </c>
      <c r="BG18" s="77">
        <f t="shared" si="0"/>
        <v>137.71099999999998</v>
      </c>
      <c r="BH18" s="77">
        <f t="shared" si="0"/>
        <v>198.63799999999998</v>
      </c>
      <c r="BI18" s="77">
        <f t="shared" si="0"/>
        <v>129.99599999999998</v>
      </c>
      <c r="BJ18" s="77">
        <f t="shared" si="0"/>
        <v>107.76</v>
      </c>
      <c r="BK18" s="77">
        <f t="shared" si="0"/>
        <v>101.919</v>
      </c>
      <c r="BL18" s="77">
        <f t="shared" si="0"/>
        <v>69.353999999999999</v>
      </c>
      <c r="BM18" s="77">
        <f t="shared" si="0"/>
        <v>69.867999999999995</v>
      </c>
      <c r="BN18" s="77">
        <f t="shared" si="0"/>
        <v>25.582000000000001</v>
      </c>
      <c r="BO18" s="77">
        <f t="shared" ref="BO18:CW18" si="1">SUM(BO11:BO17)</f>
        <v>28.349</v>
      </c>
      <c r="BP18" s="77">
        <f t="shared" si="1"/>
        <v>68.566000000000003</v>
      </c>
      <c r="BQ18" s="77">
        <f t="shared" si="1"/>
        <v>47.207999999999998</v>
      </c>
      <c r="BR18" s="77">
        <f t="shared" si="1"/>
        <v>61.014000000000003</v>
      </c>
      <c r="BS18" s="77">
        <f t="shared" si="1"/>
        <v>49.183</v>
      </c>
      <c r="BT18" s="77">
        <f t="shared" si="1"/>
        <v>77.244</v>
      </c>
      <c r="BU18" s="77">
        <f t="shared" si="1"/>
        <v>47.5</v>
      </c>
      <c r="BV18" s="77">
        <f t="shared" si="1"/>
        <v>112.64999999999999</v>
      </c>
      <c r="BW18" s="77">
        <f t="shared" si="1"/>
        <v>115.17999999999999</v>
      </c>
      <c r="BX18" s="77">
        <f t="shared" si="1"/>
        <v>93.207999999999998</v>
      </c>
      <c r="BY18" s="77">
        <f t="shared" si="1"/>
        <v>45.625</v>
      </c>
      <c r="BZ18" s="77">
        <f t="shared" si="1"/>
        <v>69.765999999999991</v>
      </c>
      <c r="CA18" s="77">
        <f t="shared" si="1"/>
        <v>71.509999999999991</v>
      </c>
      <c r="CB18" s="77">
        <f t="shared" si="1"/>
        <v>39.35</v>
      </c>
      <c r="CC18" s="77">
        <f t="shared" si="1"/>
        <v>44.74</v>
      </c>
      <c r="CD18" s="77">
        <f t="shared" si="1"/>
        <v>78.771999999999991</v>
      </c>
      <c r="CE18" s="77">
        <f t="shared" si="1"/>
        <v>46.64</v>
      </c>
      <c r="CF18" s="77">
        <f t="shared" si="1"/>
        <v>47.54</v>
      </c>
      <c r="CG18" s="77">
        <f t="shared" si="1"/>
        <v>53.77</v>
      </c>
      <c r="CH18" s="77">
        <f t="shared" si="1"/>
        <v>63.688000000000002</v>
      </c>
      <c r="CI18" s="77">
        <f t="shared" si="1"/>
        <v>66.662999999999997</v>
      </c>
      <c r="CJ18" s="77">
        <f t="shared" si="1"/>
        <v>77.408000000000001</v>
      </c>
      <c r="CK18" s="77">
        <f t="shared" si="1"/>
        <v>85.543999999999997</v>
      </c>
      <c r="CL18" s="77">
        <f t="shared" si="1"/>
        <v>86.486000000000004</v>
      </c>
      <c r="CM18" s="77">
        <f t="shared" si="1"/>
        <v>88.62</v>
      </c>
      <c r="CN18" s="77">
        <f t="shared" si="1"/>
        <v>91.721999999999994</v>
      </c>
      <c r="CO18" s="77">
        <f t="shared" si="1"/>
        <v>93.057000000000002</v>
      </c>
      <c r="CP18" s="77">
        <f t="shared" si="1"/>
        <v>66.213999999999999</v>
      </c>
      <c r="CQ18" s="77">
        <f t="shared" si="1"/>
        <v>76.472999999999999</v>
      </c>
      <c r="CR18" s="77">
        <f t="shared" si="1"/>
        <v>96.935000000000002</v>
      </c>
      <c r="CS18" s="77">
        <f t="shared" si="1"/>
        <v>86.69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2938.9735000000005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1.5</v>
      </c>
      <c r="C21" s="88">
        <v>1.31</v>
      </c>
      <c r="D21" s="88">
        <v>1.5</v>
      </c>
      <c r="E21" s="88">
        <v>1.5</v>
      </c>
      <c r="F21" s="88">
        <v>1.5</v>
      </c>
      <c r="G21" s="88">
        <v>1.5</v>
      </c>
      <c r="H21" s="88">
        <v>1.5</v>
      </c>
      <c r="I21" s="88">
        <v>1.5</v>
      </c>
      <c r="J21" s="88">
        <v>1.5</v>
      </c>
      <c r="K21" s="88">
        <v>1.5</v>
      </c>
      <c r="L21" s="88">
        <v>1.5</v>
      </c>
      <c r="M21" s="88">
        <v>1.5</v>
      </c>
      <c r="N21" s="88">
        <v>1.5</v>
      </c>
      <c r="O21" s="88">
        <v>1.5</v>
      </c>
      <c r="P21" s="88">
        <v>1.5</v>
      </c>
      <c r="Q21" s="88">
        <v>1.5</v>
      </c>
      <c r="R21" s="88">
        <v>1.5</v>
      </c>
      <c r="S21" s="88">
        <v>1.5</v>
      </c>
      <c r="T21" s="88">
        <v>1.5</v>
      </c>
      <c r="U21" s="88">
        <v>1.5</v>
      </c>
      <c r="V21" s="88">
        <v>1.5</v>
      </c>
      <c r="W21" s="88">
        <v>1.5</v>
      </c>
      <c r="X21" s="88">
        <v>1.5</v>
      </c>
      <c r="Y21" s="88">
        <v>1.5</v>
      </c>
      <c r="Z21" s="88">
        <v>1.5</v>
      </c>
      <c r="AA21" s="88">
        <v>1.5</v>
      </c>
      <c r="AB21" s="88">
        <v>1.5</v>
      </c>
      <c r="AC21" s="88">
        <v>1.5</v>
      </c>
      <c r="AD21" s="88">
        <v>1.5</v>
      </c>
      <c r="AE21" s="88">
        <v>1.5</v>
      </c>
      <c r="AF21" s="88">
        <v>1.5</v>
      </c>
      <c r="AG21" s="88">
        <v>1.5</v>
      </c>
      <c r="AH21" s="88">
        <v>2.4239999999999999</v>
      </c>
      <c r="AI21" s="88">
        <v>2.4239999999999999</v>
      </c>
      <c r="AJ21" s="88">
        <v>2.4239999999999999</v>
      </c>
      <c r="AK21" s="88">
        <v>2.4239999999999999</v>
      </c>
      <c r="AL21" s="88">
        <v>1.5</v>
      </c>
      <c r="AM21" s="88">
        <v>1.5</v>
      </c>
      <c r="AN21" s="88">
        <v>1.5</v>
      </c>
      <c r="AO21" s="88">
        <v>1.5</v>
      </c>
      <c r="AP21" s="88">
        <v>1.5</v>
      </c>
      <c r="AQ21" s="88">
        <v>1.5</v>
      </c>
      <c r="AR21" s="88">
        <v>1.5</v>
      </c>
      <c r="AS21" s="88">
        <v>1.5</v>
      </c>
      <c r="AT21" s="88">
        <v>1.5</v>
      </c>
      <c r="AU21" s="88">
        <v>1.5</v>
      </c>
      <c r="AV21" s="88">
        <v>1.5</v>
      </c>
      <c r="AW21" s="88">
        <v>1.5</v>
      </c>
      <c r="AX21" s="88">
        <v>1.5</v>
      </c>
      <c r="AY21" s="88">
        <v>1.5</v>
      </c>
      <c r="AZ21" s="88">
        <v>1.5</v>
      </c>
      <c r="BA21" s="88">
        <v>1.5</v>
      </c>
      <c r="BB21" s="88">
        <v>1.5</v>
      </c>
      <c r="BC21" s="88">
        <v>1.5</v>
      </c>
      <c r="BD21" s="88">
        <v>1.5</v>
      </c>
      <c r="BE21" s="88">
        <v>1.5</v>
      </c>
      <c r="BF21" s="88">
        <v>1.5</v>
      </c>
      <c r="BG21" s="88">
        <v>1.5</v>
      </c>
      <c r="BH21" s="88">
        <v>2.4239999999999999</v>
      </c>
      <c r="BI21" s="88">
        <v>1.5</v>
      </c>
      <c r="BJ21" s="88">
        <v>1.5</v>
      </c>
      <c r="BK21" s="88">
        <v>1.5</v>
      </c>
      <c r="BL21" s="88">
        <v>2.4239999999999999</v>
      </c>
      <c r="BM21" s="88">
        <v>2.4239999999999999</v>
      </c>
      <c r="BN21" s="88">
        <v>1.5</v>
      </c>
      <c r="BO21" s="88">
        <v>1.5</v>
      </c>
      <c r="BP21" s="88">
        <v>1.5</v>
      </c>
      <c r="BQ21" s="88">
        <v>1.5</v>
      </c>
      <c r="BR21" s="88">
        <v>1.5</v>
      </c>
      <c r="BS21" s="88">
        <v>1.5</v>
      </c>
      <c r="BT21" s="88">
        <v>1.5</v>
      </c>
      <c r="BU21" s="88">
        <v>1.5</v>
      </c>
      <c r="BV21" s="88">
        <v>1.5</v>
      </c>
      <c r="BW21" s="88">
        <v>1.5</v>
      </c>
      <c r="BX21" s="88">
        <v>1.5</v>
      </c>
      <c r="BY21" s="88">
        <v>1.5</v>
      </c>
      <c r="BZ21" s="88">
        <v>1.5</v>
      </c>
      <c r="CA21" s="88">
        <v>1.5</v>
      </c>
      <c r="CB21" s="88">
        <v>1.5</v>
      </c>
      <c r="CC21" s="88">
        <v>1.5</v>
      </c>
      <c r="CD21" s="88">
        <v>1.5</v>
      </c>
      <c r="CE21" s="88">
        <v>1.5</v>
      </c>
      <c r="CF21" s="88">
        <v>1.5</v>
      </c>
      <c r="CG21" s="88">
        <v>1.5</v>
      </c>
      <c r="CH21" s="88">
        <v>1.5</v>
      </c>
      <c r="CI21" s="88">
        <v>1.5</v>
      </c>
      <c r="CJ21" s="88">
        <v>1.5</v>
      </c>
      <c r="CK21" s="88">
        <v>1.5</v>
      </c>
      <c r="CL21" s="88">
        <v>1.5</v>
      </c>
      <c r="CM21" s="88">
        <v>1.5</v>
      </c>
      <c r="CN21" s="88">
        <v>1.5</v>
      </c>
      <c r="CO21" s="88">
        <v>1.5</v>
      </c>
      <c r="CP21" s="88">
        <v>1.5</v>
      </c>
      <c r="CQ21" s="88">
        <v>1.5</v>
      </c>
      <c r="CR21" s="88">
        <v>1.5</v>
      </c>
      <c r="CS21" s="88">
        <v>1.5</v>
      </c>
      <c r="CT21" s="89"/>
      <c r="CU21" s="89"/>
      <c r="CV21" s="89"/>
      <c r="CW21" s="90"/>
      <c r="CX21" s="91">
        <f t="array" ref="CX21">SUMPRODUCT(B21:CW21*0.25)</f>
        <v>37.569500000000005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>
        <v>1.1850000000000001</v>
      </c>
      <c r="P22" s="94">
        <v>1.24</v>
      </c>
      <c r="Q22" s="94">
        <v>1.232</v>
      </c>
      <c r="R22" s="94">
        <v>3.1E-2</v>
      </c>
      <c r="S22" s="94"/>
      <c r="T22" s="94">
        <v>8.9999999999999993E-3</v>
      </c>
      <c r="U22" s="94"/>
      <c r="V22" s="94">
        <v>3.0680000000000001</v>
      </c>
      <c r="W22" s="94">
        <v>2</v>
      </c>
      <c r="X22" s="94">
        <v>3.1389999999999998</v>
      </c>
      <c r="Y22" s="94">
        <v>3.2050000000000001</v>
      </c>
      <c r="Z22" s="94">
        <v>3.7770000000000001</v>
      </c>
      <c r="AA22" s="94"/>
      <c r="AB22" s="94">
        <v>2.5</v>
      </c>
      <c r="AC22" s="94">
        <v>2.5</v>
      </c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>
        <v>2</v>
      </c>
      <c r="BO22" s="94"/>
      <c r="BP22" s="94"/>
      <c r="BQ22" s="94"/>
      <c r="BR22" s="94">
        <v>2</v>
      </c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>
        <v>1.3</v>
      </c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7.2965</v>
      </c>
    </row>
    <row r="23" spans="1:102" ht="24.95" customHeight="1" x14ac:dyDescent="0.2">
      <c r="A23" s="92" t="s">
        <v>19</v>
      </c>
      <c r="B23" s="98">
        <v>1.1890000000000001</v>
      </c>
      <c r="C23" s="99">
        <v>1.143</v>
      </c>
      <c r="D23" s="99">
        <v>1.143</v>
      </c>
      <c r="E23" s="99">
        <v>4.609</v>
      </c>
      <c r="F23" s="99">
        <v>7.6420000000000003</v>
      </c>
      <c r="G23" s="99">
        <v>7.6630000000000003</v>
      </c>
      <c r="H23" s="99">
        <v>7.4029999999999996</v>
      </c>
      <c r="I23" s="99">
        <v>6.6989999999999998</v>
      </c>
      <c r="J23" s="99">
        <v>7.6840000000000002</v>
      </c>
      <c r="K23" s="99">
        <v>7.7450000000000001</v>
      </c>
      <c r="L23" s="99">
        <v>9.1590000000000007</v>
      </c>
      <c r="M23" s="99">
        <v>9.89</v>
      </c>
      <c r="N23" s="99">
        <v>11.826000000000001</v>
      </c>
      <c r="O23" s="99">
        <v>3.976</v>
      </c>
      <c r="P23" s="99">
        <v>11.417999999999999</v>
      </c>
      <c r="Q23" s="99">
        <v>11.439</v>
      </c>
      <c r="R23" s="99">
        <v>10.005000000000001</v>
      </c>
      <c r="S23" s="99">
        <v>10.102</v>
      </c>
      <c r="T23" s="99">
        <v>10.061</v>
      </c>
      <c r="U23" s="99">
        <v>10.295</v>
      </c>
      <c r="V23" s="99">
        <v>2.758</v>
      </c>
      <c r="W23" s="99">
        <v>4.2430000000000003</v>
      </c>
      <c r="X23" s="99">
        <v>4.8360000000000003</v>
      </c>
      <c r="Y23" s="99">
        <v>5.1790000000000003</v>
      </c>
      <c r="Z23" s="99">
        <v>3.6829999999999998</v>
      </c>
      <c r="AA23" s="99">
        <v>1.143</v>
      </c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>
        <v>1.8360000000000001</v>
      </c>
      <c r="AQ23" s="99">
        <v>1.948</v>
      </c>
      <c r="AR23" s="99">
        <v>1.948</v>
      </c>
      <c r="AS23" s="99"/>
      <c r="AT23" s="99"/>
      <c r="AU23" s="99"/>
      <c r="AV23" s="99"/>
      <c r="AW23" s="99">
        <v>2.79</v>
      </c>
      <c r="AX23" s="99">
        <v>5.1390000000000002</v>
      </c>
      <c r="AY23" s="99">
        <v>5.5490000000000004</v>
      </c>
      <c r="AZ23" s="99">
        <v>7.1689999999999996</v>
      </c>
      <c r="BA23" s="99">
        <v>6.282</v>
      </c>
      <c r="BB23" s="99">
        <v>6.3090000000000002</v>
      </c>
      <c r="BC23" s="99">
        <v>5.9130000000000003</v>
      </c>
      <c r="BD23" s="99">
        <v>6.3579999999999997</v>
      </c>
      <c r="BE23" s="99">
        <v>6.82</v>
      </c>
      <c r="BF23" s="99">
        <v>5.9219999999999997</v>
      </c>
      <c r="BG23" s="99">
        <v>6.391</v>
      </c>
      <c r="BH23" s="99">
        <v>7.9640000000000004</v>
      </c>
      <c r="BI23" s="99">
        <v>6.8369999999999997</v>
      </c>
      <c r="BJ23" s="99">
        <v>6.27</v>
      </c>
      <c r="BK23" s="99">
        <v>7.3920000000000003</v>
      </c>
      <c r="BL23" s="99">
        <v>7.5869999999999997</v>
      </c>
      <c r="BM23" s="99">
        <v>12.317</v>
      </c>
      <c r="BN23" s="99">
        <v>5.2039999999999997</v>
      </c>
      <c r="BO23" s="99">
        <v>7.3929999999999998</v>
      </c>
      <c r="BP23" s="99">
        <v>6.3230000000000004</v>
      </c>
      <c r="BQ23" s="99">
        <v>4.1050000000000004</v>
      </c>
      <c r="BR23" s="99">
        <v>9.7379999999999995</v>
      </c>
      <c r="BS23" s="99">
        <v>9.6489999999999991</v>
      </c>
      <c r="BT23" s="99">
        <v>25.707000000000001</v>
      </c>
      <c r="BU23" s="99">
        <v>18.625</v>
      </c>
      <c r="BV23" s="99">
        <v>30.536000000000001</v>
      </c>
      <c r="BW23" s="99">
        <v>29.872</v>
      </c>
      <c r="BX23" s="99">
        <v>17.858000000000001</v>
      </c>
      <c r="BY23" s="99">
        <v>19.193000000000001</v>
      </c>
      <c r="BZ23" s="99">
        <v>18.007999999999999</v>
      </c>
      <c r="CA23" s="99">
        <v>1.143</v>
      </c>
      <c r="CB23" s="99">
        <v>16.611999999999998</v>
      </c>
      <c r="CC23" s="99">
        <v>5.7830000000000004</v>
      </c>
      <c r="CD23" s="99"/>
      <c r="CE23" s="99">
        <v>7.5529999999999999</v>
      </c>
      <c r="CF23" s="99">
        <v>8.1530000000000005</v>
      </c>
      <c r="CG23" s="99">
        <v>8.6509999999999998</v>
      </c>
      <c r="CH23" s="99">
        <v>8.8469999999999995</v>
      </c>
      <c r="CI23" s="99">
        <v>8.8079999999999998</v>
      </c>
      <c r="CJ23" s="99">
        <v>9.5820000000000007</v>
      </c>
      <c r="CK23" s="99">
        <v>10.324999999999999</v>
      </c>
      <c r="CL23" s="99">
        <v>12.801</v>
      </c>
      <c r="CM23" s="99">
        <v>9.2750000000000004</v>
      </c>
      <c r="CN23" s="99">
        <v>12.75</v>
      </c>
      <c r="CO23" s="99">
        <v>2.1720000000000002</v>
      </c>
      <c r="CP23" s="99">
        <v>1.143</v>
      </c>
      <c r="CQ23" s="99">
        <v>1.143</v>
      </c>
      <c r="CR23" s="99">
        <v>10.675000000000001</v>
      </c>
      <c r="CS23" s="99"/>
      <c r="CT23" s="100"/>
      <c r="CU23" s="100"/>
      <c r="CV23" s="100"/>
      <c r="CW23" s="96"/>
      <c r="CX23" s="97">
        <f t="array" ref="CX23">SUMPRODUCT(B23:CW23*0.25)</f>
        <v>157.32525000000001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>
        <v>9.7000000000000003E-2</v>
      </c>
      <c r="P24" s="99">
        <v>8.3000000000000004E-2</v>
      </c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4.4999999999999998E-2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2.6890000000000001</v>
      </c>
      <c r="C28" s="107">
        <f t="shared" ref="C28:BN28" si="2">SUM(C21:C27)</f>
        <v>2.4530000000000003</v>
      </c>
      <c r="D28" s="107">
        <f t="shared" si="2"/>
        <v>2.6429999999999998</v>
      </c>
      <c r="E28" s="107">
        <f t="shared" si="2"/>
        <v>6.109</v>
      </c>
      <c r="F28" s="107">
        <f t="shared" si="2"/>
        <v>9.1419999999999995</v>
      </c>
      <c r="G28" s="107">
        <f t="shared" si="2"/>
        <v>9.1630000000000003</v>
      </c>
      <c r="H28" s="107">
        <f t="shared" si="2"/>
        <v>8.9029999999999987</v>
      </c>
      <c r="I28" s="107">
        <f t="shared" si="2"/>
        <v>8.1989999999999998</v>
      </c>
      <c r="J28" s="107">
        <f t="shared" si="2"/>
        <v>9.1840000000000011</v>
      </c>
      <c r="K28" s="107">
        <f t="shared" si="2"/>
        <v>9.245000000000001</v>
      </c>
      <c r="L28" s="107">
        <f t="shared" si="2"/>
        <v>10.659000000000001</v>
      </c>
      <c r="M28" s="107">
        <f t="shared" si="2"/>
        <v>11.39</v>
      </c>
      <c r="N28" s="107">
        <f t="shared" si="2"/>
        <v>13.326000000000001</v>
      </c>
      <c r="O28" s="107">
        <f t="shared" si="2"/>
        <v>6.758</v>
      </c>
      <c r="P28" s="107">
        <f t="shared" si="2"/>
        <v>14.241</v>
      </c>
      <c r="Q28" s="107">
        <f t="shared" si="2"/>
        <v>14.170999999999999</v>
      </c>
      <c r="R28" s="107">
        <f t="shared" si="2"/>
        <v>11.536000000000001</v>
      </c>
      <c r="S28" s="107">
        <f t="shared" si="2"/>
        <v>11.602</v>
      </c>
      <c r="T28" s="107">
        <f t="shared" si="2"/>
        <v>11.57</v>
      </c>
      <c r="U28" s="107">
        <f t="shared" si="2"/>
        <v>11.795</v>
      </c>
      <c r="V28" s="107">
        <f t="shared" si="2"/>
        <v>7.3259999999999996</v>
      </c>
      <c r="W28" s="107">
        <f t="shared" si="2"/>
        <v>7.7430000000000003</v>
      </c>
      <c r="X28" s="107">
        <f t="shared" si="2"/>
        <v>9.4749999999999996</v>
      </c>
      <c r="Y28" s="107">
        <f t="shared" si="2"/>
        <v>9.8840000000000003</v>
      </c>
      <c r="Z28" s="107">
        <f t="shared" si="2"/>
        <v>8.9600000000000009</v>
      </c>
      <c r="AA28" s="107">
        <f t="shared" si="2"/>
        <v>2.6429999999999998</v>
      </c>
      <c r="AB28" s="107">
        <f t="shared" si="2"/>
        <v>4</v>
      </c>
      <c r="AC28" s="107">
        <f t="shared" si="2"/>
        <v>4</v>
      </c>
      <c r="AD28" s="107">
        <f t="shared" si="2"/>
        <v>1.5</v>
      </c>
      <c r="AE28" s="107">
        <f t="shared" si="2"/>
        <v>1.5</v>
      </c>
      <c r="AF28" s="107">
        <f t="shared" si="2"/>
        <v>1.5</v>
      </c>
      <c r="AG28" s="107">
        <f t="shared" si="2"/>
        <v>1.5</v>
      </c>
      <c r="AH28" s="107">
        <f t="shared" si="2"/>
        <v>2.4239999999999999</v>
      </c>
      <c r="AI28" s="107">
        <f t="shared" si="2"/>
        <v>2.4239999999999999</v>
      </c>
      <c r="AJ28" s="107">
        <f t="shared" si="2"/>
        <v>2.4239999999999999</v>
      </c>
      <c r="AK28" s="107">
        <f t="shared" si="2"/>
        <v>2.4239999999999999</v>
      </c>
      <c r="AL28" s="107">
        <f t="shared" si="2"/>
        <v>1.5</v>
      </c>
      <c r="AM28" s="107">
        <f t="shared" si="2"/>
        <v>1.5</v>
      </c>
      <c r="AN28" s="107">
        <f t="shared" si="2"/>
        <v>1.5</v>
      </c>
      <c r="AO28" s="107">
        <f t="shared" si="2"/>
        <v>1.5</v>
      </c>
      <c r="AP28" s="107">
        <f t="shared" si="2"/>
        <v>3.3360000000000003</v>
      </c>
      <c r="AQ28" s="107">
        <f t="shared" si="2"/>
        <v>3.448</v>
      </c>
      <c r="AR28" s="107">
        <f t="shared" si="2"/>
        <v>3.448</v>
      </c>
      <c r="AS28" s="107">
        <f t="shared" si="2"/>
        <v>1.5</v>
      </c>
      <c r="AT28" s="107">
        <f t="shared" si="2"/>
        <v>1.5</v>
      </c>
      <c r="AU28" s="107">
        <f t="shared" si="2"/>
        <v>1.5</v>
      </c>
      <c r="AV28" s="107">
        <f t="shared" si="2"/>
        <v>1.5</v>
      </c>
      <c r="AW28" s="107">
        <f t="shared" si="2"/>
        <v>4.29</v>
      </c>
      <c r="AX28" s="107">
        <f t="shared" si="2"/>
        <v>6.6390000000000002</v>
      </c>
      <c r="AY28" s="107">
        <f t="shared" si="2"/>
        <v>7.0490000000000004</v>
      </c>
      <c r="AZ28" s="107">
        <f t="shared" si="2"/>
        <v>8.6690000000000005</v>
      </c>
      <c r="BA28" s="107">
        <f t="shared" si="2"/>
        <v>7.782</v>
      </c>
      <c r="BB28" s="107">
        <f t="shared" si="2"/>
        <v>7.8090000000000002</v>
      </c>
      <c r="BC28" s="107">
        <f t="shared" si="2"/>
        <v>7.4130000000000003</v>
      </c>
      <c r="BD28" s="107">
        <f t="shared" si="2"/>
        <v>7.8579999999999997</v>
      </c>
      <c r="BE28" s="107">
        <f t="shared" si="2"/>
        <v>8.32</v>
      </c>
      <c r="BF28" s="107">
        <f t="shared" si="2"/>
        <v>7.4219999999999997</v>
      </c>
      <c r="BG28" s="107">
        <f t="shared" si="2"/>
        <v>7.891</v>
      </c>
      <c r="BH28" s="107">
        <f t="shared" si="2"/>
        <v>10.388</v>
      </c>
      <c r="BI28" s="107">
        <f t="shared" si="2"/>
        <v>8.3369999999999997</v>
      </c>
      <c r="BJ28" s="107">
        <f t="shared" si="2"/>
        <v>7.77</v>
      </c>
      <c r="BK28" s="107">
        <f t="shared" si="2"/>
        <v>8.8919999999999995</v>
      </c>
      <c r="BL28" s="107">
        <f t="shared" si="2"/>
        <v>10.010999999999999</v>
      </c>
      <c r="BM28" s="107">
        <f t="shared" si="2"/>
        <v>14.741</v>
      </c>
      <c r="BN28" s="107">
        <f t="shared" si="2"/>
        <v>8.7040000000000006</v>
      </c>
      <c r="BO28" s="107">
        <f t="shared" ref="BO28:CW28" si="3">SUM(BO21:BO27)</f>
        <v>8.8930000000000007</v>
      </c>
      <c r="BP28" s="107">
        <f t="shared" si="3"/>
        <v>7.8230000000000004</v>
      </c>
      <c r="BQ28" s="107">
        <f t="shared" si="3"/>
        <v>5.6050000000000004</v>
      </c>
      <c r="BR28" s="107">
        <f t="shared" si="3"/>
        <v>13.238</v>
      </c>
      <c r="BS28" s="107">
        <f t="shared" si="3"/>
        <v>11.148999999999999</v>
      </c>
      <c r="BT28" s="107">
        <f t="shared" si="3"/>
        <v>27.207000000000001</v>
      </c>
      <c r="BU28" s="107">
        <f t="shared" si="3"/>
        <v>20.125</v>
      </c>
      <c r="BV28" s="107">
        <f t="shared" si="3"/>
        <v>32.036000000000001</v>
      </c>
      <c r="BW28" s="107">
        <f t="shared" si="3"/>
        <v>31.372</v>
      </c>
      <c r="BX28" s="107">
        <f t="shared" si="3"/>
        <v>19.358000000000001</v>
      </c>
      <c r="BY28" s="107">
        <f t="shared" si="3"/>
        <v>20.693000000000001</v>
      </c>
      <c r="BZ28" s="107">
        <f t="shared" si="3"/>
        <v>19.507999999999999</v>
      </c>
      <c r="CA28" s="107">
        <f t="shared" si="3"/>
        <v>2.6429999999999998</v>
      </c>
      <c r="CB28" s="107">
        <f t="shared" si="3"/>
        <v>18.111999999999998</v>
      </c>
      <c r="CC28" s="107">
        <f t="shared" si="3"/>
        <v>7.2830000000000004</v>
      </c>
      <c r="CD28" s="107">
        <f t="shared" si="3"/>
        <v>1.5</v>
      </c>
      <c r="CE28" s="107">
        <f t="shared" si="3"/>
        <v>9.0530000000000008</v>
      </c>
      <c r="CF28" s="107">
        <f t="shared" si="3"/>
        <v>9.6530000000000005</v>
      </c>
      <c r="CG28" s="107">
        <f t="shared" si="3"/>
        <v>11.451000000000001</v>
      </c>
      <c r="CH28" s="107">
        <f t="shared" si="3"/>
        <v>10.347</v>
      </c>
      <c r="CI28" s="107">
        <f t="shared" si="3"/>
        <v>10.308</v>
      </c>
      <c r="CJ28" s="107">
        <f t="shared" si="3"/>
        <v>11.082000000000001</v>
      </c>
      <c r="CK28" s="107">
        <f t="shared" si="3"/>
        <v>11.824999999999999</v>
      </c>
      <c r="CL28" s="107">
        <f t="shared" si="3"/>
        <v>14.301</v>
      </c>
      <c r="CM28" s="107">
        <f t="shared" si="3"/>
        <v>10.775</v>
      </c>
      <c r="CN28" s="107">
        <f t="shared" si="3"/>
        <v>14.25</v>
      </c>
      <c r="CO28" s="107">
        <f t="shared" si="3"/>
        <v>3.6720000000000002</v>
      </c>
      <c r="CP28" s="107">
        <f t="shared" si="3"/>
        <v>2.6429999999999998</v>
      </c>
      <c r="CQ28" s="107">
        <f t="shared" si="3"/>
        <v>2.6429999999999998</v>
      </c>
      <c r="CR28" s="107">
        <f t="shared" si="3"/>
        <v>12.175000000000001</v>
      </c>
      <c r="CS28" s="107">
        <f t="shared" si="3"/>
        <v>1.5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202.23625000000001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96.828999999999994</v>
      </c>
      <c r="C32" s="94">
        <v>91.393000000000001</v>
      </c>
      <c r="D32" s="94">
        <v>86.382999999999996</v>
      </c>
      <c r="E32" s="94">
        <v>95.049000000000007</v>
      </c>
      <c r="F32" s="94">
        <v>81.641000000000005</v>
      </c>
      <c r="G32" s="94">
        <v>72.906000000000006</v>
      </c>
      <c r="H32" s="94">
        <v>64.450999999999993</v>
      </c>
      <c r="I32" s="94">
        <v>57.015999999999998</v>
      </c>
      <c r="J32" s="94">
        <v>57.1</v>
      </c>
      <c r="K32" s="94">
        <v>59.515000000000001</v>
      </c>
      <c r="L32" s="94">
        <v>63.329000000000001</v>
      </c>
      <c r="M32" s="94">
        <v>93.522999999999996</v>
      </c>
      <c r="N32" s="94">
        <v>98.027000000000001</v>
      </c>
      <c r="O32" s="94">
        <v>81.135000000000005</v>
      </c>
      <c r="P32" s="94">
        <v>94.463999999999999</v>
      </c>
      <c r="Q32" s="94">
        <v>80.811999999999998</v>
      </c>
      <c r="R32" s="94">
        <v>142.83500000000001</v>
      </c>
      <c r="S32" s="94">
        <v>124.77500000000001</v>
      </c>
      <c r="T32" s="94">
        <v>152.86000000000001</v>
      </c>
      <c r="U32" s="94">
        <v>145.97</v>
      </c>
      <c r="V32" s="94">
        <v>17.783000000000001</v>
      </c>
      <c r="W32" s="94">
        <v>113.07899999999999</v>
      </c>
      <c r="X32" s="94">
        <v>91.805000000000007</v>
      </c>
      <c r="Y32" s="94">
        <v>92.233000000000004</v>
      </c>
      <c r="Z32" s="94">
        <v>94.119</v>
      </c>
      <c r="AA32" s="94">
        <v>121.59</v>
      </c>
      <c r="AB32" s="94">
        <v>137.703</v>
      </c>
      <c r="AC32" s="94">
        <v>176.65199999999999</v>
      </c>
      <c r="AD32" s="94">
        <v>92.55</v>
      </c>
      <c r="AE32" s="94">
        <v>187.33500000000001</v>
      </c>
      <c r="AF32" s="94">
        <v>249.667</v>
      </c>
      <c r="AG32" s="94">
        <v>225.22</v>
      </c>
      <c r="AH32" s="94">
        <v>198.22399999999999</v>
      </c>
      <c r="AI32" s="94">
        <v>210.964</v>
      </c>
      <c r="AJ32" s="94">
        <v>255.2</v>
      </c>
      <c r="AK32" s="94">
        <v>273.25299999999999</v>
      </c>
      <c r="AL32" s="94">
        <v>194.874</v>
      </c>
      <c r="AM32" s="94">
        <v>179.79300000000001</v>
      </c>
      <c r="AN32" s="94">
        <v>178.76599999999999</v>
      </c>
      <c r="AO32" s="94">
        <v>108.485</v>
      </c>
      <c r="AP32" s="94">
        <v>216.89</v>
      </c>
      <c r="AQ32" s="94">
        <v>213.50700000000001</v>
      </c>
      <c r="AR32" s="94">
        <v>184.31</v>
      </c>
      <c r="AS32" s="94">
        <v>190.07499999999999</v>
      </c>
      <c r="AT32" s="94">
        <v>198.93799999999999</v>
      </c>
      <c r="AU32" s="94">
        <v>207.70599999999999</v>
      </c>
      <c r="AV32" s="94">
        <v>246.47800000000001</v>
      </c>
      <c r="AW32" s="94">
        <v>275.97300000000001</v>
      </c>
      <c r="AX32" s="94">
        <v>253.72300000000001</v>
      </c>
      <c r="AY32" s="94">
        <v>272.50900000000001</v>
      </c>
      <c r="AZ32" s="94">
        <v>280.67399999999998</v>
      </c>
      <c r="BA32" s="94">
        <v>296.81700000000001</v>
      </c>
      <c r="BB32" s="94">
        <v>305.78300000000002</v>
      </c>
      <c r="BC32" s="94">
        <v>294.91399999999999</v>
      </c>
      <c r="BD32" s="94">
        <v>238.54900000000001</v>
      </c>
      <c r="BE32" s="94">
        <v>227.81299999999999</v>
      </c>
      <c r="BF32" s="94">
        <v>143.77199999999999</v>
      </c>
      <c r="BG32" s="94">
        <v>145.602</v>
      </c>
      <c r="BH32" s="94">
        <v>209.02600000000001</v>
      </c>
      <c r="BI32" s="94">
        <v>138.333</v>
      </c>
      <c r="BJ32" s="94">
        <v>115.53</v>
      </c>
      <c r="BK32" s="94">
        <v>110.81100000000001</v>
      </c>
      <c r="BL32" s="94">
        <v>79.364999999999995</v>
      </c>
      <c r="BM32" s="94">
        <v>84.608999999999995</v>
      </c>
      <c r="BN32" s="94">
        <v>34.286000000000001</v>
      </c>
      <c r="BO32" s="94">
        <v>37.241999999999997</v>
      </c>
      <c r="BP32" s="94">
        <v>76.388999999999996</v>
      </c>
      <c r="BQ32" s="94">
        <v>52.813000000000002</v>
      </c>
      <c r="BR32" s="94">
        <v>74.251999999999995</v>
      </c>
      <c r="BS32" s="94">
        <v>60.332000000000001</v>
      </c>
      <c r="BT32" s="94">
        <v>104.45099999999999</v>
      </c>
      <c r="BU32" s="94">
        <v>67.625</v>
      </c>
      <c r="BV32" s="94">
        <v>144.68600000000001</v>
      </c>
      <c r="BW32" s="94">
        <v>146.55199999999999</v>
      </c>
      <c r="BX32" s="94">
        <v>112.566</v>
      </c>
      <c r="BY32" s="94">
        <v>66.317999999999998</v>
      </c>
      <c r="BZ32" s="94">
        <v>89.274000000000001</v>
      </c>
      <c r="CA32" s="94">
        <v>74.153000000000006</v>
      </c>
      <c r="CB32" s="94">
        <v>57.462000000000003</v>
      </c>
      <c r="CC32" s="94">
        <v>52.023000000000003</v>
      </c>
      <c r="CD32" s="94">
        <v>80.272000000000006</v>
      </c>
      <c r="CE32" s="94">
        <v>55.692999999999998</v>
      </c>
      <c r="CF32" s="94">
        <v>57.192999999999998</v>
      </c>
      <c r="CG32" s="94">
        <v>65.221000000000004</v>
      </c>
      <c r="CH32" s="94">
        <v>74.034999999999997</v>
      </c>
      <c r="CI32" s="94">
        <v>76.971000000000004</v>
      </c>
      <c r="CJ32" s="94">
        <v>88.49</v>
      </c>
      <c r="CK32" s="94">
        <v>97.369</v>
      </c>
      <c r="CL32" s="94">
        <v>100.78700000000001</v>
      </c>
      <c r="CM32" s="94">
        <v>99.394999999999996</v>
      </c>
      <c r="CN32" s="94">
        <v>105.97199999999999</v>
      </c>
      <c r="CO32" s="94">
        <v>96.728999999999999</v>
      </c>
      <c r="CP32" s="94">
        <v>68.856999999999999</v>
      </c>
      <c r="CQ32" s="94">
        <v>79.116</v>
      </c>
      <c r="CR32" s="94">
        <v>109.11</v>
      </c>
      <c r="CS32" s="94">
        <v>88.19</v>
      </c>
      <c r="CT32" s="95"/>
      <c r="CU32" s="95"/>
      <c r="CV32" s="95"/>
      <c r="CW32" s="96"/>
      <c r="CX32" s="97">
        <f t="array" ref="CX32">SUMPRODUCT(B32:CW32*0.25)</f>
        <v>3141.20975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96.828999999999994</v>
      </c>
      <c r="C34" s="77">
        <f t="shared" ref="C34:BN34" si="4">SUM(C31:C33)</f>
        <v>91.393000000000001</v>
      </c>
      <c r="D34" s="77">
        <f t="shared" si="4"/>
        <v>86.382999999999996</v>
      </c>
      <c r="E34" s="77">
        <f t="shared" si="4"/>
        <v>95.049000000000007</v>
      </c>
      <c r="F34" s="77">
        <f t="shared" si="4"/>
        <v>81.641000000000005</v>
      </c>
      <c r="G34" s="77">
        <f t="shared" si="4"/>
        <v>72.906000000000006</v>
      </c>
      <c r="H34" s="77">
        <f t="shared" si="4"/>
        <v>64.450999999999993</v>
      </c>
      <c r="I34" s="77">
        <f t="shared" si="4"/>
        <v>57.015999999999998</v>
      </c>
      <c r="J34" s="77">
        <f t="shared" si="4"/>
        <v>57.1</v>
      </c>
      <c r="K34" s="77">
        <f t="shared" si="4"/>
        <v>59.515000000000001</v>
      </c>
      <c r="L34" s="77">
        <f t="shared" si="4"/>
        <v>63.329000000000001</v>
      </c>
      <c r="M34" s="77">
        <f t="shared" si="4"/>
        <v>93.522999999999996</v>
      </c>
      <c r="N34" s="77">
        <f t="shared" si="4"/>
        <v>98.027000000000001</v>
      </c>
      <c r="O34" s="77">
        <f t="shared" si="4"/>
        <v>81.135000000000005</v>
      </c>
      <c r="P34" s="77">
        <f t="shared" si="4"/>
        <v>94.463999999999999</v>
      </c>
      <c r="Q34" s="77">
        <f t="shared" si="4"/>
        <v>80.811999999999998</v>
      </c>
      <c r="R34" s="77">
        <f t="shared" si="4"/>
        <v>142.83500000000001</v>
      </c>
      <c r="S34" s="77">
        <f t="shared" si="4"/>
        <v>124.77500000000001</v>
      </c>
      <c r="T34" s="77">
        <f t="shared" si="4"/>
        <v>152.86000000000001</v>
      </c>
      <c r="U34" s="77">
        <f t="shared" si="4"/>
        <v>145.97</v>
      </c>
      <c r="V34" s="77">
        <f t="shared" si="4"/>
        <v>17.783000000000001</v>
      </c>
      <c r="W34" s="77">
        <f t="shared" si="4"/>
        <v>113.07899999999999</v>
      </c>
      <c r="X34" s="77">
        <f t="shared" si="4"/>
        <v>91.805000000000007</v>
      </c>
      <c r="Y34" s="77">
        <f t="shared" si="4"/>
        <v>92.233000000000004</v>
      </c>
      <c r="Z34" s="77">
        <f t="shared" si="4"/>
        <v>94.119</v>
      </c>
      <c r="AA34" s="77">
        <f t="shared" si="4"/>
        <v>121.59</v>
      </c>
      <c r="AB34" s="77">
        <f t="shared" si="4"/>
        <v>137.703</v>
      </c>
      <c r="AC34" s="77">
        <f t="shared" si="4"/>
        <v>176.65199999999999</v>
      </c>
      <c r="AD34" s="77">
        <f t="shared" si="4"/>
        <v>92.55</v>
      </c>
      <c r="AE34" s="77">
        <f t="shared" si="4"/>
        <v>187.33500000000001</v>
      </c>
      <c r="AF34" s="77">
        <f t="shared" si="4"/>
        <v>249.667</v>
      </c>
      <c r="AG34" s="77">
        <f t="shared" si="4"/>
        <v>225.22</v>
      </c>
      <c r="AH34" s="77">
        <f t="shared" si="4"/>
        <v>198.22399999999999</v>
      </c>
      <c r="AI34" s="77">
        <f t="shared" si="4"/>
        <v>210.964</v>
      </c>
      <c r="AJ34" s="77">
        <f t="shared" si="4"/>
        <v>255.2</v>
      </c>
      <c r="AK34" s="77">
        <f t="shared" si="4"/>
        <v>273.25299999999999</v>
      </c>
      <c r="AL34" s="77">
        <f t="shared" si="4"/>
        <v>194.874</v>
      </c>
      <c r="AM34" s="77">
        <f t="shared" si="4"/>
        <v>179.79300000000001</v>
      </c>
      <c r="AN34" s="77">
        <f t="shared" si="4"/>
        <v>178.76599999999999</v>
      </c>
      <c r="AO34" s="77">
        <f t="shared" si="4"/>
        <v>108.485</v>
      </c>
      <c r="AP34" s="77">
        <f t="shared" si="4"/>
        <v>216.89</v>
      </c>
      <c r="AQ34" s="77">
        <f t="shared" si="4"/>
        <v>213.50700000000001</v>
      </c>
      <c r="AR34" s="77">
        <f t="shared" si="4"/>
        <v>184.31</v>
      </c>
      <c r="AS34" s="77">
        <f t="shared" si="4"/>
        <v>190.07499999999999</v>
      </c>
      <c r="AT34" s="77">
        <f t="shared" si="4"/>
        <v>198.93799999999999</v>
      </c>
      <c r="AU34" s="77">
        <f t="shared" si="4"/>
        <v>207.70599999999999</v>
      </c>
      <c r="AV34" s="77">
        <f t="shared" si="4"/>
        <v>246.47800000000001</v>
      </c>
      <c r="AW34" s="77">
        <f t="shared" si="4"/>
        <v>275.97300000000001</v>
      </c>
      <c r="AX34" s="77">
        <f t="shared" si="4"/>
        <v>253.72300000000001</v>
      </c>
      <c r="AY34" s="77">
        <f t="shared" si="4"/>
        <v>272.50900000000001</v>
      </c>
      <c r="AZ34" s="77">
        <f t="shared" si="4"/>
        <v>280.67399999999998</v>
      </c>
      <c r="BA34" s="77">
        <f t="shared" si="4"/>
        <v>296.81700000000001</v>
      </c>
      <c r="BB34" s="77">
        <f t="shared" si="4"/>
        <v>305.78300000000002</v>
      </c>
      <c r="BC34" s="77">
        <f t="shared" si="4"/>
        <v>294.91399999999999</v>
      </c>
      <c r="BD34" s="77">
        <f t="shared" si="4"/>
        <v>238.54900000000001</v>
      </c>
      <c r="BE34" s="77">
        <f t="shared" si="4"/>
        <v>227.81299999999999</v>
      </c>
      <c r="BF34" s="77">
        <f t="shared" si="4"/>
        <v>143.77199999999999</v>
      </c>
      <c r="BG34" s="77">
        <f t="shared" si="4"/>
        <v>145.602</v>
      </c>
      <c r="BH34" s="77">
        <f t="shared" si="4"/>
        <v>209.02600000000001</v>
      </c>
      <c r="BI34" s="77">
        <f t="shared" si="4"/>
        <v>138.333</v>
      </c>
      <c r="BJ34" s="77">
        <f t="shared" si="4"/>
        <v>115.53</v>
      </c>
      <c r="BK34" s="77">
        <f t="shared" si="4"/>
        <v>110.81100000000001</v>
      </c>
      <c r="BL34" s="77">
        <f t="shared" si="4"/>
        <v>79.364999999999995</v>
      </c>
      <c r="BM34" s="77">
        <f t="shared" si="4"/>
        <v>84.608999999999995</v>
      </c>
      <c r="BN34" s="77">
        <f t="shared" si="4"/>
        <v>34.286000000000001</v>
      </c>
      <c r="BO34" s="77">
        <f t="shared" ref="BO34:CW34" si="5">SUM(BO31:BO33)</f>
        <v>37.241999999999997</v>
      </c>
      <c r="BP34" s="77">
        <f t="shared" si="5"/>
        <v>76.388999999999996</v>
      </c>
      <c r="BQ34" s="77">
        <f t="shared" si="5"/>
        <v>52.813000000000002</v>
      </c>
      <c r="BR34" s="77">
        <f t="shared" si="5"/>
        <v>74.251999999999995</v>
      </c>
      <c r="BS34" s="77">
        <f t="shared" si="5"/>
        <v>60.332000000000001</v>
      </c>
      <c r="BT34" s="77">
        <f t="shared" si="5"/>
        <v>104.45099999999999</v>
      </c>
      <c r="BU34" s="77">
        <f t="shared" si="5"/>
        <v>67.625</v>
      </c>
      <c r="BV34" s="77">
        <f t="shared" si="5"/>
        <v>144.68600000000001</v>
      </c>
      <c r="BW34" s="77">
        <f t="shared" si="5"/>
        <v>146.55199999999999</v>
      </c>
      <c r="BX34" s="77">
        <f t="shared" si="5"/>
        <v>112.566</v>
      </c>
      <c r="BY34" s="77">
        <f t="shared" si="5"/>
        <v>66.317999999999998</v>
      </c>
      <c r="BZ34" s="77">
        <f t="shared" si="5"/>
        <v>89.274000000000001</v>
      </c>
      <c r="CA34" s="77">
        <f t="shared" si="5"/>
        <v>74.153000000000006</v>
      </c>
      <c r="CB34" s="77">
        <f t="shared" si="5"/>
        <v>57.462000000000003</v>
      </c>
      <c r="CC34" s="77">
        <f t="shared" si="5"/>
        <v>52.023000000000003</v>
      </c>
      <c r="CD34" s="77">
        <f t="shared" si="5"/>
        <v>80.272000000000006</v>
      </c>
      <c r="CE34" s="77">
        <f t="shared" si="5"/>
        <v>55.692999999999998</v>
      </c>
      <c r="CF34" s="77">
        <f t="shared" si="5"/>
        <v>57.192999999999998</v>
      </c>
      <c r="CG34" s="77">
        <f t="shared" si="5"/>
        <v>65.221000000000004</v>
      </c>
      <c r="CH34" s="77">
        <f t="shared" si="5"/>
        <v>74.034999999999997</v>
      </c>
      <c r="CI34" s="77">
        <f t="shared" si="5"/>
        <v>76.971000000000004</v>
      </c>
      <c r="CJ34" s="77">
        <f t="shared" si="5"/>
        <v>88.49</v>
      </c>
      <c r="CK34" s="77">
        <f t="shared" si="5"/>
        <v>97.369</v>
      </c>
      <c r="CL34" s="77">
        <f t="shared" si="5"/>
        <v>100.78700000000001</v>
      </c>
      <c r="CM34" s="77">
        <f t="shared" si="5"/>
        <v>99.394999999999996</v>
      </c>
      <c r="CN34" s="77">
        <f t="shared" si="5"/>
        <v>105.97199999999999</v>
      </c>
      <c r="CO34" s="77">
        <f t="shared" si="5"/>
        <v>96.728999999999999</v>
      </c>
      <c r="CP34" s="77">
        <f t="shared" si="5"/>
        <v>68.856999999999999</v>
      </c>
      <c r="CQ34" s="77">
        <f t="shared" si="5"/>
        <v>79.116</v>
      </c>
      <c r="CR34" s="77">
        <f t="shared" si="5"/>
        <v>109.11</v>
      </c>
      <c r="CS34" s="77">
        <f t="shared" si="5"/>
        <v>88.19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3141.20975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>
        <v>5.0999999999999996</v>
      </c>
      <c r="J39" s="120">
        <v>26</v>
      </c>
      <c r="K39" s="120">
        <v>21.9</v>
      </c>
      <c r="L39" s="120">
        <v>60.4</v>
      </c>
      <c r="M39" s="120">
        <v>61.7</v>
      </c>
      <c r="N39" s="120">
        <v>63.5</v>
      </c>
      <c r="O39" s="120">
        <v>59.3</v>
      </c>
      <c r="P39" s="120">
        <v>45.6</v>
      </c>
      <c r="Q39" s="120">
        <v>49.3</v>
      </c>
      <c r="R39" s="120">
        <v>16.7</v>
      </c>
      <c r="S39" s="120">
        <v>19.899999999999999</v>
      </c>
      <c r="T39" s="120">
        <v>32.5</v>
      </c>
      <c r="U39" s="120"/>
      <c r="V39" s="120">
        <v>89.5</v>
      </c>
      <c r="W39" s="120"/>
      <c r="X39" s="120"/>
      <c r="Y39" s="120"/>
      <c r="Z39" s="120"/>
      <c r="AA39" s="120"/>
      <c r="AB39" s="120"/>
      <c r="AC39" s="120"/>
      <c r="AD39" s="120">
        <v>55.9</v>
      </c>
      <c r="AE39" s="120">
        <v>33.799999999999997</v>
      </c>
      <c r="AF39" s="120"/>
      <c r="AG39" s="120"/>
      <c r="AH39" s="120"/>
      <c r="AI39" s="120"/>
      <c r="AJ39" s="120"/>
      <c r="AK39" s="120"/>
      <c r="AL39" s="120"/>
      <c r="AM39" s="120"/>
      <c r="AN39" s="120"/>
      <c r="AO39" s="120">
        <v>4</v>
      </c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>
        <v>30.5</v>
      </c>
      <c r="BO39" s="120">
        <v>30.1</v>
      </c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>
        <v>118.2</v>
      </c>
      <c r="CB39" s="120">
        <v>113.4</v>
      </c>
      <c r="CC39" s="120">
        <v>30.2</v>
      </c>
      <c r="CD39" s="120">
        <v>59.7</v>
      </c>
      <c r="CE39" s="120">
        <v>12.3</v>
      </c>
      <c r="CF39" s="120">
        <v>5.0999999999999996</v>
      </c>
      <c r="CG39" s="120"/>
      <c r="CH39" s="120">
        <v>0.8</v>
      </c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261.34999999999997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5.0999999999999996</v>
      </c>
      <c r="J42" s="107">
        <f t="shared" si="6"/>
        <v>26</v>
      </c>
      <c r="K42" s="107">
        <f t="shared" si="6"/>
        <v>21.9</v>
      </c>
      <c r="L42" s="107">
        <f t="shared" si="6"/>
        <v>60.4</v>
      </c>
      <c r="M42" s="107">
        <f t="shared" si="6"/>
        <v>61.7</v>
      </c>
      <c r="N42" s="107">
        <f t="shared" si="6"/>
        <v>63.5</v>
      </c>
      <c r="O42" s="107">
        <f t="shared" si="6"/>
        <v>59.3</v>
      </c>
      <c r="P42" s="107">
        <f t="shared" si="6"/>
        <v>45.6</v>
      </c>
      <c r="Q42" s="107">
        <f t="shared" si="6"/>
        <v>49.3</v>
      </c>
      <c r="R42" s="107">
        <f t="shared" si="6"/>
        <v>16.7</v>
      </c>
      <c r="S42" s="107">
        <f t="shared" si="6"/>
        <v>19.899999999999999</v>
      </c>
      <c r="T42" s="107">
        <f t="shared" si="6"/>
        <v>32.5</v>
      </c>
      <c r="U42" s="107">
        <f t="shared" si="6"/>
        <v>0</v>
      </c>
      <c r="V42" s="107">
        <f t="shared" si="6"/>
        <v>89.5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55.9</v>
      </c>
      <c r="AE42" s="107">
        <f t="shared" si="6"/>
        <v>33.799999999999997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4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30.5</v>
      </c>
      <c r="BO42" s="107">
        <f t="shared" ref="BO42:CW42" si="7">SUM(BO37:BO41)</f>
        <v>30.1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0</v>
      </c>
      <c r="CA42" s="107">
        <f t="shared" si="7"/>
        <v>118.2</v>
      </c>
      <c r="CB42" s="107">
        <f t="shared" si="7"/>
        <v>113.4</v>
      </c>
      <c r="CC42" s="107">
        <f t="shared" si="7"/>
        <v>30.2</v>
      </c>
      <c r="CD42" s="107">
        <f t="shared" si="7"/>
        <v>59.7</v>
      </c>
      <c r="CE42" s="107">
        <f t="shared" si="7"/>
        <v>12.3</v>
      </c>
      <c r="CF42" s="107">
        <f t="shared" si="7"/>
        <v>5.0999999999999996</v>
      </c>
      <c r="CG42" s="107">
        <f t="shared" si="7"/>
        <v>0</v>
      </c>
      <c r="CH42" s="107">
        <f t="shared" si="7"/>
        <v>0.8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0</v>
      </c>
      <c r="CQ42" s="107">
        <f t="shared" si="7"/>
        <v>0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261.34999999999997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>
        <v>5.0999999999999996</v>
      </c>
      <c r="J47" s="120">
        <v>26</v>
      </c>
      <c r="K47" s="120">
        <v>21.9</v>
      </c>
      <c r="L47" s="120">
        <v>60.4</v>
      </c>
      <c r="M47" s="120">
        <v>61.7</v>
      </c>
      <c r="N47" s="120">
        <v>63.5</v>
      </c>
      <c r="O47" s="120">
        <v>59.3</v>
      </c>
      <c r="P47" s="120">
        <v>45.6</v>
      </c>
      <c r="Q47" s="120">
        <v>49.3</v>
      </c>
      <c r="R47" s="120">
        <v>16.7</v>
      </c>
      <c r="S47" s="120">
        <v>19.899999999999999</v>
      </c>
      <c r="T47" s="120">
        <v>32.5</v>
      </c>
      <c r="U47" s="120"/>
      <c r="V47" s="120">
        <v>89.5</v>
      </c>
      <c r="W47" s="120"/>
      <c r="X47" s="120"/>
      <c r="Y47" s="120"/>
      <c r="Z47" s="120"/>
      <c r="AA47" s="120"/>
      <c r="AB47" s="120"/>
      <c r="AC47" s="120"/>
      <c r="AD47" s="120">
        <v>55.9</v>
      </c>
      <c r="AE47" s="120">
        <v>33.799999999999997</v>
      </c>
      <c r="AF47" s="120"/>
      <c r="AG47" s="120"/>
      <c r="AH47" s="120"/>
      <c r="AI47" s="120"/>
      <c r="AJ47" s="120"/>
      <c r="AK47" s="120"/>
      <c r="AL47" s="120"/>
      <c r="AM47" s="120"/>
      <c r="AN47" s="120"/>
      <c r="AO47" s="120">
        <v>4</v>
      </c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>
        <v>30.5</v>
      </c>
      <c r="BO47" s="120">
        <v>30.1</v>
      </c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>
        <v>118.2</v>
      </c>
      <c r="CB47" s="120">
        <v>113.4</v>
      </c>
      <c r="CC47" s="120">
        <v>30.2</v>
      </c>
      <c r="CD47" s="120">
        <v>59.7</v>
      </c>
      <c r="CE47" s="120">
        <v>12.3</v>
      </c>
      <c r="CF47" s="120">
        <v>5.0999999999999996</v>
      </c>
      <c r="CG47" s="120"/>
      <c r="CH47" s="120">
        <v>0.8</v>
      </c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261.34999999999997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5.0999999999999996</v>
      </c>
      <c r="J51" s="107">
        <f t="shared" si="8"/>
        <v>26</v>
      </c>
      <c r="K51" s="107">
        <f t="shared" si="8"/>
        <v>21.9</v>
      </c>
      <c r="L51" s="107">
        <f t="shared" si="8"/>
        <v>60.4</v>
      </c>
      <c r="M51" s="107">
        <f t="shared" si="8"/>
        <v>61.7</v>
      </c>
      <c r="N51" s="107">
        <f t="shared" si="8"/>
        <v>63.5</v>
      </c>
      <c r="O51" s="107">
        <f t="shared" si="8"/>
        <v>59.3</v>
      </c>
      <c r="P51" s="107">
        <f t="shared" si="8"/>
        <v>45.6</v>
      </c>
      <c r="Q51" s="107">
        <f t="shared" si="8"/>
        <v>49.3</v>
      </c>
      <c r="R51" s="107">
        <f t="shared" si="8"/>
        <v>16.7</v>
      </c>
      <c r="S51" s="107">
        <f t="shared" si="8"/>
        <v>19.899999999999999</v>
      </c>
      <c r="T51" s="107">
        <f t="shared" si="8"/>
        <v>32.5</v>
      </c>
      <c r="U51" s="107">
        <f t="shared" si="8"/>
        <v>0</v>
      </c>
      <c r="V51" s="107">
        <f t="shared" si="8"/>
        <v>89.5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55.9</v>
      </c>
      <c r="AE51" s="107">
        <f t="shared" si="8"/>
        <v>33.799999999999997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4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30.5</v>
      </c>
      <c r="BO51" s="107">
        <f t="shared" ref="BO51:CW51" si="9">SUM(BO45:BO50)</f>
        <v>30.1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0</v>
      </c>
      <c r="CA51" s="107">
        <f t="shared" si="9"/>
        <v>118.2</v>
      </c>
      <c r="CB51" s="107">
        <f t="shared" si="9"/>
        <v>113.4</v>
      </c>
      <c r="CC51" s="107">
        <f t="shared" si="9"/>
        <v>30.2</v>
      </c>
      <c r="CD51" s="107">
        <f t="shared" si="9"/>
        <v>59.7</v>
      </c>
      <c r="CE51" s="107">
        <f t="shared" si="9"/>
        <v>12.3</v>
      </c>
      <c r="CF51" s="107">
        <f t="shared" si="9"/>
        <v>5.0999999999999996</v>
      </c>
      <c r="CG51" s="107">
        <f t="shared" si="9"/>
        <v>0</v>
      </c>
      <c r="CH51" s="107">
        <f t="shared" si="9"/>
        <v>0.8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0</v>
      </c>
      <c r="CQ51" s="107">
        <f t="shared" si="9"/>
        <v>0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261.34999999999997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96.829000000000008</v>
      </c>
      <c r="C54" s="107">
        <f t="shared" ref="C54:BN54" si="12">C18+C28+C42</f>
        <v>91.393000000000001</v>
      </c>
      <c r="D54" s="107">
        <f t="shared" si="12"/>
        <v>86.382999999999996</v>
      </c>
      <c r="E54" s="107">
        <f t="shared" si="12"/>
        <v>95.048999999999992</v>
      </c>
      <c r="F54" s="107">
        <f t="shared" si="12"/>
        <v>81.640999999999991</v>
      </c>
      <c r="G54" s="107">
        <f t="shared" si="12"/>
        <v>72.906000000000006</v>
      </c>
      <c r="H54" s="107">
        <f t="shared" si="12"/>
        <v>64.450999999999993</v>
      </c>
      <c r="I54" s="107">
        <f t="shared" si="12"/>
        <v>62.116</v>
      </c>
      <c r="J54" s="107">
        <f t="shared" si="12"/>
        <v>83.1</v>
      </c>
      <c r="K54" s="107">
        <f t="shared" si="12"/>
        <v>81.414999999999992</v>
      </c>
      <c r="L54" s="107">
        <f t="shared" si="12"/>
        <v>123.729</v>
      </c>
      <c r="M54" s="107">
        <f t="shared" si="12"/>
        <v>155.22300000000001</v>
      </c>
      <c r="N54" s="107">
        <f t="shared" si="12"/>
        <v>161.52699999999999</v>
      </c>
      <c r="O54" s="107">
        <f t="shared" si="12"/>
        <v>140.435</v>
      </c>
      <c r="P54" s="107">
        <f t="shared" si="12"/>
        <v>140.06399999999999</v>
      </c>
      <c r="Q54" s="107">
        <f t="shared" si="12"/>
        <v>130.11200000000002</v>
      </c>
      <c r="R54" s="107">
        <f t="shared" si="12"/>
        <v>159.535</v>
      </c>
      <c r="S54" s="107">
        <f t="shared" si="12"/>
        <v>144.67500000000001</v>
      </c>
      <c r="T54" s="107">
        <f t="shared" si="12"/>
        <v>185.36</v>
      </c>
      <c r="U54" s="107">
        <f t="shared" si="12"/>
        <v>145.97</v>
      </c>
      <c r="V54" s="107">
        <f t="shared" si="12"/>
        <v>107.283</v>
      </c>
      <c r="W54" s="107">
        <f t="shared" si="12"/>
        <v>113.07899999999999</v>
      </c>
      <c r="X54" s="107">
        <f t="shared" si="12"/>
        <v>91.804999999999993</v>
      </c>
      <c r="Y54" s="107">
        <f t="shared" si="12"/>
        <v>92.233000000000004</v>
      </c>
      <c r="Z54" s="107">
        <f t="shared" si="12"/>
        <v>94.119</v>
      </c>
      <c r="AA54" s="107">
        <f t="shared" si="12"/>
        <v>121.59</v>
      </c>
      <c r="AB54" s="107">
        <f t="shared" si="12"/>
        <v>137.70299999999997</v>
      </c>
      <c r="AC54" s="107">
        <f t="shared" si="12"/>
        <v>176.65199999999999</v>
      </c>
      <c r="AD54" s="107">
        <f t="shared" si="12"/>
        <v>148.44999999999999</v>
      </c>
      <c r="AE54" s="107">
        <f t="shared" si="12"/>
        <v>221.13499999999999</v>
      </c>
      <c r="AF54" s="107">
        <f t="shared" si="12"/>
        <v>249.66699999999997</v>
      </c>
      <c r="AG54" s="107">
        <f t="shared" si="12"/>
        <v>225.22</v>
      </c>
      <c r="AH54" s="107">
        <f t="shared" si="12"/>
        <v>198.22399999999999</v>
      </c>
      <c r="AI54" s="107">
        <f t="shared" si="12"/>
        <v>210.964</v>
      </c>
      <c r="AJ54" s="107">
        <f t="shared" si="12"/>
        <v>255.2</v>
      </c>
      <c r="AK54" s="107">
        <f t="shared" si="12"/>
        <v>273.25299999999993</v>
      </c>
      <c r="AL54" s="107">
        <f t="shared" si="12"/>
        <v>194.874</v>
      </c>
      <c r="AM54" s="107">
        <f t="shared" si="12"/>
        <v>179.79299999999998</v>
      </c>
      <c r="AN54" s="107">
        <f t="shared" si="12"/>
        <v>178.76599999999999</v>
      </c>
      <c r="AO54" s="107">
        <f t="shared" si="12"/>
        <v>112.485</v>
      </c>
      <c r="AP54" s="107">
        <f t="shared" si="12"/>
        <v>216.89</v>
      </c>
      <c r="AQ54" s="107">
        <f t="shared" si="12"/>
        <v>213.50700000000001</v>
      </c>
      <c r="AR54" s="107">
        <f t="shared" si="12"/>
        <v>184.31</v>
      </c>
      <c r="AS54" s="107">
        <f t="shared" si="12"/>
        <v>190.07499999999999</v>
      </c>
      <c r="AT54" s="107">
        <f t="shared" si="12"/>
        <v>198.93799999999999</v>
      </c>
      <c r="AU54" s="107">
        <f t="shared" si="12"/>
        <v>207.70599999999999</v>
      </c>
      <c r="AV54" s="107">
        <f t="shared" si="12"/>
        <v>246.47799999999998</v>
      </c>
      <c r="AW54" s="107">
        <f t="shared" si="12"/>
        <v>275.97300000000001</v>
      </c>
      <c r="AX54" s="107">
        <f t="shared" si="12"/>
        <v>253.72299999999998</v>
      </c>
      <c r="AY54" s="107">
        <f t="shared" si="12"/>
        <v>272.50899999999996</v>
      </c>
      <c r="AZ54" s="107">
        <f t="shared" si="12"/>
        <v>280.67399999999998</v>
      </c>
      <c r="BA54" s="107">
        <f t="shared" si="12"/>
        <v>296.81699999999995</v>
      </c>
      <c r="BB54" s="107">
        <f t="shared" si="12"/>
        <v>305.78300000000002</v>
      </c>
      <c r="BC54" s="107">
        <f t="shared" si="12"/>
        <v>294.91399999999999</v>
      </c>
      <c r="BD54" s="107">
        <f t="shared" si="12"/>
        <v>238.54899999999998</v>
      </c>
      <c r="BE54" s="107">
        <f t="shared" si="12"/>
        <v>227.81299999999999</v>
      </c>
      <c r="BF54" s="107">
        <f t="shared" si="12"/>
        <v>143.77199999999999</v>
      </c>
      <c r="BG54" s="107">
        <f t="shared" si="12"/>
        <v>145.60199999999998</v>
      </c>
      <c r="BH54" s="107">
        <f t="shared" si="12"/>
        <v>209.02599999999998</v>
      </c>
      <c r="BI54" s="107">
        <f t="shared" si="12"/>
        <v>138.33299999999997</v>
      </c>
      <c r="BJ54" s="107">
        <f t="shared" si="12"/>
        <v>115.53</v>
      </c>
      <c r="BK54" s="107">
        <f t="shared" si="12"/>
        <v>110.81099999999999</v>
      </c>
      <c r="BL54" s="107">
        <f t="shared" si="12"/>
        <v>79.364999999999995</v>
      </c>
      <c r="BM54" s="107">
        <f t="shared" si="12"/>
        <v>84.608999999999995</v>
      </c>
      <c r="BN54" s="107">
        <f t="shared" si="12"/>
        <v>64.786000000000001</v>
      </c>
      <c r="BO54" s="107">
        <f t="shared" ref="BO54:CX54" si="13">BO18+BO28+BO42</f>
        <v>67.342000000000013</v>
      </c>
      <c r="BP54" s="107">
        <f t="shared" si="13"/>
        <v>76.38900000000001</v>
      </c>
      <c r="BQ54" s="107">
        <f t="shared" si="13"/>
        <v>52.813000000000002</v>
      </c>
      <c r="BR54" s="107">
        <f t="shared" si="13"/>
        <v>74.25200000000001</v>
      </c>
      <c r="BS54" s="107">
        <f t="shared" si="13"/>
        <v>60.332000000000001</v>
      </c>
      <c r="BT54" s="107">
        <f t="shared" si="13"/>
        <v>104.45099999999999</v>
      </c>
      <c r="BU54" s="107">
        <f t="shared" si="13"/>
        <v>67.625</v>
      </c>
      <c r="BV54" s="107">
        <f t="shared" si="13"/>
        <v>144.68599999999998</v>
      </c>
      <c r="BW54" s="107">
        <f t="shared" si="13"/>
        <v>146.55199999999999</v>
      </c>
      <c r="BX54" s="107">
        <f t="shared" si="13"/>
        <v>112.566</v>
      </c>
      <c r="BY54" s="107">
        <f t="shared" si="13"/>
        <v>66.317999999999998</v>
      </c>
      <c r="BZ54" s="107">
        <f t="shared" si="13"/>
        <v>89.273999999999987</v>
      </c>
      <c r="CA54" s="107">
        <f t="shared" si="13"/>
        <v>192.35300000000001</v>
      </c>
      <c r="CB54" s="107">
        <f t="shared" si="13"/>
        <v>170.86200000000002</v>
      </c>
      <c r="CC54" s="107">
        <f t="shared" si="13"/>
        <v>82.222999999999999</v>
      </c>
      <c r="CD54" s="107">
        <f t="shared" si="13"/>
        <v>139.97199999999998</v>
      </c>
      <c r="CE54" s="107">
        <f t="shared" si="13"/>
        <v>67.992999999999995</v>
      </c>
      <c r="CF54" s="107">
        <f t="shared" si="13"/>
        <v>62.292999999999999</v>
      </c>
      <c r="CG54" s="107">
        <f t="shared" si="13"/>
        <v>65.221000000000004</v>
      </c>
      <c r="CH54" s="107">
        <f t="shared" si="13"/>
        <v>74.834999999999994</v>
      </c>
      <c r="CI54" s="107">
        <f t="shared" si="13"/>
        <v>76.971000000000004</v>
      </c>
      <c r="CJ54" s="107">
        <f t="shared" si="13"/>
        <v>88.490000000000009</v>
      </c>
      <c r="CK54" s="107">
        <f t="shared" si="13"/>
        <v>97.369</v>
      </c>
      <c r="CL54" s="107">
        <f t="shared" si="13"/>
        <v>100.78700000000001</v>
      </c>
      <c r="CM54" s="107">
        <f t="shared" si="13"/>
        <v>99.39500000000001</v>
      </c>
      <c r="CN54" s="107">
        <f t="shared" si="13"/>
        <v>105.97199999999999</v>
      </c>
      <c r="CO54" s="107">
        <f t="shared" si="13"/>
        <v>96.728999999999999</v>
      </c>
      <c r="CP54" s="107">
        <f t="shared" si="13"/>
        <v>68.856999999999999</v>
      </c>
      <c r="CQ54" s="107">
        <f t="shared" si="13"/>
        <v>79.116</v>
      </c>
      <c r="CR54" s="107">
        <f t="shared" si="13"/>
        <v>109.11</v>
      </c>
      <c r="CS54" s="107">
        <f t="shared" si="13"/>
        <v>88.19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3402.5597500000003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46329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-18.3</v>
      </c>
      <c r="C5" s="25">
        <v>-3.3</v>
      </c>
      <c r="D5" s="25">
        <v>-10</v>
      </c>
      <c r="E5" s="25">
        <v>-21.6</v>
      </c>
      <c r="F5" s="25">
        <v>-29.7</v>
      </c>
      <c r="G5" s="25">
        <v>-22.2</v>
      </c>
      <c r="H5" s="25">
        <v>-11.9</v>
      </c>
      <c r="I5" s="25">
        <v>5.0999999999999996</v>
      </c>
      <c r="J5" s="25">
        <v>26</v>
      </c>
      <c r="K5" s="25">
        <v>21.9</v>
      </c>
      <c r="L5" s="25">
        <v>60.4</v>
      </c>
      <c r="M5" s="25">
        <v>61.7</v>
      </c>
      <c r="N5" s="25">
        <v>63.5</v>
      </c>
      <c r="O5" s="25">
        <v>59.3</v>
      </c>
      <c r="P5" s="25">
        <v>45.6</v>
      </c>
      <c r="Q5" s="25">
        <v>49.3</v>
      </c>
      <c r="R5" s="25">
        <v>16.7</v>
      </c>
      <c r="S5" s="25">
        <v>19.899999999999999</v>
      </c>
      <c r="T5" s="25">
        <v>32.5</v>
      </c>
      <c r="U5" s="25">
        <v>-26.2</v>
      </c>
      <c r="V5" s="25">
        <v>89.5</v>
      </c>
      <c r="W5" s="25">
        <v>-3.2</v>
      </c>
      <c r="X5" s="25">
        <v>-13.7</v>
      </c>
      <c r="Y5" s="25">
        <v>-18.899999999999999</v>
      </c>
      <c r="Z5" s="25">
        <v>-22.7</v>
      </c>
      <c r="AA5" s="25">
        <v>-52.9</v>
      </c>
      <c r="AB5" s="25">
        <v>-37.799999999999997</v>
      </c>
      <c r="AC5" s="25">
        <v>-126.3</v>
      </c>
      <c r="AD5" s="25">
        <v>55.9</v>
      </c>
      <c r="AE5" s="25">
        <v>33.799999999999997</v>
      </c>
      <c r="AF5" s="25"/>
      <c r="AG5" s="25"/>
      <c r="AH5" s="25"/>
      <c r="AI5" s="25"/>
      <c r="AJ5" s="25"/>
      <c r="AK5" s="25"/>
      <c r="AL5" s="25"/>
      <c r="AM5" s="25"/>
      <c r="AN5" s="25"/>
      <c r="AO5" s="25">
        <v>4</v>
      </c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>
        <v>-6.2</v>
      </c>
      <c r="BM5" s="25">
        <v>-59.5</v>
      </c>
      <c r="BN5" s="25">
        <v>30.5</v>
      </c>
      <c r="BO5" s="25">
        <v>30.1</v>
      </c>
      <c r="BP5" s="25">
        <v>-72.099999999999994</v>
      </c>
      <c r="BQ5" s="25">
        <v>-40</v>
      </c>
      <c r="BR5" s="25">
        <v>-19.7</v>
      </c>
      <c r="BS5" s="25">
        <v>-6.4</v>
      </c>
      <c r="BT5" s="25">
        <v>-53.1</v>
      </c>
      <c r="BU5" s="25">
        <v>-10.5</v>
      </c>
      <c r="BV5" s="25">
        <v>-139.30000000000001</v>
      </c>
      <c r="BW5" s="25">
        <v>-140.69999999999999</v>
      </c>
      <c r="BX5" s="25">
        <v>-80.7</v>
      </c>
      <c r="BY5" s="25">
        <v>-54.4</v>
      </c>
      <c r="BZ5" s="25">
        <v>-4.3</v>
      </c>
      <c r="CA5" s="25">
        <v>118.2</v>
      </c>
      <c r="CB5" s="25">
        <v>113.4</v>
      </c>
      <c r="CC5" s="25">
        <v>30.2</v>
      </c>
      <c r="CD5" s="25">
        <v>59.7</v>
      </c>
      <c r="CE5" s="25">
        <v>12.3</v>
      </c>
      <c r="CF5" s="25">
        <v>5.0999999999999996</v>
      </c>
      <c r="CG5" s="25">
        <v>-6.7</v>
      </c>
      <c r="CH5" s="25">
        <v>0.8</v>
      </c>
      <c r="CI5" s="25">
        <v>-50.1</v>
      </c>
      <c r="CJ5" s="25">
        <v>-64.7</v>
      </c>
      <c r="CK5" s="25">
        <v>-67.400000000000006</v>
      </c>
      <c r="CL5" s="25">
        <v>-100.2</v>
      </c>
      <c r="CM5" s="25">
        <v>-88.7</v>
      </c>
      <c r="CN5" s="25">
        <v>-106</v>
      </c>
      <c r="CO5" s="25">
        <v>-90.9</v>
      </c>
      <c r="CP5" s="25">
        <v>-35.5</v>
      </c>
      <c r="CQ5" s="25">
        <v>-39.9</v>
      </c>
      <c r="CR5" s="25">
        <v>-66</v>
      </c>
      <c r="CS5" s="25">
        <v>-43.8</v>
      </c>
      <c r="CT5" s="26"/>
      <c r="CU5" s="26"/>
      <c r="CV5" s="26"/>
      <c r="CW5" s="27"/>
      <c r="CX5" s="132">
        <f t="array" ref="CX5">SUMPRODUCT(B5:CW5*0.25)</f>
        <v>-205.02499999999998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263.93</v>
      </c>
      <c r="C8" s="138">
        <v>286.51</v>
      </c>
      <c r="D8" s="138">
        <v>275.56</v>
      </c>
      <c r="E8" s="138">
        <v>267.49</v>
      </c>
      <c r="F8" s="138">
        <v>252.98</v>
      </c>
      <c r="G8" s="138">
        <v>252.21</v>
      </c>
      <c r="H8" s="138">
        <v>252.91</v>
      </c>
      <c r="I8" s="138">
        <v>256.27999999999997</v>
      </c>
      <c r="J8" s="138">
        <v>253.82</v>
      </c>
      <c r="K8" s="138">
        <v>253.04</v>
      </c>
      <c r="L8" s="138">
        <v>248.86</v>
      </c>
      <c r="M8" s="138">
        <v>249.8</v>
      </c>
      <c r="N8" s="138">
        <v>244.43</v>
      </c>
      <c r="O8" s="138">
        <v>252.13</v>
      </c>
      <c r="P8" s="138">
        <v>252.18</v>
      </c>
      <c r="Q8" s="138">
        <v>252.03</v>
      </c>
      <c r="R8" s="138">
        <v>239.14</v>
      </c>
      <c r="S8" s="138">
        <v>246.63</v>
      </c>
      <c r="T8" s="138">
        <v>244.96</v>
      </c>
      <c r="U8" s="138">
        <v>249.11</v>
      </c>
      <c r="V8" s="138">
        <v>256.04000000000002</v>
      </c>
      <c r="W8" s="138">
        <v>248.8</v>
      </c>
      <c r="X8" s="138">
        <v>253.32</v>
      </c>
      <c r="Y8" s="138">
        <v>261.44</v>
      </c>
      <c r="Z8" s="138">
        <v>252.99</v>
      </c>
      <c r="AA8" s="138">
        <v>280.29000000000002</v>
      </c>
      <c r="AB8" s="138">
        <v>305.02999999999997</v>
      </c>
      <c r="AC8" s="138">
        <v>313.77</v>
      </c>
      <c r="AD8" s="138">
        <v>327.01</v>
      </c>
      <c r="AE8" s="138">
        <v>312.3</v>
      </c>
      <c r="AF8" s="138">
        <v>266.85000000000002</v>
      </c>
      <c r="AG8" s="138">
        <v>259.49</v>
      </c>
      <c r="AH8" s="138">
        <v>273.89999999999998</v>
      </c>
      <c r="AI8" s="138">
        <v>262.35000000000002</v>
      </c>
      <c r="AJ8" s="138">
        <v>259.57</v>
      </c>
      <c r="AK8" s="138">
        <v>249.11</v>
      </c>
      <c r="AL8" s="138">
        <v>236</v>
      </c>
      <c r="AM8" s="138">
        <v>238</v>
      </c>
      <c r="AN8" s="138">
        <v>247.53</v>
      </c>
      <c r="AO8" s="138">
        <v>239</v>
      </c>
      <c r="AP8" s="138">
        <v>265.32</v>
      </c>
      <c r="AQ8" s="138">
        <v>255.44</v>
      </c>
      <c r="AR8" s="138">
        <v>249.99</v>
      </c>
      <c r="AS8" s="138">
        <v>248.2</v>
      </c>
      <c r="AT8" s="138">
        <v>239.8</v>
      </c>
      <c r="AU8" s="138">
        <v>243.35</v>
      </c>
      <c r="AV8" s="138">
        <v>240.79</v>
      </c>
      <c r="AW8" s="138">
        <v>240</v>
      </c>
      <c r="AX8" s="138">
        <v>252.61</v>
      </c>
      <c r="AY8" s="138">
        <v>254.4</v>
      </c>
      <c r="AZ8" s="138">
        <v>257.02</v>
      </c>
      <c r="BA8" s="138">
        <v>259.24</v>
      </c>
      <c r="BB8" s="138">
        <v>247.5</v>
      </c>
      <c r="BC8" s="138">
        <v>250</v>
      </c>
      <c r="BD8" s="138">
        <v>251.08</v>
      </c>
      <c r="BE8" s="138">
        <v>262.13</v>
      </c>
      <c r="BF8" s="138">
        <v>224.98</v>
      </c>
      <c r="BG8" s="138">
        <v>250</v>
      </c>
      <c r="BH8" s="138">
        <v>242.91</v>
      </c>
      <c r="BI8" s="138">
        <v>269.91000000000003</v>
      </c>
      <c r="BJ8" s="138">
        <v>259.18</v>
      </c>
      <c r="BK8" s="138">
        <v>275.64</v>
      </c>
      <c r="BL8" s="138">
        <v>330.42</v>
      </c>
      <c r="BM8" s="138">
        <v>327.27999999999997</v>
      </c>
      <c r="BN8" s="138">
        <v>325.57</v>
      </c>
      <c r="BO8" s="138">
        <v>328.03</v>
      </c>
      <c r="BP8" s="138">
        <v>329.49</v>
      </c>
      <c r="BQ8" s="138">
        <v>336.91</v>
      </c>
      <c r="BR8" s="138">
        <v>321.93</v>
      </c>
      <c r="BS8" s="138">
        <v>328.09</v>
      </c>
      <c r="BT8" s="138">
        <v>332.93</v>
      </c>
      <c r="BU8" s="138">
        <v>337.45</v>
      </c>
      <c r="BV8" s="138">
        <v>327.63</v>
      </c>
      <c r="BW8" s="138">
        <v>329.7</v>
      </c>
      <c r="BX8" s="138">
        <v>331.48</v>
      </c>
      <c r="BY8" s="138">
        <v>329.5</v>
      </c>
      <c r="BZ8" s="138">
        <v>332.3</v>
      </c>
      <c r="CA8" s="138">
        <v>331.88</v>
      </c>
      <c r="CB8" s="138">
        <v>335.88</v>
      </c>
      <c r="CC8" s="138">
        <v>342.6</v>
      </c>
      <c r="CD8" s="138">
        <v>342.09</v>
      </c>
      <c r="CE8" s="138">
        <v>340.61</v>
      </c>
      <c r="CF8" s="138">
        <v>333.3</v>
      </c>
      <c r="CG8" s="138">
        <v>308.47000000000003</v>
      </c>
      <c r="CH8" s="138">
        <v>340.17</v>
      </c>
      <c r="CI8" s="138">
        <v>330.43</v>
      </c>
      <c r="CJ8" s="138">
        <v>307.02999999999997</v>
      </c>
      <c r="CK8" s="138">
        <v>284.32</v>
      </c>
      <c r="CL8" s="138">
        <v>308.22000000000003</v>
      </c>
      <c r="CM8" s="138">
        <v>289</v>
      </c>
      <c r="CN8" s="138">
        <v>274.17</v>
      </c>
      <c r="CO8" s="138">
        <v>270.23</v>
      </c>
      <c r="CP8" s="138">
        <v>260</v>
      </c>
      <c r="CQ8" s="138">
        <v>254.86</v>
      </c>
      <c r="CR8" s="138">
        <v>247.01</v>
      </c>
      <c r="CS8" s="138">
        <v>242.04</v>
      </c>
      <c r="CT8" s="139"/>
      <c r="CU8" s="139"/>
      <c r="CV8" s="139"/>
      <c r="CW8" s="140"/>
      <c r="CX8" s="141">
        <f>IF(SUM(B8:CW8)&lt;&gt;0,AVERAGEIF(B8:CW8,"&lt;&gt;"""),"")</f>
        <v>277.78437500000001</v>
      </c>
    </row>
    <row r="9" spans="1:102" ht="24.95" customHeight="1" thickBot="1" x14ac:dyDescent="0.25">
      <c r="A9" s="133" t="s">
        <v>6</v>
      </c>
      <c r="B9" s="42">
        <v>273.3725</v>
      </c>
      <c r="C9" s="43">
        <v>273.3725</v>
      </c>
      <c r="D9" s="43">
        <v>273.3725</v>
      </c>
      <c r="E9" s="43">
        <v>273.3725</v>
      </c>
      <c r="F9" s="43">
        <v>253.595</v>
      </c>
      <c r="G9" s="43">
        <v>253.595</v>
      </c>
      <c r="H9" s="43">
        <v>253.595</v>
      </c>
      <c r="I9" s="43">
        <v>253.595</v>
      </c>
      <c r="J9" s="43">
        <v>251.38</v>
      </c>
      <c r="K9" s="43">
        <v>251.38</v>
      </c>
      <c r="L9" s="43">
        <v>251.38</v>
      </c>
      <c r="M9" s="43">
        <v>251.38</v>
      </c>
      <c r="N9" s="43">
        <v>250.1925</v>
      </c>
      <c r="O9" s="43">
        <v>250.1925</v>
      </c>
      <c r="P9" s="43">
        <v>250.1925</v>
      </c>
      <c r="Q9" s="43">
        <v>250.1925</v>
      </c>
      <c r="R9" s="43">
        <v>244.96</v>
      </c>
      <c r="S9" s="43">
        <v>244.96</v>
      </c>
      <c r="T9" s="43">
        <v>244.96</v>
      </c>
      <c r="U9" s="43">
        <v>244.96</v>
      </c>
      <c r="V9" s="43">
        <v>254.9</v>
      </c>
      <c r="W9" s="43">
        <v>254.9</v>
      </c>
      <c r="X9" s="43">
        <v>254.9</v>
      </c>
      <c r="Y9" s="43">
        <v>254.9</v>
      </c>
      <c r="Z9" s="43">
        <v>288.02</v>
      </c>
      <c r="AA9" s="43">
        <v>288.02</v>
      </c>
      <c r="AB9" s="43">
        <v>288.02</v>
      </c>
      <c r="AC9" s="43">
        <v>288.02</v>
      </c>
      <c r="AD9" s="43">
        <v>291.41250000000002</v>
      </c>
      <c r="AE9" s="43">
        <v>291.41250000000002</v>
      </c>
      <c r="AF9" s="43">
        <v>291.41250000000002</v>
      </c>
      <c r="AG9" s="43">
        <v>291.41250000000002</v>
      </c>
      <c r="AH9" s="43">
        <v>261.23250000000002</v>
      </c>
      <c r="AI9" s="43">
        <v>261.23250000000002</v>
      </c>
      <c r="AJ9" s="43">
        <v>261.23250000000002</v>
      </c>
      <c r="AK9" s="43">
        <v>261.23250000000002</v>
      </c>
      <c r="AL9" s="43">
        <v>240.13249999999999</v>
      </c>
      <c r="AM9" s="43">
        <v>240.13249999999999</v>
      </c>
      <c r="AN9" s="43">
        <v>240.13249999999999</v>
      </c>
      <c r="AO9" s="43">
        <v>240.13249999999999</v>
      </c>
      <c r="AP9" s="43">
        <v>254.73750000000001</v>
      </c>
      <c r="AQ9" s="43">
        <v>254.73750000000001</v>
      </c>
      <c r="AR9" s="43">
        <v>254.73750000000001</v>
      </c>
      <c r="AS9" s="43">
        <v>254.73750000000001</v>
      </c>
      <c r="AT9" s="43">
        <v>240.98500000000001</v>
      </c>
      <c r="AU9" s="43">
        <v>240.98500000000001</v>
      </c>
      <c r="AV9" s="43">
        <v>240.98500000000001</v>
      </c>
      <c r="AW9" s="43">
        <v>240.98500000000001</v>
      </c>
      <c r="AX9" s="43">
        <v>255.8175</v>
      </c>
      <c r="AY9" s="43">
        <v>255.8175</v>
      </c>
      <c r="AZ9" s="43">
        <v>255.8175</v>
      </c>
      <c r="BA9" s="43">
        <v>255.8175</v>
      </c>
      <c r="BB9" s="43">
        <v>252.67750000000001</v>
      </c>
      <c r="BC9" s="43">
        <v>252.67750000000001</v>
      </c>
      <c r="BD9" s="43">
        <v>252.67750000000001</v>
      </c>
      <c r="BE9" s="43">
        <v>252.67750000000001</v>
      </c>
      <c r="BF9" s="43">
        <v>246.95</v>
      </c>
      <c r="BG9" s="43">
        <v>246.95</v>
      </c>
      <c r="BH9" s="43">
        <v>246.95</v>
      </c>
      <c r="BI9" s="43">
        <v>246.95</v>
      </c>
      <c r="BJ9" s="43">
        <v>298.13</v>
      </c>
      <c r="BK9" s="43">
        <v>298.13</v>
      </c>
      <c r="BL9" s="43">
        <v>298.13</v>
      </c>
      <c r="BM9" s="43">
        <v>298.13</v>
      </c>
      <c r="BN9" s="43">
        <v>330</v>
      </c>
      <c r="BO9" s="43">
        <v>330</v>
      </c>
      <c r="BP9" s="43">
        <v>330</v>
      </c>
      <c r="BQ9" s="43">
        <v>330</v>
      </c>
      <c r="BR9" s="43">
        <v>330.1</v>
      </c>
      <c r="BS9" s="43">
        <v>330.1</v>
      </c>
      <c r="BT9" s="43">
        <v>330.1</v>
      </c>
      <c r="BU9" s="43">
        <v>330.1</v>
      </c>
      <c r="BV9" s="43">
        <v>329.57749999999999</v>
      </c>
      <c r="BW9" s="43">
        <v>329.57749999999999</v>
      </c>
      <c r="BX9" s="43">
        <v>329.57749999999999</v>
      </c>
      <c r="BY9" s="43">
        <v>329.57749999999999</v>
      </c>
      <c r="BZ9" s="43">
        <v>335.66500000000002</v>
      </c>
      <c r="CA9" s="43">
        <v>335.66500000000002</v>
      </c>
      <c r="CB9" s="43">
        <v>335.66500000000002</v>
      </c>
      <c r="CC9" s="43">
        <v>335.66500000000002</v>
      </c>
      <c r="CD9" s="43">
        <v>331.11750000000001</v>
      </c>
      <c r="CE9" s="43">
        <v>331.11750000000001</v>
      </c>
      <c r="CF9" s="43">
        <v>331.11750000000001</v>
      </c>
      <c r="CG9" s="43">
        <v>331.11750000000001</v>
      </c>
      <c r="CH9" s="43">
        <v>315.48750000000001</v>
      </c>
      <c r="CI9" s="43">
        <v>315.48750000000001</v>
      </c>
      <c r="CJ9" s="43">
        <v>315.48750000000001</v>
      </c>
      <c r="CK9" s="43">
        <v>315.48750000000001</v>
      </c>
      <c r="CL9" s="43">
        <v>285.40499999999997</v>
      </c>
      <c r="CM9" s="43">
        <v>285.40499999999997</v>
      </c>
      <c r="CN9" s="43">
        <v>285.40499999999997</v>
      </c>
      <c r="CO9" s="43">
        <v>285.40499999999997</v>
      </c>
      <c r="CP9" s="43">
        <v>250.97749999999999</v>
      </c>
      <c r="CQ9" s="43">
        <v>250.97749999999999</v>
      </c>
      <c r="CR9" s="43">
        <v>250.97749999999999</v>
      </c>
      <c r="CS9" s="43">
        <v>250.97749999999999</v>
      </c>
      <c r="CT9" s="44"/>
      <c r="CU9" s="44"/>
      <c r="CV9" s="44"/>
      <c r="CW9" s="45"/>
      <c r="CX9" s="142">
        <f>IF(SUM(B9:CW9)&lt;&gt;0,AVERAGEIF(B9:CW9,"&lt;&gt;"""),"")</f>
        <v>277.7843749999999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18.3</v>
      </c>
      <c r="C14" s="149">
        <v>3.3</v>
      </c>
      <c r="D14" s="149">
        <v>10</v>
      </c>
      <c r="E14" s="149">
        <v>21.6</v>
      </c>
      <c r="F14" s="149">
        <v>29.7</v>
      </c>
      <c r="G14" s="149">
        <v>22.2</v>
      </c>
      <c r="H14" s="149">
        <v>11.9</v>
      </c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>
        <v>26.2</v>
      </c>
      <c r="V14" s="149"/>
      <c r="W14" s="149">
        <v>3.2</v>
      </c>
      <c r="X14" s="149">
        <v>13.7</v>
      </c>
      <c r="Y14" s="149">
        <v>18.899999999999999</v>
      </c>
      <c r="Z14" s="149">
        <v>22.7</v>
      </c>
      <c r="AA14" s="149">
        <v>52.9</v>
      </c>
      <c r="AB14" s="149">
        <v>37.799999999999997</v>
      </c>
      <c r="AC14" s="149">
        <v>126.3</v>
      </c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>
        <v>6.2</v>
      </c>
      <c r="BM14" s="149">
        <v>59.5</v>
      </c>
      <c r="BN14" s="149"/>
      <c r="BO14" s="149"/>
      <c r="BP14" s="149">
        <v>72.099999999999994</v>
      </c>
      <c r="BQ14" s="149">
        <v>40</v>
      </c>
      <c r="BR14" s="149">
        <v>19.7</v>
      </c>
      <c r="BS14" s="149">
        <v>6.4</v>
      </c>
      <c r="BT14" s="149">
        <v>53.1</v>
      </c>
      <c r="BU14" s="149">
        <v>10.5</v>
      </c>
      <c r="BV14" s="149">
        <v>139.30000000000001</v>
      </c>
      <c r="BW14" s="149">
        <v>140.69999999999999</v>
      </c>
      <c r="BX14" s="149">
        <v>80.7</v>
      </c>
      <c r="BY14" s="149">
        <v>54.4</v>
      </c>
      <c r="BZ14" s="149">
        <v>4.3</v>
      </c>
      <c r="CA14" s="149"/>
      <c r="CB14" s="149"/>
      <c r="CC14" s="149"/>
      <c r="CD14" s="149"/>
      <c r="CE14" s="149"/>
      <c r="CF14" s="149"/>
      <c r="CG14" s="149">
        <v>6.7</v>
      </c>
      <c r="CH14" s="149"/>
      <c r="CI14" s="149">
        <v>50.1</v>
      </c>
      <c r="CJ14" s="149">
        <v>64.7</v>
      </c>
      <c r="CK14" s="149">
        <v>67.400000000000006</v>
      </c>
      <c r="CL14" s="149">
        <v>100.2</v>
      </c>
      <c r="CM14" s="149">
        <v>88.7</v>
      </c>
      <c r="CN14" s="149">
        <v>106</v>
      </c>
      <c r="CO14" s="149">
        <v>90.9</v>
      </c>
      <c r="CP14" s="149">
        <v>35.5</v>
      </c>
      <c r="CQ14" s="149">
        <v>39.9</v>
      </c>
      <c r="CR14" s="149">
        <v>66</v>
      </c>
      <c r="CS14" s="149">
        <v>43.8</v>
      </c>
      <c r="CT14" s="150"/>
      <c r="CU14" s="150"/>
      <c r="CV14" s="150"/>
      <c r="CW14" s="151"/>
      <c r="CX14" s="152">
        <f t="array" ref="CX14">SUMPRODUCT(B14:CW14*0.25)</f>
        <v>466.37500000000011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18.3</v>
      </c>
      <c r="C17" s="160">
        <f t="shared" ref="C17:BN17" si="0">SUM(C12:C16)</f>
        <v>3.3</v>
      </c>
      <c r="D17" s="160">
        <f t="shared" si="0"/>
        <v>10</v>
      </c>
      <c r="E17" s="160">
        <f t="shared" si="0"/>
        <v>21.6</v>
      </c>
      <c r="F17" s="160">
        <f t="shared" si="0"/>
        <v>29.7</v>
      </c>
      <c r="G17" s="160">
        <f t="shared" si="0"/>
        <v>22.2</v>
      </c>
      <c r="H17" s="160">
        <f t="shared" si="0"/>
        <v>11.9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26.2</v>
      </c>
      <c r="V17" s="160">
        <f t="shared" si="0"/>
        <v>0</v>
      </c>
      <c r="W17" s="160">
        <f t="shared" si="0"/>
        <v>3.2</v>
      </c>
      <c r="X17" s="160">
        <f t="shared" si="0"/>
        <v>13.7</v>
      </c>
      <c r="Y17" s="160">
        <f t="shared" si="0"/>
        <v>18.899999999999999</v>
      </c>
      <c r="Z17" s="160">
        <f t="shared" si="0"/>
        <v>22.7</v>
      </c>
      <c r="AA17" s="160">
        <f t="shared" si="0"/>
        <v>52.9</v>
      </c>
      <c r="AB17" s="160">
        <f t="shared" si="0"/>
        <v>37.799999999999997</v>
      </c>
      <c r="AC17" s="160">
        <f t="shared" si="0"/>
        <v>126.3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6.2</v>
      </c>
      <c r="BM17" s="160">
        <f t="shared" si="0"/>
        <v>59.5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72.099999999999994</v>
      </c>
      <c r="BQ17" s="160">
        <f t="shared" si="1"/>
        <v>40</v>
      </c>
      <c r="BR17" s="160">
        <f t="shared" si="1"/>
        <v>19.7</v>
      </c>
      <c r="BS17" s="160">
        <f t="shared" si="1"/>
        <v>6.4</v>
      </c>
      <c r="BT17" s="160">
        <f t="shared" si="1"/>
        <v>53.1</v>
      </c>
      <c r="BU17" s="160">
        <f t="shared" si="1"/>
        <v>10.5</v>
      </c>
      <c r="BV17" s="160">
        <f t="shared" si="1"/>
        <v>139.30000000000001</v>
      </c>
      <c r="BW17" s="160">
        <f t="shared" si="1"/>
        <v>140.69999999999999</v>
      </c>
      <c r="BX17" s="160">
        <f t="shared" si="1"/>
        <v>80.7</v>
      </c>
      <c r="BY17" s="160">
        <f t="shared" si="1"/>
        <v>54.4</v>
      </c>
      <c r="BZ17" s="160">
        <f t="shared" si="1"/>
        <v>4.3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6.7</v>
      </c>
      <c r="CH17" s="160">
        <f t="shared" si="1"/>
        <v>0</v>
      </c>
      <c r="CI17" s="160">
        <f t="shared" si="1"/>
        <v>50.1</v>
      </c>
      <c r="CJ17" s="160">
        <f t="shared" si="1"/>
        <v>64.7</v>
      </c>
      <c r="CK17" s="160">
        <f t="shared" si="1"/>
        <v>67.400000000000006</v>
      </c>
      <c r="CL17" s="160">
        <f t="shared" si="1"/>
        <v>100.2</v>
      </c>
      <c r="CM17" s="160">
        <f t="shared" si="1"/>
        <v>88.7</v>
      </c>
      <c r="CN17" s="160">
        <f t="shared" si="1"/>
        <v>106</v>
      </c>
      <c r="CO17" s="160">
        <f t="shared" si="1"/>
        <v>90.9</v>
      </c>
      <c r="CP17" s="160">
        <f t="shared" si="1"/>
        <v>35.5</v>
      </c>
      <c r="CQ17" s="160">
        <f t="shared" si="1"/>
        <v>39.9</v>
      </c>
      <c r="CR17" s="160">
        <f t="shared" si="1"/>
        <v>66</v>
      </c>
      <c r="CS17" s="160">
        <f t="shared" si="1"/>
        <v>43.8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466.37500000000011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>
        <v>5.0999999999999996</v>
      </c>
      <c r="J22" s="149">
        <v>26</v>
      </c>
      <c r="K22" s="149">
        <v>21.9</v>
      </c>
      <c r="L22" s="149">
        <v>60.4</v>
      </c>
      <c r="M22" s="149">
        <v>61.7</v>
      </c>
      <c r="N22" s="149">
        <v>63.5</v>
      </c>
      <c r="O22" s="149">
        <v>59.3</v>
      </c>
      <c r="P22" s="149">
        <v>45.6</v>
      </c>
      <c r="Q22" s="149">
        <v>49.3</v>
      </c>
      <c r="R22" s="149">
        <v>16.7</v>
      </c>
      <c r="S22" s="149">
        <v>19.899999999999999</v>
      </c>
      <c r="T22" s="149">
        <v>32.5</v>
      </c>
      <c r="U22" s="149"/>
      <c r="V22" s="149">
        <v>89.5</v>
      </c>
      <c r="W22" s="149"/>
      <c r="X22" s="149"/>
      <c r="Y22" s="149"/>
      <c r="Z22" s="149"/>
      <c r="AA22" s="149"/>
      <c r="AB22" s="149"/>
      <c r="AC22" s="149"/>
      <c r="AD22" s="149">
        <v>55.9</v>
      </c>
      <c r="AE22" s="149">
        <v>33.799999999999997</v>
      </c>
      <c r="AF22" s="149"/>
      <c r="AG22" s="149"/>
      <c r="AH22" s="149"/>
      <c r="AI22" s="149"/>
      <c r="AJ22" s="149"/>
      <c r="AK22" s="149"/>
      <c r="AL22" s="149"/>
      <c r="AM22" s="149"/>
      <c r="AN22" s="149"/>
      <c r="AO22" s="149">
        <v>4</v>
      </c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>
        <v>30.5</v>
      </c>
      <c r="BO22" s="149">
        <v>30.1</v>
      </c>
      <c r="BP22" s="149"/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>
        <v>118.2</v>
      </c>
      <c r="CB22" s="149">
        <v>113.4</v>
      </c>
      <c r="CC22" s="149">
        <v>30.2</v>
      </c>
      <c r="CD22" s="149">
        <v>59.7</v>
      </c>
      <c r="CE22" s="149">
        <v>12.3</v>
      </c>
      <c r="CF22" s="149">
        <v>5.0999999999999996</v>
      </c>
      <c r="CG22" s="149"/>
      <c r="CH22" s="149">
        <v>0.8</v>
      </c>
      <c r="CI22" s="149"/>
      <c r="CJ22" s="149"/>
      <c r="CK22" s="149"/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261.34999999999997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5.0999999999999996</v>
      </c>
      <c r="J25" s="160">
        <f t="shared" si="2"/>
        <v>26</v>
      </c>
      <c r="K25" s="160">
        <f t="shared" si="2"/>
        <v>21.9</v>
      </c>
      <c r="L25" s="160">
        <f t="shared" si="2"/>
        <v>60.4</v>
      </c>
      <c r="M25" s="160">
        <f t="shared" si="2"/>
        <v>61.7</v>
      </c>
      <c r="N25" s="160">
        <f t="shared" si="2"/>
        <v>63.5</v>
      </c>
      <c r="O25" s="160">
        <f t="shared" si="2"/>
        <v>59.3</v>
      </c>
      <c r="P25" s="160">
        <f t="shared" si="2"/>
        <v>45.6</v>
      </c>
      <c r="Q25" s="160">
        <f t="shared" si="2"/>
        <v>49.3</v>
      </c>
      <c r="R25" s="160">
        <f t="shared" si="2"/>
        <v>16.7</v>
      </c>
      <c r="S25" s="160">
        <f t="shared" si="2"/>
        <v>19.899999999999999</v>
      </c>
      <c r="T25" s="160">
        <f t="shared" si="2"/>
        <v>32.5</v>
      </c>
      <c r="U25" s="160">
        <f t="shared" si="2"/>
        <v>0</v>
      </c>
      <c r="V25" s="160">
        <f t="shared" si="2"/>
        <v>89.5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55.9</v>
      </c>
      <c r="AE25" s="160">
        <f t="shared" si="2"/>
        <v>33.799999999999997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4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30.5</v>
      </c>
      <c r="BO25" s="160">
        <f t="shared" ref="BO25:CW25" si="3">SUM(BO20:BO24)</f>
        <v>30.1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118.2</v>
      </c>
      <c r="CB25" s="160">
        <f t="shared" si="3"/>
        <v>113.4</v>
      </c>
      <c r="CC25" s="160">
        <f t="shared" si="3"/>
        <v>30.2</v>
      </c>
      <c r="CD25" s="160">
        <f t="shared" si="3"/>
        <v>59.7</v>
      </c>
      <c r="CE25" s="160">
        <f t="shared" si="3"/>
        <v>12.3</v>
      </c>
      <c r="CF25" s="160">
        <f t="shared" si="3"/>
        <v>5.0999999999999996</v>
      </c>
      <c r="CG25" s="160">
        <f t="shared" si="3"/>
        <v>0</v>
      </c>
      <c r="CH25" s="160">
        <f t="shared" si="3"/>
        <v>0.8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261.34999999999997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2026-11-02T21:26:05Z</dcterms:created>
  <dcterms:modified xsi:type="dcterms:W3CDTF">2026-11-02T21:26:08Z</dcterms:modified>
</cp:coreProperties>
</file>