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<sst xmlns="http://schemas.openxmlformats.org/spreadsheetml/2006/main" count="124" uniqueCount="57">
  <si>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24/06/2026 14:12:21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</si>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</sst>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D4B-411E-B2D8-DF9D332DFB9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D4B-411E-B2D8-DF9D332DFB9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D4B-411E-B2D8-DF9D332DFB9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1D4B-411E-B2D8-DF9D332DFB9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D4B-411E-B2D8-DF9D332DFB9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D4B-411E-B2D8-DF9D332DFB9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D4B-411E-B2D8-DF9D332DFB9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616</c:v>
                </c:pt>
                <c:pt idx="1">
                  <c:v>616</c:v>
                </c:pt>
                <c:pt idx="2">
                  <c:v>350</c:v>
                </c:pt>
                <c:pt idx="3">
                  <c:v>350</c:v>
                </c:pt>
                <c:pt idx="4">
                  <c:v>461.97199999999998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350</c:v>
                </c:pt>
                <c:pt idx="25">
                  <c:v>616</c:v>
                </c:pt>
                <c:pt idx="26">
                  <c:v>350</c:v>
                </c:pt>
                <c:pt idx="27">
                  <c:v>350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350</c:v>
                </c:pt>
                <c:pt idx="36">
                  <c:v>350</c:v>
                </c:pt>
                <c:pt idx="37">
                  <c:v>350</c:v>
                </c:pt>
                <c:pt idx="38">
                  <c:v>350</c:v>
                </c:pt>
                <c:pt idx="39">
                  <c:v>350</c:v>
                </c:pt>
                <c:pt idx="40">
                  <c:v>350</c:v>
                </c:pt>
                <c:pt idx="41">
                  <c:v>350</c:v>
                </c:pt>
                <c:pt idx="42">
                  <c:v>350</c:v>
                </c:pt>
                <c:pt idx="43">
                  <c:v>350</c:v>
                </c:pt>
                <c:pt idx="44">
                  <c:v>350</c:v>
                </c:pt>
                <c:pt idx="45">
                  <c:v>350</c:v>
                </c:pt>
                <c:pt idx="46">
                  <c:v>350</c:v>
                </c:pt>
                <c:pt idx="47">
                  <c:v>350</c:v>
                </c:pt>
                <c:pt idx="48">
                  <c:v>350</c:v>
                </c:pt>
                <c:pt idx="49">
                  <c:v>350</c:v>
                </c:pt>
                <c:pt idx="50">
                  <c:v>350</c:v>
                </c:pt>
                <c:pt idx="51">
                  <c:v>350</c:v>
                </c:pt>
                <c:pt idx="52">
                  <c:v>350</c:v>
                </c:pt>
                <c:pt idx="53">
                  <c:v>350</c:v>
                </c:pt>
                <c:pt idx="54">
                  <c:v>350</c:v>
                </c:pt>
                <c:pt idx="55">
                  <c:v>350</c:v>
                </c:pt>
                <c:pt idx="56">
                  <c:v>350</c:v>
                </c:pt>
                <c:pt idx="57">
                  <c:v>350</c:v>
                </c:pt>
                <c:pt idx="58">
                  <c:v>350</c:v>
                </c:pt>
                <c:pt idx="59">
                  <c:v>350</c:v>
                </c:pt>
                <c:pt idx="60">
                  <c:v>350</c:v>
                </c:pt>
                <c:pt idx="61">
                  <c:v>350</c:v>
                </c:pt>
                <c:pt idx="62">
                  <c:v>350</c:v>
                </c:pt>
                <c:pt idx="63">
                  <c:v>350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350</c:v>
                </c:pt>
                <c:pt idx="69">
                  <c:v>350</c:v>
                </c:pt>
                <c:pt idx="70">
                  <c:v>350</c:v>
                </c:pt>
                <c:pt idx="71">
                  <c:v>616</c:v>
                </c:pt>
                <c:pt idx="72">
                  <c:v>616</c:v>
                </c:pt>
                <c:pt idx="73">
                  <c:v>616</c:v>
                </c:pt>
                <c:pt idx="74">
                  <c:v>616</c:v>
                </c:pt>
                <c:pt idx="75">
                  <c:v>616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537.33399999999995</c:v>
                </c:pt>
                <c:pt idx="86">
                  <c:v>521.15800000000002</c:v>
                </c:pt>
                <c:pt idx="87">
                  <c:v>523.94399999999996</c:v>
                </c:pt>
                <c:pt idx="88">
                  <c:v>616</c:v>
                </c:pt>
                <c:pt idx="89">
                  <c:v>588.24699999999996</c:v>
                </c:pt>
                <c:pt idx="90">
                  <c:v>616</c:v>
                </c:pt>
                <c:pt idx="91">
                  <c:v>616</c:v>
                </c:pt>
                <c:pt idx="92">
                  <c:v>616</c:v>
                </c:pt>
                <c:pt idx="93">
                  <c:v>616</c:v>
                </c:pt>
                <c:pt idx="94">
                  <c:v>616</c:v>
                </c:pt>
                <c:pt idx="95">
                  <c:v>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D4B-411E-B2D8-DF9D332DFB9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D4B-411E-B2D8-DF9D332DFB9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5028.7820000000002</c:v>
                </c:pt>
                <c:pt idx="1">
                  <c:v>5033.43</c:v>
                </c:pt>
                <c:pt idx="2">
                  <c:v>4990.2280000000001</c:v>
                </c:pt>
                <c:pt idx="3">
                  <c:v>4990.223</c:v>
                </c:pt>
                <c:pt idx="4">
                  <c:v>5036.62</c:v>
                </c:pt>
                <c:pt idx="5">
                  <c:v>5009.1170000000002</c:v>
                </c:pt>
                <c:pt idx="6">
                  <c:v>4993.4179999999997</c:v>
                </c:pt>
                <c:pt idx="7">
                  <c:v>4908.277</c:v>
                </c:pt>
                <c:pt idx="8">
                  <c:v>4825.1839999999993</c:v>
                </c:pt>
                <c:pt idx="9">
                  <c:v>4736.6390000000001</c:v>
                </c:pt>
                <c:pt idx="10">
                  <c:v>4648.2649999999994</c:v>
                </c:pt>
                <c:pt idx="11">
                  <c:v>4648.2269999999999</c:v>
                </c:pt>
                <c:pt idx="12">
                  <c:v>4534.8189999999995</c:v>
                </c:pt>
                <c:pt idx="13">
                  <c:v>4427.6679999999997</c:v>
                </c:pt>
                <c:pt idx="14">
                  <c:v>4320.5839999999998</c:v>
                </c:pt>
                <c:pt idx="15">
                  <c:v>4320.5839999999998</c:v>
                </c:pt>
                <c:pt idx="16">
                  <c:v>4321.51</c:v>
                </c:pt>
                <c:pt idx="17">
                  <c:v>3907.692</c:v>
                </c:pt>
                <c:pt idx="18">
                  <c:v>3907.6619999999998</c:v>
                </c:pt>
                <c:pt idx="19">
                  <c:v>3907.6019999999999</c:v>
                </c:pt>
                <c:pt idx="20">
                  <c:v>3908.7489999999998</c:v>
                </c:pt>
                <c:pt idx="21">
                  <c:v>3899.3270000000002</c:v>
                </c:pt>
                <c:pt idx="22">
                  <c:v>3928.2620000000002</c:v>
                </c:pt>
                <c:pt idx="23">
                  <c:v>3956.114</c:v>
                </c:pt>
                <c:pt idx="24">
                  <c:v>3975.2780000000002</c:v>
                </c:pt>
                <c:pt idx="25">
                  <c:v>4006.1350000000002</c:v>
                </c:pt>
                <c:pt idx="26">
                  <c:v>3967.308</c:v>
                </c:pt>
                <c:pt idx="27">
                  <c:v>3712.9919999999997</c:v>
                </c:pt>
                <c:pt idx="28">
                  <c:v>3812.6529999999998</c:v>
                </c:pt>
                <c:pt idx="29">
                  <c:v>3560.6370000000002</c:v>
                </c:pt>
                <c:pt idx="30">
                  <c:v>2988.3270000000002</c:v>
                </c:pt>
                <c:pt idx="31">
                  <c:v>2550.4260000000004</c:v>
                </c:pt>
                <c:pt idx="32">
                  <c:v>2482.9</c:v>
                </c:pt>
                <c:pt idx="33">
                  <c:v>2157.9</c:v>
                </c:pt>
                <c:pt idx="34">
                  <c:v>2055.9</c:v>
                </c:pt>
                <c:pt idx="35">
                  <c:v>1834.9</c:v>
                </c:pt>
                <c:pt idx="36">
                  <c:v>1364.9</c:v>
                </c:pt>
                <c:pt idx="37">
                  <c:v>1184.9000000000001</c:v>
                </c:pt>
                <c:pt idx="38">
                  <c:v>1034.9000000000001</c:v>
                </c:pt>
                <c:pt idx="39">
                  <c:v>1034.9000000000001</c:v>
                </c:pt>
                <c:pt idx="40">
                  <c:v>1034.9000000000001</c:v>
                </c:pt>
                <c:pt idx="41">
                  <c:v>1034.9000000000001</c:v>
                </c:pt>
                <c:pt idx="42">
                  <c:v>1034.9000000000001</c:v>
                </c:pt>
                <c:pt idx="43">
                  <c:v>1034.9000000000001</c:v>
                </c:pt>
                <c:pt idx="44">
                  <c:v>527.9</c:v>
                </c:pt>
                <c:pt idx="45">
                  <c:v>527.9</c:v>
                </c:pt>
                <c:pt idx="46">
                  <c:v>527.9</c:v>
                </c:pt>
                <c:pt idx="47">
                  <c:v>527.9</c:v>
                </c:pt>
                <c:pt idx="48">
                  <c:v>527.9</c:v>
                </c:pt>
                <c:pt idx="49">
                  <c:v>527.9</c:v>
                </c:pt>
                <c:pt idx="50">
                  <c:v>527.9</c:v>
                </c:pt>
                <c:pt idx="51">
                  <c:v>527.9</c:v>
                </c:pt>
                <c:pt idx="52">
                  <c:v>582.9</c:v>
                </c:pt>
                <c:pt idx="53">
                  <c:v>637.9</c:v>
                </c:pt>
                <c:pt idx="54">
                  <c:v>862.9</c:v>
                </c:pt>
                <c:pt idx="55">
                  <c:v>927.9</c:v>
                </c:pt>
                <c:pt idx="56">
                  <c:v>1011.9</c:v>
                </c:pt>
                <c:pt idx="57">
                  <c:v>1166.9000000000001</c:v>
                </c:pt>
                <c:pt idx="58">
                  <c:v>1172.9000000000001</c:v>
                </c:pt>
                <c:pt idx="59">
                  <c:v>1172.9000000000001</c:v>
                </c:pt>
                <c:pt idx="60">
                  <c:v>1262.9000000000001</c:v>
                </c:pt>
                <c:pt idx="61">
                  <c:v>1312.9</c:v>
                </c:pt>
                <c:pt idx="62">
                  <c:v>1612.9</c:v>
                </c:pt>
                <c:pt idx="63">
                  <c:v>1742.9</c:v>
                </c:pt>
                <c:pt idx="64">
                  <c:v>2179.9</c:v>
                </c:pt>
                <c:pt idx="65">
                  <c:v>2337.6990000000001</c:v>
                </c:pt>
                <c:pt idx="66">
                  <c:v>3146.0220000000004</c:v>
                </c:pt>
                <c:pt idx="67">
                  <c:v>3404.027</c:v>
                </c:pt>
                <c:pt idx="68">
                  <c:v>2866.067</c:v>
                </c:pt>
                <c:pt idx="69">
                  <c:v>3644.125</c:v>
                </c:pt>
                <c:pt idx="70">
                  <c:v>3805.1080000000002</c:v>
                </c:pt>
                <c:pt idx="71">
                  <c:v>3954.2629999999999</c:v>
                </c:pt>
                <c:pt idx="72">
                  <c:v>4014.3969999999999</c:v>
                </c:pt>
                <c:pt idx="73">
                  <c:v>4020.2020000000002</c:v>
                </c:pt>
                <c:pt idx="74">
                  <c:v>4017.027</c:v>
                </c:pt>
                <c:pt idx="75">
                  <c:v>4027.694</c:v>
                </c:pt>
                <c:pt idx="76">
                  <c:v>4050.3010000000004</c:v>
                </c:pt>
                <c:pt idx="77">
                  <c:v>4038.7110000000002</c:v>
                </c:pt>
                <c:pt idx="78">
                  <c:v>4034.17</c:v>
                </c:pt>
                <c:pt idx="79">
                  <c:v>4040.7380000000003</c:v>
                </c:pt>
                <c:pt idx="80">
                  <c:v>4084.6680000000001</c:v>
                </c:pt>
                <c:pt idx="81">
                  <c:v>4105.8209999999999</c:v>
                </c:pt>
                <c:pt idx="82">
                  <c:v>4082.17</c:v>
                </c:pt>
                <c:pt idx="83">
                  <c:v>4085.7640000000001</c:v>
                </c:pt>
                <c:pt idx="84">
                  <c:v>4113.5320000000002</c:v>
                </c:pt>
                <c:pt idx="85">
                  <c:v>4112.6229999999996</c:v>
                </c:pt>
                <c:pt idx="86">
                  <c:v>4115.6229999999996</c:v>
                </c:pt>
                <c:pt idx="87">
                  <c:v>4120.6229999999996</c:v>
                </c:pt>
                <c:pt idx="88">
                  <c:v>4135.1260000000002</c:v>
                </c:pt>
                <c:pt idx="89">
                  <c:v>4134.6459999999997</c:v>
                </c:pt>
                <c:pt idx="90">
                  <c:v>4144.1180000000004</c:v>
                </c:pt>
                <c:pt idx="91">
                  <c:v>4144.1180000000004</c:v>
                </c:pt>
                <c:pt idx="92">
                  <c:v>4149.6319999999996</c:v>
                </c:pt>
                <c:pt idx="93">
                  <c:v>4149.0420000000004</c:v>
                </c:pt>
                <c:pt idx="94">
                  <c:v>4145.7049999999999</c:v>
                </c:pt>
                <c:pt idx="95">
                  <c:v>4138.9670000000006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D4B-411E-B2D8-DF9D332DFB9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325</c:v>
                </c:pt>
                <c:pt idx="1">
                  <c:v>325</c:v>
                </c:pt>
                <c:pt idx="2">
                  <c:v>325</c:v>
                </c:pt>
                <c:pt idx="3">
                  <c:v>325</c:v>
                </c:pt>
                <c:pt idx="4">
                  <c:v>357</c:v>
                </c:pt>
                <c:pt idx="5">
                  <c:v>357</c:v>
                </c:pt>
                <c:pt idx="6">
                  <c:v>357</c:v>
                </c:pt>
                <c:pt idx="7">
                  <c:v>357</c:v>
                </c:pt>
                <c:pt idx="8">
                  <c:v>416</c:v>
                </c:pt>
                <c:pt idx="9">
                  <c:v>416</c:v>
                </c:pt>
                <c:pt idx="10">
                  <c:v>416</c:v>
                </c:pt>
                <c:pt idx="11">
                  <c:v>416</c:v>
                </c:pt>
                <c:pt idx="12">
                  <c:v>441</c:v>
                </c:pt>
                <c:pt idx="13">
                  <c:v>441</c:v>
                </c:pt>
                <c:pt idx="14">
                  <c:v>441</c:v>
                </c:pt>
                <c:pt idx="15">
                  <c:v>441</c:v>
                </c:pt>
                <c:pt idx="16">
                  <c:v>433</c:v>
                </c:pt>
                <c:pt idx="17">
                  <c:v>433</c:v>
                </c:pt>
                <c:pt idx="18">
                  <c:v>433</c:v>
                </c:pt>
                <c:pt idx="19">
                  <c:v>433</c:v>
                </c:pt>
                <c:pt idx="20">
                  <c:v>384</c:v>
                </c:pt>
                <c:pt idx="21">
                  <c:v>384</c:v>
                </c:pt>
                <c:pt idx="22">
                  <c:v>384</c:v>
                </c:pt>
                <c:pt idx="23">
                  <c:v>384</c:v>
                </c:pt>
                <c:pt idx="24">
                  <c:v>364</c:v>
                </c:pt>
                <c:pt idx="25">
                  <c:v>364</c:v>
                </c:pt>
                <c:pt idx="26">
                  <c:v>364</c:v>
                </c:pt>
                <c:pt idx="27">
                  <c:v>364</c:v>
                </c:pt>
                <c:pt idx="28">
                  <c:v>108</c:v>
                </c:pt>
                <c:pt idx="29">
                  <c:v>108</c:v>
                </c:pt>
                <c:pt idx="30">
                  <c:v>108</c:v>
                </c:pt>
                <c:pt idx="31">
                  <c:v>108</c:v>
                </c:pt>
                <c:pt idx="32">
                  <c:v>37</c:v>
                </c:pt>
                <c:pt idx="33">
                  <c:v>37</c:v>
                </c:pt>
                <c:pt idx="34">
                  <c:v>37</c:v>
                </c:pt>
                <c:pt idx="35">
                  <c:v>37</c:v>
                </c:pt>
                <c:pt idx="36">
                  <c:v>53</c:v>
                </c:pt>
                <c:pt idx="37">
                  <c:v>53</c:v>
                </c:pt>
                <c:pt idx="38">
                  <c:v>53</c:v>
                </c:pt>
                <c:pt idx="39">
                  <c:v>53</c:v>
                </c:pt>
                <c:pt idx="40">
                  <c:v>55</c:v>
                </c:pt>
                <c:pt idx="41">
                  <c:v>55</c:v>
                </c:pt>
                <c:pt idx="42">
                  <c:v>55</c:v>
                </c:pt>
                <c:pt idx="43">
                  <c:v>55</c:v>
                </c:pt>
                <c:pt idx="44">
                  <c:v>55</c:v>
                </c:pt>
                <c:pt idx="45">
                  <c:v>55</c:v>
                </c:pt>
                <c:pt idx="46">
                  <c:v>55</c:v>
                </c:pt>
                <c:pt idx="47">
                  <c:v>55</c:v>
                </c:pt>
                <c:pt idx="48">
                  <c:v>47</c:v>
                </c:pt>
                <c:pt idx="49">
                  <c:v>47</c:v>
                </c:pt>
                <c:pt idx="50">
                  <c:v>47</c:v>
                </c:pt>
                <c:pt idx="51">
                  <c:v>47</c:v>
                </c:pt>
                <c:pt idx="52">
                  <c:v>61</c:v>
                </c:pt>
                <c:pt idx="53">
                  <c:v>61</c:v>
                </c:pt>
                <c:pt idx="54">
                  <c:v>61</c:v>
                </c:pt>
                <c:pt idx="55">
                  <c:v>61</c:v>
                </c:pt>
                <c:pt idx="56">
                  <c:v>66</c:v>
                </c:pt>
                <c:pt idx="57">
                  <c:v>66</c:v>
                </c:pt>
                <c:pt idx="58">
                  <c:v>66</c:v>
                </c:pt>
                <c:pt idx="59">
                  <c:v>66</c:v>
                </c:pt>
                <c:pt idx="60">
                  <c:v>79</c:v>
                </c:pt>
                <c:pt idx="61">
                  <c:v>79</c:v>
                </c:pt>
                <c:pt idx="62">
                  <c:v>79</c:v>
                </c:pt>
                <c:pt idx="63">
                  <c:v>79</c:v>
                </c:pt>
                <c:pt idx="64">
                  <c:v>76</c:v>
                </c:pt>
                <c:pt idx="65">
                  <c:v>76</c:v>
                </c:pt>
                <c:pt idx="66">
                  <c:v>76</c:v>
                </c:pt>
                <c:pt idx="67">
                  <c:v>76</c:v>
                </c:pt>
                <c:pt idx="68">
                  <c:v>86</c:v>
                </c:pt>
                <c:pt idx="69">
                  <c:v>86</c:v>
                </c:pt>
                <c:pt idx="70">
                  <c:v>86</c:v>
                </c:pt>
                <c:pt idx="71">
                  <c:v>86</c:v>
                </c:pt>
                <c:pt idx="72">
                  <c:v>387</c:v>
                </c:pt>
                <c:pt idx="73">
                  <c:v>387</c:v>
                </c:pt>
                <c:pt idx="74">
                  <c:v>387</c:v>
                </c:pt>
                <c:pt idx="75">
                  <c:v>387</c:v>
                </c:pt>
                <c:pt idx="76">
                  <c:v>386.2</c:v>
                </c:pt>
                <c:pt idx="77">
                  <c:v>386.2</c:v>
                </c:pt>
                <c:pt idx="78">
                  <c:v>386.2</c:v>
                </c:pt>
                <c:pt idx="79">
                  <c:v>386.2</c:v>
                </c:pt>
                <c:pt idx="80">
                  <c:v>141.69999999999999</c:v>
                </c:pt>
                <c:pt idx="81">
                  <c:v>141.69999999999999</c:v>
                </c:pt>
                <c:pt idx="82">
                  <c:v>141.69999999999999</c:v>
                </c:pt>
                <c:pt idx="83">
                  <c:v>141.69999999999999</c:v>
                </c:pt>
                <c:pt idx="84">
                  <c:v>120</c:v>
                </c:pt>
                <c:pt idx="85">
                  <c:v>120</c:v>
                </c:pt>
                <c:pt idx="86">
                  <c:v>120</c:v>
                </c:pt>
                <c:pt idx="87">
                  <c:v>120</c:v>
                </c:pt>
                <c:pt idx="88">
                  <c:v>307.60000000000002</c:v>
                </c:pt>
                <c:pt idx="89">
                  <c:v>307.60000000000002</c:v>
                </c:pt>
                <c:pt idx="90">
                  <c:v>307.60000000000002</c:v>
                </c:pt>
                <c:pt idx="91">
                  <c:v>307.60000000000002</c:v>
                </c:pt>
                <c:pt idx="92">
                  <c:v>349</c:v>
                </c:pt>
                <c:pt idx="93">
                  <c:v>349</c:v>
                </c:pt>
                <c:pt idx="94">
                  <c:v>349</c:v>
                </c:pt>
                <c:pt idx="95">
                  <c:v>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D4B-411E-B2D8-DF9D332DFB92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0">
                  <c:v>20</c:v>
                </c:pt>
                <c:pt idx="1">
                  <c:v>10</c:v>
                </c:pt>
                <c:pt idx="75">
                  <c:v>87.6</c:v>
                </c:pt>
                <c:pt idx="76">
                  <c:v>63.6</c:v>
                </c:pt>
                <c:pt idx="77">
                  <c:v>63.6</c:v>
                </c:pt>
                <c:pt idx="78">
                  <c:v>152.19999999999999</c:v>
                </c:pt>
                <c:pt idx="79">
                  <c:v>152.19999999999999</c:v>
                </c:pt>
                <c:pt idx="80">
                  <c:v>134.19999999999999</c:v>
                </c:pt>
                <c:pt idx="81">
                  <c:v>183.2</c:v>
                </c:pt>
                <c:pt idx="82">
                  <c:v>183.2</c:v>
                </c:pt>
                <c:pt idx="83">
                  <c:v>102.9</c:v>
                </c:pt>
                <c:pt idx="84">
                  <c:v>96.2</c:v>
                </c:pt>
                <c:pt idx="85">
                  <c:v>96.2</c:v>
                </c:pt>
                <c:pt idx="86">
                  <c:v>168.2</c:v>
                </c:pt>
                <c:pt idx="87">
                  <c:v>142.17599999999999</c:v>
                </c:pt>
                <c:pt idx="88">
                  <c:v>104.2</c:v>
                </c:pt>
                <c:pt idx="89">
                  <c:v>38</c:v>
                </c:pt>
                <c:pt idx="90">
                  <c:v>23</c:v>
                </c:pt>
                <c:pt idx="91">
                  <c:v>95</c:v>
                </c:pt>
                <c:pt idx="92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D4B-411E-B2D8-DF9D332DFB9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1259.894</c:v>
                </c:pt>
                <c:pt idx="1">
                  <c:v>1283.4929999999999</c:v>
                </c:pt>
                <c:pt idx="2">
                  <c:v>1311.404</c:v>
                </c:pt>
                <c:pt idx="3">
                  <c:v>1344.6160000000002</c:v>
                </c:pt>
                <c:pt idx="4">
                  <c:v>1372.3290000000002</c:v>
                </c:pt>
                <c:pt idx="5">
                  <c:v>1394.54</c:v>
                </c:pt>
                <c:pt idx="6">
                  <c:v>1421.3760000000002</c:v>
                </c:pt>
                <c:pt idx="7">
                  <c:v>1443.444</c:v>
                </c:pt>
                <c:pt idx="8">
                  <c:v>1465.759</c:v>
                </c:pt>
                <c:pt idx="9">
                  <c:v>1483.645</c:v>
                </c:pt>
                <c:pt idx="10">
                  <c:v>1501.5549999999998</c:v>
                </c:pt>
                <c:pt idx="11">
                  <c:v>1523.9840000000002</c:v>
                </c:pt>
                <c:pt idx="12">
                  <c:v>1549.1279999999999</c:v>
                </c:pt>
                <c:pt idx="13">
                  <c:v>1561.595</c:v>
                </c:pt>
                <c:pt idx="14">
                  <c:v>1580.173</c:v>
                </c:pt>
                <c:pt idx="15">
                  <c:v>1595.8720000000001</c:v>
                </c:pt>
                <c:pt idx="16">
                  <c:v>1617.971</c:v>
                </c:pt>
                <c:pt idx="17">
                  <c:v>1629.873</c:v>
                </c:pt>
                <c:pt idx="18">
                  <c:v>1658.0819999999999</c:v>
                </c:pt>
                <c:pt idx="19">
                  <c:v>1682.2909999999999</c:v>
                </c:pt>
                <c:pt idx="20">
                  <c:v>1711.5730000000001</c:v>
                </c:pt>
                <c:pt idx="21">
                  <c:v>1788.1470000000002</c:v>
                </c:pt>
                <c:pt idx="22">
                  <c:v>1913.2950000000001</c:v>
                </c:pt>
                <c:pt idx="23">
                  <c:v>2054.5640000000003</c:v>
                </c:pt>
                <c:pt idx="24">
                  <c:v>2239.4839999999999</c:v>
                </c:pt>
                <c:pt idx="25">
                  <c:v>2479.2529999999997</c:v>
                </c:pt>
                <c:pt idx="26">
                  <c:v>2778.1860000000001</c:v>
                </c:pt>
                <c:pt idx="27">
                  <c:v>3126.9399999999996</c:v>
                </c:pt>
                <c:pt idx="28">
                  <c:v>3497.8860000000004</c:v>
                </c:pt>
                <c:pt idx="29">
                  <c:v>3936.6929999999998</c:v>
                </c:pt>
                <c:pt idx="30">
                  <c:v>4392.9479999999994</c:v>
                </c:pt>
                <c:pt idx="31">
                  <c:v>4852.6000000000004</c:v>
                </c:pt>
                <c:pt idx="32">
                  <c:v>5284.66</c:v>
                </c:pt>
                <c:pt idx="33">
                  <c:v>5719.7340000000004</c:v>
                </c:pt>
                <c:pt idx="34">
                  <c:v>6137.9930000000004</c:v>
                </c:pt>
                <c:pt idx="35">
                  <c:v>6547.2560000000003</c:v>
                </c:pt>
                <c:pt idx="36">
                  <c:v>6922.5240000000003</c:v>
                </c:pt>
                <c:pt idx="37">
                  <c:v>7251.64</c:v>
                </c:pt>
                <c:pt idx="38">
                  <c:v>7567.2800000000007</c:v>
                </c:pt>
                <c:pt idx="39">
                  <c:v>7837.2029999999995</c:v>
                </c:pt>
                <c:pt idx="40">
                  <c:v>8080.875</c:v>
                </c:pt>
                <c:pt idx="41">
                  <c:v>8254.1329999999998</c:v>
                </c:pt>
                <c:pt idx="42">
                  <c:v>8377.9260000000013</c:v>
                </c:pt>
                <c:pt idx="43">
                  <c:v>8449.853000000001</c:v>
                </c:pt>
                <c:pt idx="44">
                  <c:v>8509.5160000000014</c:v>
                </c:pt>
                <c:pt idx="45">
                  <c:v>8527.1970000000001</c:v>
                </c:pt>
                <c:pt idx="46">
                  <c:v>8532.74</c:v>
                </c:pt>
                <c:pt idx="47">
                  <c:v>8536.384</c:v>
                </c:pt>
                <c:pt idx="48">
                  <c:v>8522.8739999999998</c:v>
                </c:pt>
                <c:pt idx="49">
                  <c:v>8506.1630000000005</c:v>
                </c:pt>
                <c:pt idx="50">
                  <c:v>8469.1299999999992</c:v>
                </c:pt>
                <c:pt idx="51">
                  <c:v>8405.8019999999997</c:v>
                </c:pt>
                <c:pt idx="52">
                  <c:v>8327.9840000000004</c:v>
                </c:pt>
                <c:pt idx="53">
                  <c:v>8246.6580000000013</c:v>
                </c:pt>
                <c:pt idx="54">
                  <c:v>8141.692</c:v>
                </c:pt>
                <c:pt idx="55">
                  <c:v>8039.768</c:v>
                </c:pt>
                <c:pt idx="56">
                  <c:v>7899.2449999999999</c:v>
                </c:pt>
                <c:pt idx="57">
                  <c:v>7753.893</c:v>
                </c:pt>
                <c:pt idx="58">
                  <c:v>7592.4560000000001</c:v>
                </c:pt>
                <c:pt idx="59">
                  <c:v>7422.3620000000001</c:v>
                </c:pt>
                <c:pt idx="60">
                  <c:v>7187.0889999999999</c:v>
                </c:pt>
                <c:pt idx="61">
                  <c:v>6949.3550000000005</c:v>
                </c:pt>
                <c:pt idx="62">
                  <c:v>6696.7719999999999</c:v>
                </c:pt>
                <c:pt idx="63">
                  <c:v>6429.7269999999999</c:v>
                </c:pt>
                <c:pt idx="64">
                  <c:v>6165.6679999999997</c:v>
                </c:pt>
                <c:pt idx="65">
                  <c:v>5865.59</c:v>
                </c:pt>
                <c:pt idx="66">
                  <c:v>5538.1900000000005</c:v>
                </c:pt>
                <c:pt idx="67">
                  <c:v>5189.4690000000001</c:v>
                </c:pt>
                <c:pt idx="68">
                  <c:v>4882.9890000000005</c:v>
                </c:pt>
                <c:pt idx="69">
                  <c:v>4496.3679999999995</c:v>
                </c:pt>
                <c:pt idx="70">
                  <c:v>4099.9610000000002</c:v>
                </c:pt>
                <c:pt idx="71">
                  <c:v>3708.375</c:v>
                </c:pt>
                <c:pt idx="72">
                  <c:v>3339.127</c:v>
                </c:pt>
                <c:pt idx="73">
                  <c:v>2977.9860000000003</c:v>
                </c:pt>
                <c:pt idx="74">
                  <c:v>2655.0950000000003</c:v>
                </c:pt>
                <c:pt idx="75">
                  <c:v>2359.1959999999999</c:v>
                </c:pt>
                <c:pt idx="76">
                  <c:v>2152.817</c:v>
                </c:pt>
                <c:pt idx="77">
                  <c:v>1978.626</c:v>
                </c:pt>
                <c:pt idx="78">
                  <c:v>1831.809</c:v>
                </c:pt>
                <c:pt idx="79">
                  <c:v>1734.4609999999998</c:v>
                </c:pt>
                <c:pt idx="80">
                  <c:v>1696.3530000000001</c:v>
                </c:pt>
                <c:pt idx="81">
                  <c:v>1686.17</c:v>
                </c:pt>
                <c:pt idx="82">
                  <c:v>1681.7329999999999</c:v>
                </c:pt>
                <c:pt idx="83">
                  <c:v>1670.7160000000001</c:v>
                </c:pt>
                <c:pt idx="84">
                  <c:v>1657.1220000000001</c:v>
                </c:pt>
                <c:pt idx="85">
                  <c:v>1651.8490000000002</c:v>
                </c:pt>
                <c:pt idx="86">
                  <c:v>1650.8789999999999</c:v>
                </c:pt>
                <c:pt idx="87">
                  <c:v>1649.779</c:v>
                </c:pt>
                <c:pt idx="88">
                  <c:v>1655.0260000000001</c:v>
                </c:pt>
                <c:pt idx="89">
                  <c:v>1652.828</c:v>
                </c:pt>
                <c:pt idx="90">
                  <c:v>1657.674</c:v>
                </c:pt>
                <c:pt idx="91">
                  <c:v>1662.866</c:v>
                </c:pt>
                <c:pt idx="92">
                  <c:v>1674.84</c:v>
                </c:pt>
                <c:pt idx="93">
                  <c:v>1690.1869999999999</c:v>
                </c:pt>
                <c:pt idx="94">
                  <c:v>1705.7379999999998</c:v>
                </c:pt>
                <c:pt idx="95">
                  <c:v>1725.633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D4B-411E-B2D8-DF9D332DFB9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0">
                  <c:v>20</c:v>
                </c:pt>
                <c:pt idx="1">
                  <c:v>10</c:v>
                </c:pt>
                <c:pt idx="75">
                  <c:v>87.6</c:v>
                </c:pt>
                <c:pt idx="76">
                  <c:v>63.6</c:v>
                </c:pt>
                <c:pt idx="77">
                  <c:v>63.6</c:v>
                </c:pt>
                <c:pt idx="78">
                  <c:v>152.19999999999999</c:v>
                </c:pt>
                <c:pt idx="79">
                  <c:v>152.19999999999999</c:v>
                </c:pt>
                <c:pt idx="80">
                  <c:v>134.19999999999999</c:v>
                </c:pt>
                <c:pt idx="81">
                  <c:v>183.2</c:v>
                </c:pt>
                <c:pt idx="82">
                  <c:v>183.2</c:v>
                </c:pt>
                <c:pt idx="83">
                  <c:v>102.9</c:v>
                </c:pt>
                <c:pt idx="84">
                  <c:v>96.2</c:v>
                </c:pt>
                <c:pt idx="85">
                  <c:v>96.2</c:v>
                </c:pt>
                <c:pt idx="86">
                  <c:v>168.2</c:v>
                </c:pt>
                <c:pt idx="87">
                  <c:v>142.17599999999999</c:v>
                </c:pt>
                <c:pt idx="88">
                  <c:v>104.2</c:v>
                </c:pt>
                <c:pt idx="89">
                  <c:v>38</c:v>
                </c:pt>
                <c:pt idx="90">
                  <c:v>23</c:v>
                </c:pt>
                <c:pt idx="91">
                  <c:v>95</c:v>
                </c:pt>
                <c:pt idx="92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D4B-411E-B2D8-DF9D332DFB9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407</c:v>
                </c:pt>
                <c:pt idx="1">
                  <c:v>282</c:v>
                </c:pt>
                <c:pt idx="2">
                  <c:v>282</c:v>
                </c:pt>
                <c:pt idx="3">
                  <c:v>282</c:v>
                </c:pt>
                <c:pt idx="4">
                  <c:v>282</c:v>
                </c:pt>
                <c:pt idx="5">
                  <c:v>282</c:v>
                </c:pt>
                <c:pt idx="6">
                  <c:v>282</c:v>
                </c:pt>
                <c:pt idx="7">
                  <c:v>282</c:v>
                </c:pt>
                <c:pt idx="8">
                  <c:v>222</c:v>
                </c:pt>
                <c:pt idx="9">
                  <c:v>222</c:v>
                </c:pt>
                <c:pt idx="10">
                  <c:v>222</c:v>
                </c:pt>
                <c:pt idx="11">
                  <c:v>222</c:v>
                </c:pt>
                <c:pt idx="12">
                  <c:v>276</c:v>
                </c:pt>
                <c:pt idx="13">
                  <c:v>326</c:v>
                </c:pt>
                <c:pt idx="14">
                  <c:v>326</c:v>
                </c:pt>
                <c:pt idx="15">
                  <c:v>326</c:v>
                </c:pt>
                <c:pt idx="16">
                  <c:v>336</c:v>
                </c:pt>
                <c:pt idx="17">
                  <c:v>336</c:v>
                </c:pt>
                <c:pt idx="18">
                  <c:v>336</c:v>
                </c:pt>
                <c:pt idx="19">
                  <c:v>336</c:v>
                </c:pt>
                <c:pt idx="20">
                  <c:v>346</c:v>
                </c:pt>
                <c:pt idx="21">
                  <c:v>346</c:v>
                </c:pt>
                <c:pt idx="22">
                  <c:v>346</c:v>
                </c:pt>
                <c:pt idx="23">
                  <c:v>346</c:v>
                </c:pt>
                <c:pt idx="24">
                  <c:v>346</c:v>
                </c:pt>
                <c:pt idx="25">
                  <c:v>382.44799999999998</c:v>
                </c:pt>
                <c:pt idx="26">
                  <c:v>346</c:v>
                </c:pt>
                <c:pt idx="27">
                  <c:v>346</c:v>
                </c:pt>
                <c:pt idx="28">
                  <c:v>358</c:v>
                </c:pt>
                <c:pt idx="29">
                  <c:v>188</c:v>
                </c:pt>
                <c:pt idx="30">
                  <c:v>188</c:v>
                </c:pt>
                <c:pt idx="31">
                  <c:v>162</c:v>
                </c:pt>
                <c:pt idx="32">
                  <c:v>82</c:v>
                </c:pt>
                <c:pt idx="33">
                  <c:v>82</c:v>
                </c:pt>
                <c:pt idx="34">
                  <c:v>82</c:v>
                </c:pt>
                <c:pt idx="35">
                  <c:v>82</c:v>
                </c:pt>
                <c:pt idx="36">
                  <c:v>123</c:v>
                </c:pt>
                <c:pt idx="37">
                  <c:v>123</c:v>
                </c:pt>
                <c:pt idx="38">
                  <c:v>123</c:v>
                </c:pt>
                <c:pt idx="39">
                  <c:v>123</c:v>
                </c:pt>
                <c:pt idx="40">
                  <c:v>103</c:v>
                </c:pt>
                <c:pt idx="41">
                  <c:v>103</c:v>
                </c:pt>
                <c:pt idx="42">
                  <c:v>103</c:v>
                </c:pt>
                <c:pt idx="43">
                  <c:v>103</c:v>
                </c:pt>
                <c:pt idx="44">
                  <c:v>78</c:v>
                </c:pt>
                <c:pt idx="45">
                  <c:v>78</c:v>
                </c:pt>
                <c:pt idx="46">
                  <c:v>78</c:v>
                </c:pt>
                <c:pt idx="47">
                  <c:v>78</c:v>
                </c:pt>
                <c:pt idx="48">
                  <c:v>76</c:v>
                </c:pt>
                <c:pt idx="49">
                  <c:v>76</c:v>
                </c:pt>
                <c:pt idx="50">
                  <c:v>76</c:v>
                </c:pt>
                <c:pt idx="51">
                  <c:v>76</c:v>
                </c:pt>
                <c:pt idx="52">
                  <c:v>68</c:v>
                </c:pt>
                <c:pt idx="53">
                  <c:v>68</c:v>
                </c:pt>
                <c:pt idx="54">
                  <c:v>68</c:v>
                </c:pt>
                <c:pt idx="55">
                  <c:v>68</c:v>
                </c:pt>
                <c:pt idx="56">
                  <c:v>68</c:v>
                </c:pt>
                <c:pt idx="57">
                  <c:v>68</c:v>
                </c:pt>
                <c:pt idx="58">
                  <c:v>68</c:v>
                </c:pt>
                <c:pt idx="59">
                  <c:v>68</c:v>
                </c:pt>
                <c:pt idx="60">
                  <c:v>68</c:v>
                </c:pt>
                <c:pt idx="61">
                  <c:v>68</c:v>
                </c:pt>
                <c:pt idx="62">
                  <c:v>68</c:v>
                </c:pt>
                <c:pt idx="63">
                  <c:v>68</c:v>
                </c:pt>
                <c:pt idx="64">
                  <c:v>50</c:v>
                </c:pt>
                <c:pt idx="65">
                  <c:v>50</c:v>
                </c:pt>
                <c:pt idx="66">
                  <c:v>50</c:v>
                </c:pt>
                <c:pt idx="67">
                  <c:v>50</c:v>
                </c:pt>
                <c:pt idx="68">
                  <c:v>166</c:v>
                </c:pt>
                <c:pt idx="69">
                  <c:v>166</c:v>
                </c:pt>
                <c:pt idx="70">
                  <c:v>166</c:v>
                </c:pt>
                <c:pt idx="71">
                  <c:v>425.90899999999999</c:v>
                </c:pt>
                <c:pt idx="72">
                  <c:v>852.88300000000004</c:v>
                </c:pt>
                <c:pt idx="73">
                  <c:v>1531.9949999999999</c:v>
                </c:pt>
                <c:pt idx="74">
                  <c:v>1767.096</c:v>
                </c:pt>
                <c:pt idx="75">
                  <c:v>1783.5350000000001</c:v>
                </c:pt>
                <c:pt idx="76">
                  <c:v>1326</c:v>
                </c:pt>
                <c:pt idx="77">
                  <c:v>1451</c:v>
                </c:pt>
                <c:pt idx="78">
                  <c:v>1540.405</c:v>
                </c:pt>
                <c:pt idx="79">
                  <c:v>1611</c:v>
                </c:pt>
                <c:pt idx="80">
                  <c:v>1746</c:v>
                </c:pt>
                <c:pt idx="81">
                  <c:v>1746</c:v>
                </c:pt>
                <c:pt idx="82">
                  <c:v>1728.3050000000001</c:v>
                </c:pt>
                <c:pt idx="83">
                  <c:v>1619.261</c:v>
                </c:pt>
                <c:pt idx="84">
                  <c:v>1712.075</c:v>
                </c:pt>
                <c:pt idx="85">
                  <c:v>1528</c:v>
                </c:pt>
                <c:pt idx="86">
                  <c:v>1462</c:v>
                </c:pt>
                <c:pt idx="87">
                  <c:v>1347</c:v>
                </c:pt>
                <c:pt idx="88">
                  <c:v>1097</c:v>
                </c:pt>
                <c:pt idx="89">
                  <c:v>1037</c:v>
                </c:pt>
                <c:pt idx="90">
                  <c:v>1102.117</c:v>
                </c:pt>
                <c:pt idx="91">
                  <c:v>1097.7179999999998</c:v>
                </c:pt>
                <c:pt idx="92">
                  <c:v>1231.7719999999999</c:v>
                </c:pt>
                <c:pt idx="93">
                  <c:v>1092</c:v>
                </c:pt>
                <c:pt idx="94">
                  <c:v>917</c:v>
                </c:pt>
                <c:pt idx="95">
                  <c:v>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D4B-411E-B2D8-DF9D332DF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200.1</c:v>
                </c:pt>
                <c:pt idx="1">
                  <c:v>171</c:v>
                </c:pt>
                <c:pt idx="2">
                  <c:v>154.28</c:v>
                </c:pt>
                <c:pt idx="3">
                  <c:v>153.88999999999999</c:v>
                </c:pt>
                <c:pt idx="4">
                  <c:v>164.23</c:v>
                </c:pt>
                <c:pt idx="5">
                  <c:v>159.81</c:v>
                </c:pt>
                <c:pt idx="6">
                  <c:v>153.80000000000001</c:v>
                </c:pt>
                <c:pt idx="7">
                  <c:v>146.57</c:v>
                </c:pt>
                <c:pt idx="8">
                  <c:v>157.66999999999999</c:v>
                </c:pt>
                <c:pt idx="9">
                  <c:v>147.24</c:v>
                </c:pt>
                <c:pt idx="10">
                  <c:v>145.22999999999999</c:v>
                </c:pt>
                <c:pt idx="11">
                  <c:v>143.33000000000001</c:v>
                </c:pt>
                <c:pt idx="12">
                  <c:v>149.66</c:v>
                </c:pt>
                <c:pt idx="13">
                  <c:v>145.96</c:v>
                </c:pt>
                <c:pt idx="14">
                  <c:v>143.91</c:v>
                </c:pt>
                <c:pt idx="15">
                  <c:v>143.91999999999999</c:v>
                </c:pt>
                <c:pt idx="16">
                  <c:v>142.1</c:v>
                </c:pt>
                <c:pt idx="17">
                  <c:v>146.55000000000001</c:v>
                </c:pt>
                <c:pt idx="18">
                  <c:v>145.81</c:v>
                </c:pt>
                <c:pt idx="19">
                  <c:v>144.38</c:v>
                </c:pt>
                <c:pt idx="20">
                  <c:v>145.72999999999999</c:v>
                </c:pt>
                <c:pt idx="21">
                  <c:v>143.94999999999999</c:v>
                </c:pt>
                <c:pt idx="22">
                  <c:v>148.06</c:v>
                </c:pt>
                <c:pt idx="23">
                  <c:v>153.68</c:v>
                </c:pt>
                <c:pt idx="24">
                  <c:v>160.49</c:v>
                </c:pt>
                <c:pt idx="25">
                  <c:v>165.19</c:v>
                </c:pt>
                <c:pt idx="26">
                  <c:v>160.24</c:v>
                </c:pt>
                <c:pt idx="27">
                  <c:v>127.29</c:v>
                </c:pt>
                <c:pt idx="28">
                  <c:v>141.58000000000001</c:v>
                </c:pt>
                <c:pt idx="29">
                  <c:v>122.97</c:v>
                </c:pt>
                <c:pt idx="30">
                  <c:v>110.57</c:v>
                </c:pt>
                <c:pt idx="31">
                  <c:v>101.08</c:v>
                </c:pt>
                <c:pt idx="32">
                  <c:v>44.46</c:v>
                </c:pt>
                <c:pt idx="33">
                  <c:v>13.63</c:v>
                </c:pt>
                <c:pt idx="34">
                  <c:v>12.78</c:v>
                </c:pt>
                <c:pt idx="35">
                  <c:v>12.77</c:v>
                </c:pt>
                <c:pt idx="36">
                  <c:v>26.96</c:v>
                </c:pt>
                <c:pt idx="37">
                  <c:v>13.7</c:v>
                </c:pt>
                <c:pt idx="38">
                  <c:v>12.23</c:v>
                </c:pt>
                <c:pt idx="39">
                  <c:v>11.09</c:v>
                </c:pt>
                <c:pt idx="40">
                  <c:v>71.58</c:v>
                </c:pt>
                <c:pt idx="41">
                  <c:v>60</c:v>
                </c:pt>
                <c:pt idx="42">
                  <c:v>60</c:v>
                </c:pt>
                <c:pt idx="43">
                  <c:v>35</c:v>
                </c:pt>
                <c:pt idx="44">
                  <c:v>93.47</c:v>
                </c:pt>
                <c:pt idx="45">
                  <c:v>73.98</c:v>
                </c:pt>
                <c:pt idx="46">
                  <c:v>59.55</c:v>
                </c:pt>
                <c:pt idx="47">
                  <c:v>50</c:v>
                </c:pt>
                <c:pt idx="48">
                  <c:v>57.74</c:v>
                </c:pt>
                <c:pt idx="49">
                  <c:v>48.49</c:v>
                </c:pt>
                <c:pt idx="50">
                  <c:v>45.8</c:v>
                </c:pt>
                <c:pt idx="51">
                  <c:v>31.66</c:v>
                </c:pt>
                <c:pt idx="52">
                  <c:v>51.34</c:v>
                </c:pt>
                <c:pt idx="53">
                  <c:v>40</c:v>
                </c:pt>
                <c:pt idx="54">
                  <c:v>32.15</c:v>
                </c:pt>
                <c:pt idx="55">
                  <c:v>29.81</c:v>
                </c:pt>
                <c:pt idx="56">
                  <c:v>25.14</c:v>
                </c:pt>
                <c:pt idx="57">
                  <c:v>29.23</c:v>
                </c:pt>
                <c:pt idx="58">
                  <c:v>49.32</c:v>
                </c:pt>
                <c:pt idx="59">
                  <c:v>55</c:v>
                </c:pt>
                <c:pt idx="60">
                  <c:v>30</c:v>
                </c:pt>
                <c:pt idx="61">
                  <c:v>30</c:v>
                </c:pt>
                <c:pt idx="62">
                  <c:v>50</c:v>
                </c:pt>
                <c:pt idx="63">
                  <c:v>60</c:v>
                </c:pt>
                <c:pt idx="64">
                  <c:v>68.39</c:v>
                </c:pt>
                <c:pt idx="65">
                  <c:v>110.05</c:v>
                </c:pt>
                <c:pt idx="66">
                  <c:v>124.45</c:v>
                </c:pt>
                <c:pt idx="67">
                  <c:v>135.91999999999999</c:v>
                </c:pt>
                <c:pt idx="68">
                  <c:v>113.36</c:v>
                </c:pt>
                <c:pt idx="69">
                  <c:v>133.82</c:v>
                </c:pt>
                <c:pt idx="70">
                  <c:v>153.30000000000001</c:v>
                </c:pt>
                <c:pt idx="71">
                  <c:v>173.47</c:v>
                </c:pt>
                <c:pt idx="72">
                  <c:v>193.64</c:v>
                </c:pt>
                <c:pt idx="73">
                  <c:v>215.12</c:v>
                </c:pt>
                <c:pt idx="74">
                  <c:v>195.97</c:v>
                </c:pt>
                <c:pt idx="75">
                  <c:v>216.94</c:v>
                </c:pt>
                <c:pt idx="76">
                  <c:v>248.78</c:v>
                </c:pt>
                <c:pt idx="77">
                  <c:v>205.9</c:v>
                </c:pt>
                <c:pt idx="78">
                  <c:v>185.4</c:v>
                </c:pt>
                <c:pt idx="79">
                  <c:v>191.2</c:v>
                </c:pt>
                <c:pt idx="80">
                  <c:v>220.54</c:v>
                </c:pt>
                <c:pt idx="81">
                  <c:v>262</c:v>
                </c:pt>
                <c:pt idx="82">
                  <c:v>185.4</c:v>
                </c:pt>
                <c:pt idx="83">
                  <c:v>180.2</c:v>
                </c:pt>
                <c:pt idx="84">
                  <c:v>185.4</c:v>
                </c:pt>
                <c:pt idx="85">
                  <c:v>164.23</c:v>
                </c:pt>
                <c:pt idx="86">
                  <c:v>164.23</c:v>
                </c:pt>
                <c:pt idx="87">
                  <c:v>164.23</c:v>
                </c:pt>
                <c:pt idx="88">
                  <c:v>165.95</c:v>
                </c:pt>
                <c:pt idx="89">
                  <c:v>164.24</c:v>
                </c:pt>
                <c:pt idx="90">
                  <c:v>180.2</c:v>
                </c:pt>
                <c:pt idx="91">
                  <c:v>180.2</c:v>
                </c:pt>
                <c:pt idx="92">
                  <c:v>190.3</c:v>
                </c:pt>
                <c:pt idx="93">
                  <c:v>188.23</c:v>
                </c:pt>
                <c:pt idx="94">
                  <c:v>176.54</c:v>
                </c:pt>
                <c:pt idx="95">
                  <c:v>152.94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D4B-411E-B2D8-DF9D332DF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138</c:v>
                </c:pt>
                <c:pt idx="1">
                  <c:v>136</c:v>
                </c:pt>
                <c:pt idx="2">
                  <c:v>134</c:v>
                </c:pt>
                <c:pt idx="3">
                  <c:v>133</c:v>
                </c:pt>
                <c:pt idx="4">
                  <c:v>132</c:v>
                </c:pt>
                <c:pt idx="5">
                  <c:v>131</c:v>
                </c:pt>
                <c:pt idx="6">
                  <c:v>130</c:v>
                </c:pt>
                <c:pt idx="7">
                  <c:v>128</c:v>
                </c:pt>
                <c:pt idx="8">
                  <c:v>127</c:v>
                </c:pt>
                <c:pt idx="9">
                  <c:v>126</c:v>
                </c:pt>
                <c:pt idx="10">
                  <c:v>126</c:v>
                </c:pt>
                <c:pt idx="11">
                  <c:v>125</c:v>
                </c:pt>
                <c:pt idx="12">
                  <c:v>124</c:v>
                </c:pt>
                <c:pt idx="13">
                  <c:v>124</c:v>
                </c:pt>
                <c:pt idx="14">
                  <c:v>124</c:v>
                </c:pt>
                <c:pt idx="15">
                  <c:v>124</c:v>
                </c:pt>
                <c:pt idx="16">
                  <c:v>124</c:v>
                </c:pt>
                <c:pt idx="17">
                  <c:v>124</c:v>
                </c:pt>
                <c:pt idx="18">
                  <c:v>124</c:v>
                </c:pt>
                <c:pt idx="19">
                  <c:v>125</c:v>
                </c:pt>
                <c:pt idx="20">
                  <c:v>125</c:v>
                </c:pt>
                <c:pt idx="21">
                  <c:v>126</c:v>
                </c:pt>
                <c:pt idx="22">
                  <c:v>127</c:v>
                </c:pt>
                <c:pt idx="23">
                  <c:v>128</c:v>
                </c:pt>
                <c:pt idx="24">
                  <c:v>130</c:v>
                </c:pt>
                <c:pt idx="25">
                  <c:v>131</c:v>
                </c:pt>
                <c:pt idx="26">
                  <c:v>131</c:v>
                </c:pt>
                <c:pt idx="27">
                  <c:v>131</c:v>
                </c:pt>
                <c:pt idx="28">
                  <c:v>129</c:v>
                </c:pt>
                <c:pt idx="29">
                  <c:v>128</c:v>
                </c:pt>
                <c:pt idx="30">
                  <c:v>125</c:v>
                </c:pt>
                <c:pt idx="31">
                  <c:v>122</c:v>
                </c:pt>
                <c:pt idx="32">
                  <c:v>118</c:v>
                </c:pt>
                <c:pt idx="33">
                  <c:v>114</c:v>
                </c:pt>
                <c:pt idx="34">
                  <c:v>111</c:v>
                </c:pt>
                <c:pt idx="35">
                  <c:v>107</c:v>
                </c:pt>
                <c:pt idx="36">
                  <c:v>103</c:v>
                </c:pt>
                <c:pt idx="37">
                  <c:v>100</c:v>
                </c:pt>
                <c:pt idx="38">
                  <c:v>97</c:v>
                </c:pt>
                <c:pt idx="39">
                  <c:v>95</c:v>
                </c:pt>
                <c:pt idx="40">
                  <c:v>92</c:v>
                </c:pt>
                <c:pt idx="41">
                  <c:v>91</c:v>
                </c:pt>
                <c:pt idx="42">
                  <c:v>90</c:v>
                </c:pt>
                <c:pt idx="43">
                  <c:v>89</c:v>
                </c:pt>
                <c:pt idx="44">
                  <c:v>89</c:v>
                </c:pt>
                <c:pt idx="45">
                  <c:v>89</c:v>
                </c:pt>
                <c:pt idx="46">
                  <c:v>89</c:v>
                </c:pt>
                <c:pt idx="47">
                  <c:v>90</c:v>
                </c:pt>
                <c:pt idx="48">
                  <c:v>91</c:v>
                </c:pt>
                <c:pt idx="49">
                  <c:v>91</c:v>
                </c:pt>
                <c:pt idx="50">
                  <c:v>92</c:v>
                </c:pt>
                <c:pt idx="51">
                  <c:v>92</c:v>
                </c:pt>
                <c:pt idx="52">
                  <c:v>93</c:v>
                </c:pt>
                <c:pt idx="53">
                  <c:v>93</c:v>
                </c:pt>
                <c:pt idx="54">
                  <c:v>94</c:v>
                </c:pt>
                <c:pt idx="55">
                  <c:v>95</c:v>
                </c:pt>
                <c:pt idx="56">
                  <c:v>96</c:v>
                </c:pt>
                <c:pt idx="57">
                  <c:v>97</c:v>
                </c:pt>
                <c:pt idx="58">
                  <c:v>98</c:v>
                </c:pt>
                <c:pt idx="59">
                  <c:v>100</c:v>
                </c:pt>
                <c:pt idx="60">
                  <c:v>103</c:v>
                </c:pt>
                <c:pt idx="61">
                  <c:v>105</c:v>
                </c:pt>
                <c:pt idx="62">
                  <c:v>109</c:v>
                </c:pt>
                <c:pt idx="63">
                  <c:v>112</c:v>
                </c:pt>
                <c:pt idx="64">
                  <c:v>116</c:v>
                </c:pt>
                <c:pt idx="65">
                  <c:v>121</c:v>
                </c:pt>
                <c:pt idx="66">
                  <c:v>126</c:v>
                </c:pt>
                <c:pt idx="67">
                  <c:v>131</c:v>
                </c:pt>
                <c:pt idx="68">
                  <c:v>137</c:v>
                </c:pt>
                <c:pt idx="69">
                  <c:v>142</c:v>
                </c:pt>
                <c:pt idx="70">
                  <c:v>148</c:v>
                </c:pt>
                <c:pt idx="71">
                  <c:v>153</c:v>
                </c:pt>
                <c:pt idx="72">
                  <c:v>158</c:v>
                </c:pt>
                <c:pt idx="73">
                  <c:v>162</c:v>
                </c:pt>
                <c:pt idx="74">
                  <c:v>166</c:v>
                </c:pt>
                <c:pt idx="75">
                  <c:v>169</c:v>
                </c:pt>
                <c:pt idx="76">
                  <c:v>171</c:v>
                </c:pt>
                <c:pt idx="77">
                  <c:v>173</c:v>
                </c:pt>
                <c:pt idx="78">
                  <c:v>175</c:v>
                </c:pt>
                <c:pt idx="79">
                  <c:v>176</c:v>
                </c:pt>
                <c:pt idx="80">
                  <c:v>177</c:v>
                </c:pt>
                <c:pt idx="81">
                  <c:v>177</c:v>
                </c:pt>
                <c:pt idx="82">
                  <c:v>176</c:v>
                </c:pt>
                <c:pt idx="83">
                  <c:v>174</c:v>
                </c:pt>
                <c:pt idx="84">
                  <c:v>171</c:v>
                </c:pt>
                <c:pt idx="85">
                  <c:v>168</c:v>
                </c:pt>
                <c:pt idx="86">
                  <c:v>166</c:v>
                </c:pt>
                <c:pt idx="87">
                  <c:v>163</c:v>
                </c:pt>
                <c:pt idx="88">
                  <c:v>160</c:v>
                </c:pt>
                <c:pt idx="89">
                  <c:v>157</c:v>
                </c:pt>
                <c:pt idx="90">
                  <c:v>154</c:v>
                </c:pt>
                <c:pt idx="91">
                  <c:v>150</c:v>
                </c:pt>
                <c:pt idx="92">
                  <c:v>146</c:v>
                </c:pt>
                <c:pt idx="93">
                  <c:v>142</c:v>
                </c:pt>
                <c:pt idx="94">
                  <c:v>138</c:v>
                </c:pt>
                <c:pt idx="95">
                  <c:v>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EB-48F6-82E0-202C4FA7CCF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907.745</c:v>
                </c:pt>
                <c:pt idx="1">
                  <c:v>907.68299999999999</c:v>
                </c:pt>
                <c:pt idx="2">
                  <c:v>907.58799999999997</c:v>
                </c:pt>
                <c:pt idx="3">
                  <c:v>907.86900000000003</c:v>
                </c:pt>
                <c:pt idx="4">
                  <c:v>925.33100000000002</c:v>
                </c:pt>
                <c:pt idx="5">
                  <c:v>925.27200000000005</c:v>
                </c:pt>
                <c:pt idx="6">
                  <c:v>925.23299999999995</c:v>
                </c:pt>
                <c:pt idx="7">
                  <c:v>924.98800000000006</c:v>
                </c:pt>
                <c:pt idx="8">
                  <c:v>922.90200000000004</c:v>
                </c:pt>
                <c:pt idx="9">
                  <c:v>922.73299999999995</c:v>
                </c:pt>
                <c:pt idx="10">
                  <c:v>922.58900000000006</c:v>
                </c:pt>
                <c:pt idx="11">
                  <c:v>922.47699999999998</c:v>
                </c:pt>
                <c:pt idx="12">
                  <c:v>918.279</c:v>
                </c:pt>
                <c:pt idx="13">
                  <c:v>918.36800000000005</c:v>
                </c:pt>
                <c:pt idx="14">
                  <c:v>918.21100000000001</c:v>
                </c:pt>
                <c:pt idx="15">
                  <c:v>918.02599999999995</c:v>
                </c:pt>
                <c:pt idx="16">
                  <c:v>917.26900000000001</c:v>
                </c:pt>
                <c:pt idx="17">
                  <c:v>917.02599999999995</c:v>
                </c:pt>
                <c:pt idx="18">
                  <c:v>916.46400000000006</c:v>
                </c:pt>
                <c:pt idx="19">
                  <c:v>915.66300000000001</c:v>
                </c:pt>
                <c:pt idx="20">
                  <c:v>910.851</c:v>
                </c:pt>
                <c:pt idx="21">
                  <c:v>909.81899999999996</c:v>
                </c:pt>
                <c:pt idx="22">
                  <c:v>908.92499999999995</c:v>
                </c:pt>
                <c:pt idx="23">
                  <c:v>907.08900000000006</c:v>
                </c:pt>
                <c:pt idx="24">
                  <c:v>917.38199999999995</c:v>
                </c:pt>
                <c:pt idx="25">
                  <c:v>915.84100000000001</c:v>
                </c:pt>
                <c:pt idx="26">
                  <c:v>916.24400000000003</c:v>
                </c:pt>
                <c:pt idx="27">
                  <c:v>915.60599999999999</c:v>
                </c:pt>
                <c:pt idx="28">
                  <c:v>922.71500000000003</c:v>
                </c:pt>
                <c:pt idx="29">
                  <c:v>921.94</c:v>
                </c:pt>
                <c:pt idx="30">
                  <c:v>921.09799999999996</c:v>
                </c:pt>
                <c:pt idx="31">
                  <c:v>920.79200000000003</c:v>
                </c:pt>
                <c:pt idx="32">
                  <c:v>932.89499999999998</c:v>
                </c:pt>
                <c:pt idx="33">
                  <c:v>932.54200000000003</c:v>
                </c:pt>
                <c:pt idx="34">
                  <c:v>932.72799999999995</c:v>
                </c:pt>
                <c:pt idx="35">
                  <c:v>932.34500000000003</c:v>
                </c:pt>
                <c:pt idx="36">
                  <c:v>935.68399999999997</c:v>
                </c:pt>
                <c:pt idx="37">
                  <c:v>943.596</c:v>
                </c:pt>
                <c:pt idx="38">
                  <c:v>941.57799999999997</c:v>
                </c:pt>
                <c:pt idx="39">
                  <c:v>940.22699999999998</c:v>
                </c:pt>
                <c:pt idx="40">
                  <c:v>948.36199999999997</c:v>
                </c:pt>
                <c:pt idx="41">
                  <c:v>948.11</c:v>
                </c:pt>
                <c:pt idx="42">
                  <c:v>946.47500000000002</c:v>
                </c:pt>
                <c:pt idx="43">
                  <c:v>946.63599999999997</c:v>
                </c:pt>
                <c:pt idx="44">
                  <c:v>946.83699999999999</c:v>
                </c:pt>
                <c:pt idx="45">
                  <c:v>946.53399999999999</c:v>
                </c:pt>
                <c:pt idx="46">
                  <c:v>946.16899999999998</c:v>
                </c:pt>
                <c:pt idx="47">
                  <c:v>946.93200000000002</c:v>
                </c:pt>
                <c:pt idx="48">
                  <c:v>930.96199999999999</c:v>
                </c:pt>
                <c:pt idx="49">
                  <c:v>930.97</c:v>
                </c:pt>
                <c:pt idx="50">
                  <c:v>930.28200000000004</c:v>
                </c:pt>
                <c:pt idx="51">
                  <c:v>929.92499999999995</c:v>
                </c:pt>
                <c:pt idx="52">
                  <c:v>935.86400000000003</c:v>
                </c:pt>
                <c:pt idx="53">
                  <c:v>935.44600000000003</c:v>
                </c:pt>
                <c:pt idx="54">
                  <c:v>935.48599999999999</c:v>
                </c:pt>
                <c:pt idx="55">
                  <c:v>935.38099999999997</c:v>
                </c:pt>
                <c:pt idx="56">
                  <c:v>916.24699999999996</c:v>
                </c:pt>
                <c:pt idx="57">
                  <c:v>917.06100000000004</c:v>
                </c:pt>
                <c:pt idx="58">
                  <c:v>918.13099999999997</c:v>
                </c:pt>
                <c:pt idx="59">
                  <c:v>919.44100000000003</c:v>
                </c:pt>
                <c:pt idx="60">
                  <c:v>907.16200000000003</c:v>
                </c:pt>
                <c:pt idx="61">
                  <c:v>911.39200000000005</c:v>
                </c:pt>
                <c:pt idx="62">
                  <c:v>902.18700000000001</c:v>
                </c:pt>
                <c:pt idx="63">
                  <c:v>902.21500000000003</c:v>
                </c:pt>
                <c:pt idx="64">
                  <c:v>826.06500000000005</c:v>
                </c:pt>
                <c:pt idx="65">
                  <c:v>826.36099999999999</c:v>
                </c:pt>
                <c:pt idx="66">
                  <c:v>826.80399999999997</c:v>
                </c:pt>
                <c:pt idx="67">
                  <c:v>827.24900000000002</c:v>
                </c:pt>
                <c:pt idx="68">
                  <c:v>853.72699999999998</c:v>
                </c:pt>
                <c:pt idx="69">
                  <c:v>854.61699999999996</c:v>
                </c:pt>
                <c:pt idx="70">
                  <c:v>856.04</c:v>
                </c:pt>
                <c:pt idx="71">
                  <c:v>858.19100000000003</c:v>
                </c:pt>
                <c:pt idx="72">
                  <c:v>779.06399999999996</c:v>
                </c:pt>
                <c:pt idx="73">
                  <c:v>780.91499999999996</c:v>
                </c:pt>
                <c:pt idx="74">
                  <c:v>782.78</c:v>
                </c:pt>
                <c:pt idx="75">
                  <c:v>784.19500000000005</c:v>
                </c:pt>
                <c:pt idx="76">
                  <c:v>772.81200000000001</c:v>
                </c:pt>
                <c:pt idx="77">
                  <c:v>774.14800000000002</c:v>
                </c:pt>
                <c:pt idx="78">
                  <c:v>774.18100000000004</c:v>
                </c:pt>
                <c:pt idx="79">
                  <c:v>774.59299999999996</c:v>
                </c:pt>
                <c:pt idx="80">
                  <c:v>776.76700000000005</c:v>
                </c:pt>
                <c:pt idx="81">
                  <c:v>776.70399999999995</c:v>
                </c:pt>
                <c:pt idx="82">
                  <c:v>776.93200000000002</c:v>
                </c:pt>
                <c:pt idx="83">
                  <c:v>776.99199999999996</c:v>
                </c:pt>
                <c:pt idx="84">
                  <c:v>757.05799999999999</c:v>
                </c:pt>
                <c:pt idx="85">
                  <c:v>756.96799999999996</c:v>
                </c:pt>
                <c:pt idx="86">
                  <c:v>756.46299999999997</c:v>
                </c:pt>
                <c:pt idx="87">
                  <c:v>755.45899999999995</c:v>
                </c:pt>
                <c:pt idx="88">
                  <c:v>759.03499999999997</c:v>
                </c:pt>
                <c:pt idx="89">
                  <c:v>757.92399999999998</c:v>
                </c:pt>
                <c:pt idx="90">
                  <c:v>757.601</c:v>
                </c:pt>
                <c:pt idx="91">
                  <c:v>756.70299999999997</c:v>
                </c:pt>
                <c:pt idx="92">
                  <c:v>904.60400000000004</c:v>
                </c:pt>
                <c:pt idx="93">
                  <c:v>904.24900000000002</c:v>
                </c:pt>
                <c:pt idx="94">
                  <c:v>903.42200000000003</c:v>
                </c:pt>
                <c:pt idx="95">
                  <c:v>902.88699999999994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EB-48F6-82E0-202C4FA7CCF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1265.31</c:v>
                </c:pt>
                <c:pt idx="1">
                  <c:v>1298.771</c:v>
                </c:pt>
                <c:pt idx="2">
                  <c:v>1295.6869999999999</c:v>
                </c:pt>
                <c:pt idx="3">
                  <c:v>1288.056</c:v>
                </c:pt>
                <c:pt idx="4">
                  <c:v>1270.5329999999999</c:v>
                </c:pt>
                <c:pt idx="5">
                  <c:v>1267.923</c:v>
                </c:pt>
                <c:pt idx="6">
                  <c:v>1266.451</c:v>
                </c:pt>
                <c:pt idx="7">
                  <c:v>1263.0530000000001</c:v>
                </c:pt>
                <c:pt idx="8">
                  <c:v>1252.0940000000001</c:v>
                </c:pt>
                <c:pt idx="9">
                  <c:v>1250.4929999999999</c:v>
                </c:pt>
                <c:pt idx="10">
                  <c:v>1253.7180000000001</c:v>
                </c:pt>
                <c:pt idx="11">
                  <c:v>1253.7829999999999</c:v>
                </c:pt>
                <c:pt idx="12">
                  <c:v>1258.952</c:v>
                </c:pt>
                <c:pt idx="13">
                  <c:v>1260.7809999999999</c:v>
                </c:pt>
                <c:pt idx="14">
                  <c:v>1260.7829999999999</c:v>
                </c:pt>
                <c:pt idx="15">
                  <c:v>1265.2660000000001</c:v>
                </c:pt>
                <c:pt idx="16">
                  <c:v>1288.0509999999999</c:v>
                </c:pt>
                <c:pt idx="17">
                  <c:v>1296.5909999999999</c:v>
                </c:pt>
                <c:pt idx="18">
                  <c:v>1305.47</c:v>
                </c:pt>
                <c:pt idx="19">
                  <c:v>1327.904</c:v>
                </c:pt>
                <c:pt idx="20">
                  <c:v>1412.694</c:v>
                </c:pt>
                <c:pt idx="21">
                  <c:v>1445.2719999999999</c:v>
                </c:pt>
                <c:pt idx="22">
                  <c:v>1463.06</c:v>
                </c:pt>
                <c:pt idx="23">
                  <c:v>1486.7159999999999</c:v>
                </c:pt>
                <c:pt idx="24">
                  <c:v>1617.57</c:v>
                </c:pt>
                <c:pt idx="25">
                  <c:v>1646.4290000000001</c:v>
                </c:pt>
                <c:pt idx="26">
                  <c:v>1671.4059999999999</c:v>
                </c:pt>
                <c:pt idx="27">
                  <c:v>1693.8440000000001</c:v>
                </c:pt>
                <c:pt idx="28">
                  <c:v>1789.3510000000001</c:v>
                </c:pt>
                <c:pt idx="29">
                  <c:v>1804.9459999999999</c:v>
                </c:pt>
                <c:pt idx="30">
                  <c:v>1811.5930000000001</c:v>
                </c:pt>
                <c:pt idx="31">
                  <c:v>1839.124</c:v>
                </c:pt>
                <c:pt idx="32">
                  <c:v>1892.366</c:v>
                </c:pt>
                <c:pt idx="33">
                  <c:v>1894.115</c:v>
                </c:pt>
                <c:pt idx="34">
                  <c:v>1891.049</c:v>
                </c:pt>
                <c:pt idx="35">
                  <c:v>1885.6220000000001</c:v>
                </c:pt>
                <c:pt idx="36">
                  <c:v>1879.6310000000001</c:v>
                </c:pt>
                <c:pt idx="37">
                  <c:v>1873.8720000000001</c:v>
                </c:pt>
                <c:pt idx="38">
                  <c:v>1869.886</c:v>
                </c:pt>
                <c:pt idx="39">
                  <c:v>1861.655</c:v>
                </c:pt>
                <c:pt idx="40">
                  <c:v>1846.1769999999999</c:v>
                </c:pt>
                <c:pt idx="41">
                  <c:v>1854.885</c:v>
                </c:pt>
                <c:pt idx="42">
                  <c:v>1852.692</c:v>
                </c:pt>
                <c:pt idx="43">
                  <c:v>1848.01</c:v>
                </c:pt>
                <c:pt idx="44">
                  <c:v>1839.239</c:v>
                </c:pt>
                <c:pt idx="45">
                  <c:v>1841.346</c:v>
                </c:pt>
                <c:pt idx="46">
                  <c:v>1850.597</c:v>
                </c:pt>
                <c:pt idx="47">
                  <c:v>1855.001</c:v>
                </c:pt>
                <c:pt idx="48">
                  <c:v>1861.0429999999999</c:v>
                </c:pt>
                <c:pt idx="49">
                  <c:v>1863.403</c:v>
                </c:pt>
                <c:pt idx="50">
                  <c:v>1860.7449999999999</c:v>
                </c:pt>
                <c:pt idx="51">
                  <c:v>1866.6</c:v>
                </c:pt>
                <c:pt idx="52">
                  <c:v>1840.691</c:v>
                </c:pt>
                <c:pt idx="53">
                  <c:v>1842.788</c:v>
                </c:pt>
                <c:pt idx="54">
                  <c:v>1839.8219999999999</c:v>
                </c:pt>
                <c:pt idx="55">
                  <c:v>1826.8879999999999</c:v>
                </c:pt>
                <c:pt idx="56">
                  <c:v>1784.2149999999999</c:v>
                </c:pt>
                <c:pt idx="57">
                  <c:v>1774.4870000000001</c:v>
                </c:pt>
                <c:pt idx="58">
                  <c:v>1768.5360000000001</c:v>
                </c:pt>
                <c:pt idx="59">
                  <c:v>1759.89</c:v>
                </c:pt>
                <c:pt idx="60">
                  <c:v>1736.6590000000001</c:v>
                </c:pt>
                <c:pt idx="61">
                  <c:v>1734.9659999999999</c:v>
                </c:pt>
                <c:pt idx="62">
                  <c:v>1729.9949999999999</c:v>
                </c:pt>
                <c:pt idx="63">
                  <c:v>1729.1410000000001</c:v>
                </c:pt>
                <c:pt idx="64">
                  <c:v>1738.0830000000001</c:v>
                </c:pt>
                <c:pt idx="65">
                  <c:v>1718.827</c:v>
                </c:pt>
                <c:pt idx="66">
                  <c:v>1713.325</c:v>
                </c:pt>
                <c:pt idx="67">
                  <c:v>1706.931</c:v>
                </c:pt>
                <c:pt idx="68">
                  <c:v>1724.1969999999999</c:v>
                </c:pt>
                <c:pt idx="69">
                  <c:v>1706.0070000000001</c:v>
                </c:pt>
                <c:pt idx="70">
                  <c:v>1710.8420000000001</c:v>
                </c:pt>
                <c:pt idx="71">
                  <c:v>1706.5650000000001</c:v>
                </c:pt>
                <c:pt idx="72">
                  <c:v>1702.4359999999999</c:v>
                </c:pt>
                <c:pt idx="73">
                  <c:v>1698.6590000000001</c:v>
                </c:pt>
                <c:pt idx="74">
                  <c:v>1710.19</c:v>
                </c:pt>
                <c:pt idx="75">
                  <c:v>1704.1020000000001</c:v>
                </c:pt>
                <c:pt idx="76">
                  <c:v>1664.85</c:v>
                </c:pt>
                <c:pt idx="77">
                  <c:v>1670.8679999999999</c:v>
                </c:pt>
                <c:pt idx="78">
                  <c:v>1674.1859999999999</c:v>
                </c:pt>
                <c:pt idx="79">
                  <c:v>1666.2919999999999</c:v>
                </c:pt>
                <c:pt idx="80">
                  <c:v>1605.8789999999999</c:v>
                </c:pt>
                <c:pt idx="81">
                  <c:v>1581.2919999999999</c:v>
                </c:pt>
                <c:pt idx="82">
                  <c:v>1572.211</c:v>
                </c:pt>
                <c:pt idx="83">
                  <c:v>1543.9290000000001</c:v>
                </c:pt>
                <c:pt idx="84">
                  <c:v>1478.7190000000001</c:v>
                </c:pt>
                <c:pt idx="85">
                  <c:v>1466.845</c:v>
                </c:pt>
                <c:pt idx="86">
                  <c:v>1454.3579999999999</c:v>
                </c:pt>
                <c:pt idx="87">
                  <c:v>1441.634</c:v>
                </c:pt>
                <c:pt idx="88">
                  <c:v>1404.88</c:v>
                </c:pt>
                <c:pt idx="89">
                  <c:v>1397.134</c:v>
                </c:pt>
                <c:pt idx="90">
                  <c:v>1393.1179999999999</c:v>
                </c:pt>
                <c:pt idx="91">
                  <c:v>1387.05</c:v>
                </c:pt>
                <c:pt idx="92">
                  <c:v>1342.0740000000001</c:v>
                </c:pt>
                <c:pt idx="93">
                  <c:v>1343.2639999999999</c:v>
                </c:pt>
                <c:pt idx="94">
                  <c:v>1339.152</c:v>
                </c:pt>
                <c:pt idx="95">
                  <c:v>1339.511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EB-48F6-82E0-202C4FA7CCF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3196.1579999999999</c:v>
                </c:pt>
                <c:pt idx="1">
                  <c:v>3210.3319999999999</c:v>
                </c:pt>
                <c:pt idx="2">
                  <c:v>3158.1480000000001</c:v>
                </c:pt>
                <c:pt idx="3">
                  <c:v>3102.4119999999998</c:v>
                </c:pt>
                <c:pt idx="4">
                  <c:v>3066.0569999999998</c:v>
                </c:pt>
                <c:pt idx="5">
                  <c:v>3023.4</c:v>
                </c:pt>
                <c:pt idx="6">
                  <c:v>2984.3</c:v>
                </c:pt>
                <c:pt idx="7">
                  <c:v>2951.181</c:v>
                </c:pt>
                <c:pt idx="8">
                  <c:v>2920.5079999999998</c:v>
                </c:pt>
                <c:pt idx="9">
                  <c:v>2886.154</c:v>
                </c:pt>
                <c:pt idx="10">
                  <c:v>2861.63</c:v>
                </c:pt>
                <c:pt idx="11">
                  <c:v>2838.029</c:v>
                </c:pt>
                <c:pt idx="12">
                  <c:v>2806.8240000000001</c:v>
                </c:pt>
                <c:pt idx="13">
                  <c:v>2787.53</c:v>
                </c:pt>
                <c:pt idx="14">
                  <c:v>2780.7310000000002</c:v>
                </c:pt>
                <c:pt idx="15">
                  <c:v>2782.232</c:v>
                </c:pt>
                <c:pt idx="16">
                  <c:v>2761.616</c:v>
                </c:pt>
                <c:pt idx="17">
                  <c:v>2769.2829999999999</c:v>
                </c:pt>
                <c:pt idx="18">
                  <c:v>2769.8850000000002</c:v>
                </c:pt>
                <c:pt idx="19">
                  <c:v>2781.57</c:v>
                </c:pt>
                <c:pt idx="20">
                  <c:v>2759.9780000000001</c:v>
                </c:pt>
                <c:pt idx="21">
                  <c:v>2782.1179999999999</c:v>
                </c:pt>
                <c:pt idx="22">
                  <c:v>2824.01</c:v>
                </c:pt>
                <c:pt idx="23">
                  <c:v>2943.8969999999999</c:v>
                </c:pt>
                <c:pt idx="24">
                  <c:v>2929.1970000000001</c:v>
                </c:pt>
                <c:pt idx="25">
                  <c:v>3057.1790000000001</c:v>
                </c:pt>
                <c:pt idx="26">
                  <c:v>3205.328</c:v>
                </c:pt>
                <c:pt idx="27">
                  <c:v>3389.2559999999999</c:v>
                </c:pt>
                <c:pt idx="28">
                  <c:v>3423.5529999999999</c:v>
                </c:pt>
                <c:pt idx="29">
                  <c:v>3600.45</c:v>
                </c:pt>
                <c:pt idx="30">
                  <c:v>3691.442</c:v>
                </c:pt>
                <c:pt idx="31">
                  <c:v>3840.1489999999999</c:v>
                </c:pt>
                <c:pt idx="32">
                  <c:v>3909.17</c:v>
                </c:pt>
                <c:pt idx="33">
                  <c:v>4025.3310000000001</c:v>
                </c:pt>
                <c:pt idx="34">
                  <c:v>4117.4390000000003</c:v>
                </c:pt>
                <c:pt idx="35">
                  <c:v>4197.558</c:v>
                </c:pt>
                <c:pt idx="36">
                  <c:v>4230.7889999999998</c:v>
                </c:pt>
                <c:pt idx="37">
                  <c:v>4302.1099999999997</c:v>
                </c:pt>
                <c:pt idx="38">
                  <c:v>4353.7950000000001</c:v>
                </c:pt>
                <c:pt idx="39">
                  <c:v>4396.0519999999997</c:v>
                </c:pt>
                <c:pt idx="40">
                  <c:v>4370.5630000000001</c:v>
                </c:pt>
                <c:pt idx="41">
                  <c:v>4435.7550000000001</c:v>
                </c:pt>
                <c:pt idx="42">
                  <c:v>4477.3019999999997</c:v>
                </c:pt>
                <c:pt idx="43">
                  <c:v>4561.6030000000001</c:v>
                </c:pt>
                <c:pt idx="44">
                  <c:v>4490.8140000000003</c:v>
                </c:pt>
                <c:pt idx="45">
                  <c:v>4537.835</c:v>
                </c:pt>
                <c:pt idx="46">
                  <c:v>4589.6040000000003</c:v>
                </c:pt>
                <c:pt idx="47">
                  <c:v>4621.1959999999999</c:v>
                </c:pt>
                <c:pt idx="48">
                  <c:v>4678.951</c:v>
                </c:pt>
                <c:pt idx="49">
                  <c:v>4699.1760000000004</c:v>
                </c:pt>
                <c:pt idx="50">
                  <c:v>4699.982</c:v>
                </c:pt>
                <c:pt idx="51">
                  <c:v>4689.9570000000003</c:v>
                </c:pt>
                <c:pt idx="52">
                  <c:v>4671.1099999999997</c:v>
                </c:pt>
                <c:pt idx="53">
                  <c:v>4644.2560000000003</c:v>
                </c:pt>
                <c:pt idx="54">
                  <c:v>4605.3919999999998</c:v>
                </c:pt>
                <c:pt idx="55">
                  <c:v>4550.848</c:v>
                </c:pt>
                <c:pt idx="56">
                  <c:v>4561.49</c:v>
                </c:pt>
                <c:pt idx="57">
                  <c:v>4510.67</c:v>
                </c:pt>
                <c:pt idx="58">
                  <c:v>4481.6729999999998</c:v>
                </c:pt>
                <c:pt idx="59">
                  <c:v>4455.4769999999999</c:v>
                </c:pt>
                <c:pt idx="60">
                  <c:v>4488.777</c:v>
                </c:pt>
                <c:pt idx="61">
                  <c:v>4467.6980000000003</c:v>
                </c:pt>
                <c:pt idx="62">
                  <c:v>4553.4650000000001</c:v>
                </c:pt>
                <c:pt idx="63">
                  <c:v>4554.7420000000002</c:v>
                </c:pt>
                <c:pt idx="64">
                  <c:v>4623.4449999999997</c:v>
                </c:pt>
                <c:pt idx="65">
                  <c:v>4560.0649999999996</c:v>
                </c:pt>
                <c:pt idx="66">
                  <c:v>4552.9579999999996</c:v>
                </c:pt>
                <c:pt idx="67">
                  <c:v>4550.5680000000002</c:v>
                </c:pt>
                <c:pt idx="68">
                  <c:v>4666.6419999999998</c:v>
                </c:pt>
                <c:pt idx="69">
                  <c:v>4618.8869999999997</c:v>
                </c:pt>
                <c:pt idx="70">
                  <c:v>4625.6379999999999</c:v>
                </c:pt>
                <c:pt idx="71">
                  <c:v>4603.4769999999999</c:v>
                </c:pt>
                <c:pt idx="72">
                  <c:v>4646.768</c:v>
                </c:pt>
                <c:pt idx="73">
                  <c:v>4542.4650000000001</c:v>
                </c:pt>
                <c:pt idx="74">
                  <c:v>4603.3329999999996</c:v>
                </c:pt>
                <c:pt idx="75">
                  <c:v>4544.2</c:v>
                </c:pt>
                <c:pt idx="76">
                  <c:v>4496.0029999999997</c:v>
                </c:pt>
                <c:pt idx="77">
                  <c:v>4493.7060000000001</c:v>
                </c:pt>
                <c:pt idx="78">
                  <c:v>4538.1769999999997</c:v>
                </c:pt>
                <c:pt idx="79">
                  <c:v>4532.4440000000004</c:v>
                </c:pt>
                <c:pt idx="80">
                  <c:v>4580.7830000000004</c:v>
                </c:pt>
                <c:pt idx="81">
                  <c:v>4603.3869999999997</c:v>
                </c:pt>
                <c:pt idx="82">
                  <c:v>4661.2219999999998</c:v>
                </c:pt>
                <c:pt idx="83">
                  <c:v>4609.3860000000004</c:v>
                </c:pt>
                <c:pt idx="84">
                  <c:v>4530.1379999999999</c:v>
                </c:pt>
                <c:pt idx="85">
                  <c:v>4469.8140000000003</c:v>
                </c:pt>
                <c:pt idx="86">
                  <c:v>4385.8119999999999</c:v>
                </c:pt>
                <c:pt idx="87">
                  <c:v>4278.902</c:v>
                </c:pt>
                <c:pt idx="88">
                  <c:v>4196.5020000000004</c:v>
                </c:pt>
                <c:pt idx="89">
                  <c:v>4093.681</c:v>
                </c:pt>
                <c:pt idx="90">
                  <c:v>3977.556</c:v>
                </c:pt>
                <c:pt idx="91">
                  <c:v>3895.9760000000001</c:v>
                </c:pt>
                <c:pt idx="92">
                  <c:v>3772.3969999999999</c:v>
                </c:pt>
                <c:pt idx="93">
                  <c:v>3668.9349999999999</c:v>
                </c:pt>
                <c:pt idx="94">
                  <c:v>3574.61</c:v>
                </c:pt>
                <c:pt idx="95">
                  <c:v>3534.2919999999999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EB-48F6-82E0-202C4FA7CCF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347</c:v>
                </c:pt>
                <c:pt idx="1">
                  <c:v>347</c:v>
                </c:pt>
                <c:pt idx="2">
                  <c:v>347</c:v>
                </c:pt>
                <c:pt idx="3">
                  <c:v>347</c:v>
                </c:pt>
                <c:pt idx="4">
                  <c:v>330</c:v>
                </c:pt>
                <c:pt idx="5">
                  <c:v>330</c:v>
                </c:pt>
                <c:pt idx="6">
                  <c:v>330</c:v>
                </c:pt>
                <c:pt idx="7">
                  <c:v>330</c:v>
                </c:pt>
                <c:pt idx="8">
                  <c:v>321</c:v>
                </c:pt>
                <c:pt idx="9">
                  <c:v>321</c:v>
                </c:pt>
                <c:pt idx="10">
                  <c:v>321</c:v>
                </c:pt>
                <c:pt idx="11">
                  <c:v>321</c:v>
                </c:pt>
                <c:pt idx="12">
                  <c:v>312</c:v>
                </c:pt>
                <c:pt idx="13">
                  <c:v>312</c:v>
                </c:pt>
                <c:pt idx="14">
                  <c:v>312</c:v>
                </c:pt>
                <c:pt idx="15">
                  <c:v>312</c:v>
                </c:pt>
                <c:pt idx="16">
                  <c:v>316</c:v>
                </c:pt>
                <c:pt idx="17">
                  <c:v>316</c:v>
                </c:pt>
                <c:pt idx="18">
                  <c:v>316</c:v>
                </c:pt>
                <c:pt idx="19">
                  <c:v>316</c:v>
                </c:pt>
                <c:pt idx="20">
                  <c:v>336</c:v>
                </c:pt>
                <c:pt idx="21">
                  <c:v>336</c:v>
                </c:pt>
                <c:pt idx="22">
                  <c:v>336</c:v>
                </c:pt>
                <c:pt idx="23">
                  <c:v>336</c:v>
                </c:pt>
                <c:pt idx="24">
                  <c:v>388</c:v>
                </c:pt>
                <c:pt idx="25">
                  <c:v>388</c:v>
                </c:pt>
                <c:pt idx="26">
                  <c:v>388</c:v>
                </c:pt>
                <c:pt idx="27">
                  <c:v>388</c:v>
                </c:pt>
                <c:pt idx="28">
                  <c:v>431</c:v>
                </c:pt>
                <c:pt idx="29">
                  <c:v>431</c:v>
                </c:pt>
                <c:pt idx="30">
                  <c:v>431</c:v>
                </c:pt>
                <c:pt idx="31">
                  <c:v>431</c:v>
                </c:pt>
                <c:pt idx="32">
                  <c:v>456</c:v>
                </c:pt>
                <c:pt idx="33">
                  <c:v>456</c:v>
                </c:pt>
                <c:pt idx="34">
                  <c:v>456</c:v>
                </c:pt>
                <c:pt idx="35">
                  <c:v>456</c:v>
                </c:pt>
                <c:pt idx="36">
                  <c:v>455</c:v>
                </c:pt>
                <c:pt idx="37">
                  <c:v>455</c:v>
                </c:pt>
                <c:pt idx="38">
                  <c:v>455</c:v>
                </c:pt>
                <c:pt idx="39">
                  <c:v>455</c:v>
                </c:pt>
                <c:pt idx="40">
                  <c:v>456</c:v>
                </c:pt>
                <c:pt idx="41">
                  <c:v>456</c:v>
                </c:pt>
                <c:pt idx="42">
                  <c:v>456</c:v>
                </c:pt>
                <c:pt idx="43">
                  <c:v>456</c:v>
                </c:pt>
                <c:pt idx="44">
                  <c:v>461</c:v>
                </c:pt>
                <c:pt idx="45">
                  <c:v>461</c:v>
                </c:pt>
                <c:pt idx="46">
                  <c:v>461</c:v>
                </c:pt>
                <c:pt idx="47">
                  <c:v>461</c:v>
                </c:pt>
                <c:pt idx="48">
                  <c:v>467</c:v>
                </c:pt>
                <c:pt idx="49">
                  <c:v>467</c:v>
                </c:pt>
                <c:pt idx="50">
                  <c:v>467</c:v>
                </c:pt>
                <c:pt idx="51">
                  <c:v>467</c:v>
                </c:pt>
                <c:pt idx="52">
                  <c:v>456</c:v>
                </c:pt>
                <c:pt idx="53">
                  <c:v>456</c:v>
                </c:pt>
                <c:pt idx="54">
                  <c:v>456</c:v>
                </c:pt>
                <c:pt idx="55">
                  <c:v>456</c:v>
                </c:pt>
                <c:pt idx="56">
                  <c:v>441</c:v>
                </c:pt>
                <c:pt idx="57">
                  <c:v>441</c:v>
                </c:pt>
                <c:pt idx="58">
                  <c:v>441</c:v>
                </c:pt>
                <c:pt idx="59">
                  <c:v>441</c:v>
                </c:pt>
                <c:pt idx="60">
                  <c:v>443</c:v>
                </c:pt>
                <c:pt idx="61">
                  <c:v>443</c:v>
                </c:pt>
                <c:pt idx="62">
                  <c:v>443</c:v>
                </c:pt>
                <c:pt idx="63">
                  <c:v>443</c:v>
                </c:pt>
                <c:pt idx="64">
                  <c:v>466</c:v>
                </c:pt>
                <c:pt idx="65">
                  <c:v>466</c:v>
                </c:pt>
                <c:pt idx="66">
                  <c:v>466</c:v>
                </c:pt>
                <c:pt idx="67">
                  <c:v>466</c:v>
                </c:pt>
                <c:pt idx="68">
                  <c:v>506</c:v>
                </c:pt>
                <c:pt idx="69">
                  <c:v>506</c:v>
                </c:pt>
                <c:pt idx="70">
                  <c:v>506</c:v>
                </c:pt>
                <c:pt idx="71">
                  <c:v>506</c:v>
                </c:pt>
                <c:pt idx="72">
                  <c:v>525</c:v>
                </c:pt>
                <c:pt idx="73">
                  <c:v>525</c:v>
                </c:pt>
                <c:pt idx="74">
                  <c:v>525</c:v>
                </c:pt>
                <c:pt idx="75">
                  <c:v>525</c:v>
                </c:pt>
                <c:pt idx="76">
                  <c:v>526</c:v>
                </c:pt>
                <c:pt idx="77">
                  <c:v>526</c:v>
                </c:pt>
                <c:pt idx="78">
                  <c:v>526</c:v>
                </c:pt>
                <c:pt idx="79">
                  <c:v>526</c:v>
                </c:pt>
                <c:pt idx="80">
                  <c:v>513</c:v>
                </c:pt>
                <c:pt idx="81">
                  <c:v>513</c:v>
                </c:pt>
                <c:pt idx="82">
                  <c:v>513</c:v>
                </c:pt>
                <c:pt idx="83">
                  <c:v>513</c:v>
                </c:pt>
                <c:pt idx="84">
                  <c:v>468</c:v>
                </c:pt>
                <c:pt idx="85">
                  <c:v>468</c:v>
                </c:pt>
                <c:pt idx="86">
                  <c:v>468</c:v>
                </c:pt>
                <c:pt idx="87">
                  <c:v>468</c:v>
                </c:pt>
                <c:pt idx="88">
                  <c:v>419</c:v>
                </c:pt>
                <c:pt idx="89">
                  <c:v>419</c:v>
                </c:pt>
                <c:pt idx="90">
                  <c:v>419</c:v>
                </c:pt>
                <c:pt idx="91">
                  <c:v>419</c:v>
                </c:pt>
                <c:pt idx="92">
                  <c:v>372</c:v>
                </c:pt>
                <c:pt idx="93">
                  <c:v>372</c:v>
                </c:pt>
                <c:pt idx="94">
                  <c:v>372</c:v>
                </c:pt>
                <c:pt idx="95">
                  <c:v>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4EB-48F6-82E0-202C4FA7CCF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4EB-48F6-82E0-202C4FA7CCF6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0">
                  <c:v>92</c:v>
                </c:pt>
                <c:pt idx="41">
                  <c:v>92</c:v>
                </c:pt>
                <c:pt idx="42">
                  <c:v>92</c:v>
                </c:pt>
                <c:pt idx="43">
                  <c:v>92</c:v>
                </c:pt>
                <c:pt idx="44">
                  <c:v>92</c:v>
                </c:pt>
                <c:pt idx="45">
                  <c:v>92</c:v>
                </c:pt>
                <c:pt idx="46">
                  <c:v>108.3</c:v>
                </c:pt>
                <c:pt idx="47">
                  <c:v>161.80000000000001</c:v>
                </c:pt>
                <c:pt idx="48">
                  <c:v>200.1</c:v>
                </c:pt>
                <c:pt idx="49">
                  <c:v>187</c:v>
                </c:pt>
                <c:pt idx="50">
                  <c:v>168.12</c:v>
                </c:pt>
                <c:pt idx="51">
                  <c:v>168.12</c:v>
                </c:pt>
                <c:pt idx="52">
                  <c:v>135.5</c:v>
                </c:pt>
                <c:pt idx="53">
                  <c:v>135.5</c:v>
                </c:pt>
                <c:pt idx="54">
                  <c:v>135.5</c:v>
                </c:pt>
                <c:pt idx="55">
                  <c:v>127.5</c:v>
                </c:pt>
                <c:pt idx="56">
                  <c:v>38.5</c:v>
                </c:pt>
                <c:pt idx="57">
                  <c:v>38.5</c:v>
                </c:pt>
                <c:pt idx="58">
                  <c:v>38.5</c:v>
                </c:pt>
                <c:pt idx="60">
                  <c:v>18</c:v>
                </c:pt>
                <c:pt idx="61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4EB-48F6-82E0-202C4FA7CCF6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1">
                  <c:v>16.126999999999999</c:v>
                </c:pt>
                <c:pt idx="42">
                  <c:v>65.356999999999999</c:v>
                </c:pt>
                <c:pt idx="43">
                  <c:v>110</c:v>
                </c:pt>
                <c:pt idx="47">
                  <c:v>270.733</c:v>
                </c:pt>
                <c:pt idx="49">
                  <c:v>345</c:v>
                </c:pt>
                <c:pt idx="50">
                  <c:v>345</c:v>
                </c:pt>
                <c:pt idx="51">
                  <c:v>345</c:v>
                </c:pt>
                <c:pt idx="52">
                  <c:v>220</c:v>
                </c:pt>
                <c:pt idx="53">
                  <c:v>345</c:v>
                </c:pt>
                <c:pt idx="54">
                  <c:v>345</c:v>
                </c:pt>
                <c:pt idx="55">
                  <c:v>470</c:v>
                </c:pt>
                <c:pt idx="56">
                  <c:v>470</c:v>
                </c:pt>
                <c:pt idx="57">
                  <c:v>470</c:v>
                </c:pt>
                <c:pt idx="58">
                  <c:v>345</c:v>
                </c:pt>
                <c:pt idx="59">
                  <c:v>158.19800000000001</c:v>
                </c:pt>
                <c:pt idx="60">
                  <c:v>255.85599999999999</c:v>
                </c:pt>
                <c:pt idx="61">
                  <c:v>277.36399999999998</c:v>
                </c:pt>
                <c:pt idx="62">
                  <c:v>231.95599999999999</c:v>
                </c:pt>
                <c:pt idx="63">
                  <c:v>28.99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4EB-48F6-82E0-202C4FA7CCF6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4EB-48F6-82E0-202C4FA7CCF6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4EB-48F6-82E0-202C4FA7CCF6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D4EB-48F6-82E0-202C4FA7CCF6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1839.5</c:v>
                </c:pt>
                <c:pt idx="1">
                  <c:v>1687.1</c:v>
                </c:pt>
                <c:pt idx="2">
                  <c:v>1453.2</c:v>
                </c:pt>
                <c:pt idx="3">
                  <c:v>1550.5</c:v>
                </c:pt>
                <c:pt idx="4">
                  <c:v>1823</c:v>
                </c:pt>
                <c:pt idx="5">
                  <c:v>1752.1</c:v>
                </c:pt>
                <c:pt idx="6">
                  <c:v>1804.8</c:v>
                </c:pt>
                <c:pt idx="7">
                  <c:v>1780.5</c:v>
                </c:pt>
                <c:pt idx="8">
                  <c:v>1772.4</c:v>
                </c:pt>
                <c:pt idx="9">
                  <c:v>1738.9</c:v>
                </c:pt>
                <c:pt idx="10">
                  <c:v>1689.9</c:v>
                </c:pt>
                <c:pt idx="11">
                  <c:v>1736.9</c:v>
                </c:pt>
                <c:pt idx="12">
                  <c:v>1769.9</c:v>
                </c:pt>
                <c:pt idx="13">
                  <c:v>1742.6</c:v>
                </c:pt>
                <c:pt idx="14">
                  <c:v>1661</c:v>
                </c:pt>
                <c:pt idx="15">
                  <c:v>1670.9</c:v>
                </c:pt>
                <c:pt idx="16">
                  <c:v>1693.5</c:v>
                </c:pt>
                <c:pt idx="17">
                  <c:v>1275.7</c:v>
                </c:pt>
                <c:pt idx="18">
                  <c:v>1294.9000000000001</c:v>
                </c:pt>
                <c:pt idx="19">
                  <c:v>1284.8</c:v>
                </c:pt>
                <c:pt idx="20">
                  <c:v>1200.8</c:v>
                </c:pt>
                <c:pt idx="21">
                  <c:v>1213.3</c:v>
                </c:pt>
                <c:pt idx="22">
                  <c:v>1307.5999999999999</c:v>
                </c:pt>
                <c:pt idx="23">
                  <c:v>1334</c:v>
                </c:pt>
                <c:pt idx="24">
                  <c:v>1343.6</c:v>
                </c:pt>
                <c:pt idx="25">
                  <c:v>1760.4</c:v>
                </c:pt>
                <c:pt idx="26">
                  <c:v>1544.5</c:v>
                </c:pt>
                <c:pt idx="27">
                  <c:v>1433.2</c:v>
                </c:pt>
                <c:pt idx="28">
                  <c:v>1494.9</c:v>
                </c:pt>
                <c:pt idx="29">
                  <c:v>1321</c:v>
                </c:pt>
                <c:pt idx="30">
                  <c:v>1111.0999999999999</c:v>
                </c:pt>
                <c:pt idx="31">
                  <c:v>934</c:v>
                </c:pt>
                <c:pt idx="32">
                  <c:v>1011.1</c:v>
                </c:pt>
                <c:pt idx="33">
                  <c:v>1007.6</c:v>
                </c:pt>
                <c:pt idx="34">
                  <c:v>1237.7</c:v>
                </c:pt>
                <c:pt idx="35">
                  <c:v>1355.6</c:v>
                </c:pt>
                <c:pt idx="36">
                  <c:v>1311.3</c:v>
                </c:pt>
                <c:pt idx="37">
                  <c:v>1390</c:v>
                </c:pt>
                <c:pt idx="38">
                  <c:v>1512.9</c:v>
                </c:pt>
                <c:pt idx="39">
                  <c:v>1752.2</c:v>
                </c:pt>
                <c:pt idx="40">
                  <c:v>1935.7</c:v>
                </c:pt>
                <c:pt idx="41">
                  <c:v>2020.2</c:v>
                </c:pt>
                <c:pt idx="42">
                  <c:v>2058</c:v>
                </c:pt>
                <c:pt idx="43">
                  <c:v>2006.5</c:v>
                </c:pt>
                <c:pt idx="44">
                  <c:v>1727.5</c:v>
                </c:pt>
                <c:pt idx="45">
                  <c:v>1696.4</c:v>
                </c:pt>
                <c:pt idx="46">
                  <c:v>1625</c:v>
                </c:pt>
                <c:pt idx="47">
                  <c:v>1266.5999999999999</c:v>
                </c:pt>
                <c:pt idx="48">
                  <c:v>1423.7</c:v>
                </c:pt>
                <c:pt idx="49">
                  <c:v>1052.5</c:v>
                </c:pt>
                <c:pt idx="50">
                  <c:v>1035.9000000000001</c:v>
                </c:pt>
                <c:pt idx="51">
                  <c:v>977.1</c:v>
                </c:pt>
                <c:pt idx="52">
                  <c:v>1166.7</c:v>
                </c:pt>
                <c:pt idx="53">
                  <c:v>1040.5999999999999</c:v>
                </c:pt>
                <c:pt idx="54">
                  <c:v>1201.4000000000001</c:v>
                </c:pt>
                <c:pt idx="55">
                  <c:v>1114.0999999999999</c:v>
                </c:pt>
                <c:pt idx="56">
                  <c:v>1214.7</c:v>
                </c:pt>
                <c:pt idx="57">
                  <c:v>1283.0999999999999</c:v>
                </c:pt>
                <c:pt idx="58">
                  <c:v>1285.5</c:v>
                </c:pt>
                <c:pt idx="59">
                  <c:v>1372.3</c:v>
                </c:pt>
                <c:pt idx="60">
                  <c:v>1114.5</c:v>
                </c:pt>
                <c:pt idx="61">
                  <c:v>921.8</c:v>
                </c:pt>
                <c:pt idx="62">
                  <c:v>957.1</c:v>
                </c:pt>
                <c:pt idx="63">
                  <c:v>1019.5</c:v>
                </c:pt>
                <c:pt idx="64">
                  <c:v>1163</c:v>
                </c:pt>
                <c:pt idx="65">
                  <c:v>1098</c:v>
                </c:pt>
                <c:pt idx="66">
                  <c:v>1586.1</c:v>
                </c:pt>
                <c:pt idx="67">
                  <c:v>1498.7</c:v>
                </c:pt>
                <c:pt idx="68">
                  <c:v>558.5</c:v>
                </c:pt>
                <c:pt idx="69">
                  <c:v>1010</c:v>
                </c:pt>
                <c:pt idx="70">
                  <c:v>755.5</c:v>
                </c:pt>
                <c:pt idx="71">
                  <c:v>1058.3</c:v>
                </c:pt>
                <c:pt idx="72">
                  <c:v>1477.1</c:v>
                </c:pt>
                <c:pt idx="73">
                  <c:v>1903.1</c:v>
                </c:pt>
                <c:pt idx="74">
                  <c:v>1733.9</c:v>
                </c:pt>
                <c:pt idx="75">
                  <c:v>1613.5</c:v>
                </c:pt>
                <c:pt idx="76">
                  <c:v>1032.2</c:v>
                </c:pt>
                <c:pt idx="77">
                  <c:v>964.4</c:v>
                </c:pt>
                <c:pt idx="78">
                  <c:v>941.2</c:v>
                </c:pt>
                <c:pt idx="79">
                  <c:v>933.2</c:v>
                </c:pt>
                <c:pt idx="80">
                  <c:v>830.5</c:v>
                </c:pt>
                <c:pt idx="81">
                  <c:v>892.5</c:v>
                </c:pt>
                <c:pt idx="82">
                  <c:v>798.7</c:v>
                </c:pt>
                <c:pt idx="83">
                  <c:v>684</c:v>
                </c:pt>
                <c:pt idx="84">
                  <c:v>974</c:v>
                </c:pt>
                <c:pt idx="85">
                  <c:v>780.4</c:v>
                </c:pt>
                <c:pt idx="86">
                  <c:v>871.2</c:v>
                </c:pt>
                <c:pt idx="87">
                  <c:v>860.5</c:v>
                </c:pt>
                <c:pt idx="88">
                  <c:v>1039.5999999999999</c:v>
                </c:pt>
                <c:pt idx="89">
                  <c:v>997.6</c:v>
                </c:pt>
                <c:pt idx="90">
                  <c:v>1213.3</c:v>
                </c:pt>
                <c:pt idx="91">
                  <c:v>1378.6</c:v>
                </c:pt>
                <c:pt idx="92">
                  <c:v>1620.2</c:v>
                </c:pt>
                <c:pt idx="93">
                  <c:v>1529.8</c:v>
                </c:pt>
                <c:pt idx="94">
                  <c:v>1470.3</c:v>
                </c:pt>
                <c:pt idx="95">
                  <c:v>1427.9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4EB-48F6-82E0-202C4FA7CCF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54</c:v>
                </c:pt>
                <c:pt idx="24">
                  <c:v>54</c:v>
                </c:pt>
                <c:pt idx="25">
                  <c:v>54</c:v>
                </c:pt>
                <c:pt idx="26">
                  <c:v>54</c:v>
                </c:pt>
                <c:pt idx="27">
                  <c:v>54</c:v>
                </c:pt>
                <c:pt idx="28">
                  <c:v>54</c:v>
                </c:pt>
                <c:pt idx="29">
                  <c:v>54</c:v>
                </c:pt>
                <c:pt idx="30">
                  <c:v>54</c:v>
                </c:pt>
                <c:pt idx="31">
                  <c:v>54</c:v>
                </c:pt>
                <c:pt idx="32">
                  <c:v>54</c:v>
                </c:pt>
                <c:pt idx="33">
                  <c:v>54</c:v>
                </c:pt>
                <c:pt idx="34">
                  <c:v>54</c:v>
                </c:pt>
                <c:pt idx="35">
                  <c:v>54</c:v>
                </c:pt>
                <c:pt idx="36">
                  <c:v>54</c:v>
                </c:pt>
                <c:pt idx="37">
                  <c:v>54</c:v>
                </c:pt>
                <c:pt idx="38">
                  <c:v>54</c:v>
                </c:pt>
                <c:pt idx="39">
                  <c:v>54</c:v>
                </c:pt>
                <c:pt idx="40">
                  <c:v>54</c:v>
                </c:pt>
                <c:pt idx="41">
                  <c:v>54</c:v>
                </c:pt>
                <c:pt idx="42">
                  <c:v>54</c:v>
                </c:pt>
                <c:pt idx="43">
                  <c:v>54</c:v>
                </c:pt>
                <c:pt idx="44">
                  <c:v>54</c:v>
                </c:pt>
                <c:pt idx="45">
                  <c:v>54</c:v>
                </c:pt>
                <c:pt idx="46">
                  <c:v>54</c:v>
                </c:pt>
                <c:pt idx="47">
                  <c:v>54</c:v>
                </c:pt>
                <c:pt idx="48">
                  <c:v>54</c:v>
                </c:pt>
                <c:pt idx="49">
                  <c:v>54</c:v>
                </c:pt>
                <c:pt idx="50">
                  <c:v>54</c:v>
                </c:pt>
                <c:pt idx="51">
                  <c:v>54</c:v>
                </c:pt>
                <c:pt idx="52">
                  <c:v>54</c:v>
                </c:pt>
                <c:pt idx="53">
                  <c:v>54</c:v>
                </c:pt>
                <c:pt idx="54">
                  <c:v>54</c:v>
                </c:pt>
                <c:pt idx="55">
                  <c:v>54</c:v>
                </c:pt>
                <c:pt idx="56">
                  <c:v>54</c:v>
                </c:pt>
                <c:pt idx="57">
                  <c:v>54</c:v>
                </c:pt>
                <c:pt idx="58">
                  <c:v>54</c:v>
                </c:pt>
                <c:pt idx="59">
                  <c:v>54</c:v>
                </c:pt>
                <c:pt idx="60">
                  <c:v>54</c:v>
                </c:pt>
                <c:pt idx="61">
                  <c:v>54</c:v>
                </c:pt>
                <c:pt idx="62">
                  <c:v>54</c:v>
                </c:pt>
                <c:pt idx="63">
                  <c:v>54</c:v>
                </c:pt>
                <c:pt idx="64">
                  <c:v>54</c:v>
                </c:pt>
                <c:pt idx="65">
                  <c:v>54</c:v>
                </c:pt>
                <c:pt idx="66">
                  <c:v>54</c:v>
                </c:pt>
                <c:pt idx="67">
                  <c:v>54</c:v>
                </c:pt>
                <c:pt idx="68">
                  <c:v>54</c:v>
                </c:pt>
                <c:pt idx="69">
                  <c:v>54</c:v>
                </c:pt>
                <c:pt idx="70">
                  <c:v>54</c:v>
                </c:pt>
                <c:pt idx="71">
                  <c:v>54</c:v>
                </c:pt>
                <c:pt idx="72">
                  <c:v>54</c:v>
                </c:pt>
                <c:pt idx="73">
                  <c:v>54</c:v>
                </c:pt>
                <c:pt idx="74">
                  <c:v>54</c:v>
                </c:pt>
                <c:pt idx="75">
                  <c:v>54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4EB-48F6-82E0-202C4FA7CCF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0">
                  <c:v>92</c:v>
                </c:pt>
                <c:pt idx="41">
                  <c:v>92</c:v>
                </c:pt>
                <c:pt idx="42">
                  <c:v>92</c:v>
                </c:pt>
                <c:pt idx="43">
                  <c:v>92</c:v>
                </c:pt>
                <c:pt idx="44">
                  <c:v>92</c:v>
                </c:pt>
                <c:pt idx="45">
                  <c:v>92</c:v>
                </c:pt>
                <c:pt idx="46">
                  <c:v>108.3</c:v>
                </c:pt>
                <c:pt idx="47">
                  <c:v>161.80000000000001</c:v>
                </c:pt>
                <c:pt idx="48">
                  <c:v>200.1</c:v>
                </c:pt>
                <c:pt idx="49">
                  <c:v>187</c:v>
                </c:pt>
                <c:pt idx="50">
                  <c:v>168.12</c:v>
                </c:pt>
                <c:pt idx="51">
                  <c:v>168.12</c:v>
                </c:pt>
                <c:pt idx="52">
                  <c:v>135.5</c:v>
                </c:pt>
                <c:pt idx="53">
                  <c:v>135.5</c:v>
                </c:pt>
                <c:pt idx="54">
                  <c:v>135.5</c:v>
                </c:pt>
                <c:pt idx="55">
                  <c:v>127.5</c:v>
                </c:pt>
                <c:pt idx="56">
                  <c:v>38.5</c:v>
                </c:pt>
                <c:pt idx="57">
                  <c:v>38.5</c:v>
                </c:pt>
                <c:pt idx="58">
                  <c:v>38.5</c:v>
                </c:pt>
                <c:pt idx="60">
                  <c:v>18</c:v>
                </c:pt>
                <c:pt idx="61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4EB-48F6-82E0-202C4FA7CCF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D4EB-48F6-82E0-202C4FA7CC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200.1</c:v>
                </c:pt>
                <c:pt idx="1">
                  <c:v>171</c:v>
                </c:pt>
                <c:pt idx="2">
                  <c:v>154.28</c:v>
                </c:pt>
                <c:pt idx="3">
                  <c:v>153.88999999999999</c:v>
                </c:pt>
                <c:pt idx="4">
                  <c:v>164.23</c:v>
                </c:pt>
                <c:pt idx="5">
                  <c:v>159.81</c:v>
                </c:pt>
                <c:pt idx="6">
                  <c:v>153.80000000000001</c:v>
                </c:pt>
                <c:pt idx="7">
                  <c:v>146.57</c:v>
                </c:pt>
                <c:pt idx="8">
                  <c:v>157.66999999999999</c:v>
                </c:pt>
                <c:pt idx="9">
                  <c:v>147.24</c:v>
                </c:pt>
                <c:pt idx="10">
                  <c:v>145.22999999999999</c:v>
                </c:pt>
                <c:pt idx="11">
                  <c:v>143.33000000000001</c:v>
                </c:pt>
                <c:pt idx="12">
                  <c:v>149.66</c:v>
                </c:pt>
                <c:pt idx="13">
                  <c:v>145.96</c:v>
                </c:pt>
                <c:pt idx="14">
                  <c:v>143.91</c:v>
                </c:pt>
                <c:pt idx="15">
                  <c:v>143.91999999999999</c:v>
                </c:pt>
                <c:pt idx="16">
                  <c:v>142.1</c:v>
                </c:pt>
                <c:pt idx="17">
                  <c:v>146.55000000000001</c:v>
                </c:pt>
                <c:pt idx="18">
                  <c:v>145.81</c:v>
                </c:pt>
                <c:pt idx="19">
                  <c:v>144.38</c:v>
                </c:pt>
                <c:pt idx="20">
                  <c:v>145.72999999999999</c:v>
                </c:pt>
                <c:pt idx="21">
                  <c:v>143.94999999999999</c:v>
                </c:pt>
                <c:pt idx="22">
                  <c:v>148.06</c:v>
                </c:pt>
                <c:pt idx="23">
                  <c:v>153.68</c:v>
                </c:pt>
                <c:pt idx="24">
                  <c:v>160.49</c:v>
                </c:pt>
                <c:pt idx="25">
                  <c:v>165.19</c:v>
                </c:pt>
                <c:pt idx="26">
                  <c:v>160.24</c:v>
                </c:pt>
                <c:pt idx="27">
                  <c:v>127.29</c:v>
                </c:pt>
                <c:pt idx="28">
                  <c:v>141.58000000000001</c:v>
                </c:pt>
                <c:pt idx="29">
                  <c:v>122.97</c:v>
                </c:pt>
                <c:pt idx="30">
                  <c:v>110.57</c:v>
                </c:pt>
                <c:pt idx="31">
                  <c:v>101.08</c:v>
                </c:pt>
                <c:pt idx="32">
                  <c:v>44.46</c:v>
                </c:pt>
                <c:pt idx="33">
                  <c:v>13.63</c:v>
                </c:pt>
                <c:pt idx="34">
                  <c:v>12.78</c:v>
                </c:pt>
                <c:pt idx="35">
                  <c:v>12.77</c:v>
                </c:pt>
                <c:pt idx="36">
                  <c:v>26.96</c:v>
                </c:pt>
                <c:pt idx="37">
                  <c:v>13.7</c:v>
                </c:pt>
                <c:pt idx="38">
                  <c:v>12.23</c:v>
                </c:pt>
                <c:pt idx="39">
                  <c:v>11.09</c:v>
                </c:pt>
                <c:pt idx="40">
                  <c:v>71.58</c:v>
                </c:pt>
                <c:pt idx="41">
                  <c:v>60</c:v>
                </c:pt>
                <c:pt idx="42">
                  <c:v>60</c:v>
                </c:pt>
                <c:pt idx="43">
                  <c:v>35</c:v>
                </c:pt>
                <c:pt idx="44">
                  <c:v>93.47</c:v>
                </c:pt>
                <c:pt idx="45">
                  <c:v>73.98</c:v>
                </c:pt>
                <c:pt idx="46">
                  <c:v>59.55</c:v>
                </c:pt>
                <c:pt idx="47">
                  <c:v>50</c:v>
                </c:pt>
                <c:pt idx="48">
                  <c:v>57.74</c:v>
                </c:pt>
                <c:pt idx="49">
                  <c:v>48.49</c:v>
                </c:pt>
                <c:pt idx="50">
                  <c:v>45.8</c:v>
                </c:pt>
                <c:pt idx="51">
                  <c:v>31.66</c:v>
                </c:pt>
                <c:pt idx="52">
                  <c:v>51.34</c:v>
                </c:pt>
                <c:pt idx="53">
                  <c:v>40</c:v>
                </c:pt>
                <c:pt idx="54">
                  <c:v>32.15</c:v>
                </c:pt>
                <c:pt idx="55">
                  <c:v>29.81</c:v>
                </c:pt>
                <c:pt idx="56">
                  <c:v>25.14</c:v>
                </c:pt>
                <c:pt idx="57">
                  <c:v>29.23</c:v>
                </c:pt>
                <c:pt idx="58">
                  <c:v>49.32</c:v>
                </c:pt>
                <c:pt idx="59">
                  <c:v>55</c:v>
                </c:pt>
                <c:pt idx="60">
                  <c:v>30</c:v>
                </c:pt>
                <c:pt idx="61">
                  <c:v>30</c:v>
                </c:pt>
                <c:pt idx="62">
                  <c:v>50</c:v>
                </c:pt>
                <c:pt idx="63">
                  <c:v>60</c:v>
                </c:pt>
                <c:pt idx="64">
                  <c:v>68.39</c:v>
                </c:pt>
                <c:pt idx="65">
                  <c:v>110.05</c:v>
                </c:pt>
                <c:pt idx="66">
                  <c:v>124.45</c:v>
                </c:pt>
                <c:pt idx="67">
                  <c:v>135.91999999999999</c:v>
                </c:pt>
                <c:pt idx="68">
                  <c:v>113.36</c:v>
                </c:pt>
                <c:pt idx="69">
                  <c:v>133.82</c:v>
                </c:pt>
                <c:pt idx="70">
                  <c:v>153.30000000000001</c:v>
                </c:pt>
                <c:pt idx="71">
                  <c:v>173.47</c:v>
                </c:pt>
                <c:pt idx="72">
                  <c:v>193.64</c:v>
                </c:pt>
                <c:pt idx="73">
                  <c:v>215.12</c:v>
                </c:pt>
                <c:pt idx="74">
                  <c:v>195.97</c:v>
                </c:pt>
                <c:pt idx="75">
                  <c:v>216.94</c:v>
                </c:pt>
                <c:pt idx="76">
                  <c:v>248.78</c:v>
                </c:pt>
                <c:pt idx="77">
                  <c:v>205.9</c:v>
                </c:pt>
                <c:pt idx="78">
                  <c:v>185.4</c:v>
                </c:pt>
                <c:pt idx="79">
                  <c:v>191.2</c:v>
                </c:pt>
                <c:pt idx="80">
                  <c:v>220.54</c:v>
                </c:pt>
                <c:pt idx="81">
                  <c:v>262</c:v>
                </c:pt>
                <c:pt idx="82">
                  <c:v>185.4</c:v>
                </c:pt>
                <c:pt idx="83">
                  <c:v>180.2</c:v>
                </c:pt>
                <c:pt idx="84">
                  <c:v>185.4</c:v>
                </c:pt>
                <c:pt idx="85">
                  <c:v>164.23</c:v>
                </c:pt>
                <c:pt idx="86">
                  <c:v>164.23</c:v>
                </c:pt>
                <c:pt idx="87">
                  <c:v>164.23</c:v>
                </c:pt>
                <c:pt idx="88">
                  <c:v>165.95</c:v>
                </c:pt>
                <c:pt idx="89">
                  <c:v>164.24</c:v>
                </c:pt>
                <c:pt idx="90">
                  <c:v>180.2</c:v>
                </c:pt>
                <c:pt idx="91">
                  <c:v>180.2</c:v>
                </c:pt>
                <c:pt idx="92">
                  <c:v>190.3</c:v>
                </c:pt>
                <c:pt idx="93">
                  <c:v>188.23</c:v>
                </c:pt>
                <c:pt idx="94">
                  <c:v>176.54</c:v>
                </c:pt>
                <c:pt idx="95">
                  <c:v>152.94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4EB-48F6-82E0-202C4FA7CC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7747.6760000000004</v>
      </c>
      <c r="C5" s="25">
        <v>7640.9229999999998</v>
      </c>
      <c r="D5" s="25">
        <v>7349.6319999999996</v>
      </c>
      <c r="E5" s="25">
        <v>7382.8389999999999</v>
      </c>
      <c r="F5" s="25">
        <v>7600.9210000000003</v>
      </c>
      <c r="G5" s="25">
        <v>7483.6570000000002</v>
      </c>
      <c r="H5" s="25">
        <v>7494.7939999999999</v>
      </c>
      <c r="I5" s="25">
        <v>7431.7209999999995</v>
      </c>
      <c r="J5" s="25">
        <v>7369.9430000000002</v>
      </c>
      <c r="K5" s="25">
        <v>7299.2839999999997</v>
      </c>
      <c r="L5" s="25">
        <v>7228.82</v>
      </c>
      <c r="M5" s="25">
        <v>7251.2110000000002</v>
      </c>
      <c r="N5" s="25">
        <v>7243.9470000000001</v>
      </c>
      <c r="O5" s="25">
        <v>7199.2629999999999</v>
      </c>
      <c r="P5" s="25">
        <v>7110.7569999999996</v>
      </c>
      <c r="Q5" s="25">
        <v>7126.4560000000001</v>
      </c>
      <c r="R5" s="25">
        <v>7154.4809999999998</v>
      </c>
      <c r="S5" s="25">
        <v>6752.5649999999996</v>
      </c>
      <c r="T5" s="25">
        <v>6780.7439999999997</v>
      </c>
      <c r="U5" s="25">
        <v>6804.893</v>
      </c>
      <c r="V5" s="25">
        <v>6799.3220000000001</v>
      </c>
      <c r="W5" s="25">
        <v>6866.4740000000002</v>
      </c>
      <c r="X5" s="25">
        <v>7020.5569999999998</v>
      </c>
      <c r="Y5" s="25">
        <v>7189.6779999999999</v>
      </c>
      <c r="Z5" s="25">
        <v>7379.7619999999997</v>
      </c>
      <c r="AA5" s="25">
        <v>7952.8360000000002</v>
      </c>
      <c r="AB5" s="25">
        <v>7910.4939999999997</v>
      </c>
      <c r="AC5" s="25">
        <v>8004.9319999999998</v>
      </c>
      <c r="AD5" s="25">
        <v>8244.5390000000007</v>
      </c>
      <c r="AE5" s="25">
        <v>8261.33</v>
      </c>
      <c r="AF5" s="25">
        <v>8145.2749999999996</v>
      </c>
      <c r="AG5" s="25">
        <v>8141.0259999999998</v>
      </c>
      <c r="AH5" s="25">
        <v>8373.56</v>
      </c>
      <c r="AI5" s="25">
        <v>8483.634</v>
      </c>
      <c r="AJ5" s="25">
        <v>8799.893</v>
      </c>
      <c r="AK5" s="25">
        <v>8988.1560000000009</v>
      </c>
      <c r="AL5" s="25">
        <v>8969.4240000000009</v>
      </c>
      <c r="AM5" s="25">
        <v>9118.5400000000009</v>
      </c>
      <c r="AN5" s="25">
        <v>9284.18</v>
      </c>
      <c r="AO5" s="25">
        <v>9554.1029999999992</v>
      </c>
      <c r="AP5" s="25">
        <v>9794.7749999999996</v>
      </c>
      <c r="AQ5" s="25">
        <v>9968.0329999999994</v>
      </c>
      <c r="AR5" s="25">
        <v>10091.825999999999</v>
      </c>
      <c r="AS5" s="25">
        <v>10163.753000000001</v>
      </c>
      <c r="AT5" s="25">
        <v>9700.4159999999993</v>
      </c>
      <c r="AU5" s="25">
        <v>9718.0969999999998</v>
      </c>
      <c r="AV5" s="25">
        <v>9723.64</v>
      </c>
      <c r="AW5" s="25">
        <v>9727.2839999999997</v>
      </c>
      <c r="AX5" s="25">
        <v>9706.7739999999994</v>
      </c>
      <c r="AY5" s="25">
        <v>9690.0630000000001</v>
      </c>
      <c r="AZ5" s="25">
        <v>9653.0300000000007</v>
      </c>
      <c r="BA5" s="25">
        <v>9589.7019999999993</v>
      </c>
      <c r="BB5" s="25">
        <v>9572.884</v>
      </c>
      <c r="BC5" s="25">
        <v>9546.5580000000009</v>
      </c>
      <c r="BD5" s="25">
        <v>9666.5920000000006</v>
      </c>
      <c r="BE5" s="25">
        <v>9629.6679999999997</v>
      </c>
      <c r="BF5" s="25">
        <v>9576.1450000000004</v>
      </c>
      <c r="BG5" s="25">
        <v>9585.7929999999997</v>
      </c>
      <c r="BH5" s="25">
        <v>9430.3559999999998</v>
      </c>
      <c r="BI5" s="25">
        <v>9260.2620000000006</v>
      </c>
      <c r="BJ5" s="25">
        <v>9120.9889999999996</v>
      </c>
      <c r="BK5" s="25">
        <v>8933.2549999999992</v>
      </c>
      <c r="BL5" s="25">
        <v>8980.6720000000005</v>
      </c>
      <c r="BM5" s="25">
        <v>8843.6270000000004</v>
      </c>
      <c r="BN5" s="25">
        <v>8986.5679999999993</v>
      </c>
      <c r="BO5" s="25">
        <v>8844.2890000000007</v>
      </c>
      <c r="BP5" s="25">
        <v>9325.2119999999995</v>
      </c>
      <c r="BQ5" s="25">
        <v>9234.4959999999992</v>
      </c>
      <c r="BR5" s="25">
        <v>8500.0560000000005</v>
      </c>
      <c r="BS5" s="25">
        <v>8891.4930000000004</v>
      </c>
      <c r="BT5" s="25">
        <v>8656.0689999999995</v>
      </c>
      <c r="BU5" s="25">
        <v>8939.5470000000005</v>
      </c>
      <c r="BV5" s="25">
        <v>9342.4069999999992</v>
      </c>
      <c r="BW5" s="25">
        <v>9666.1830000000009</v>
      </c>
      <c r="BX5" s="25">
        <v>9575.2180000000008</v>
      </c>
      <c r="BY5" s="25">
        <v>9394.0249999999996</v>
      </c>
      <c r="BZ5" s="25">
        <v>8716.9179999999997</v>
      </c>
      <c r="CA5" s="25">
        <v>8656.1370000000006</v>
      </c>
      <c r="CB5" s="25">
        <v>8682.7839999999997</v>
      </c>
      <c r="CC5" s="25">
        <v>8662.5990000000002</v>
      </c>
      <c r="CD5" s="25">
        <v>8537.9210000000003</v>
      </c>
      <c r="CE5" s="25">
        <v>8597.8909999999996</v>
      </c>
      <c r="CF5" s="25">
        <v>8552.1080000000002</v>
      </c>
      <c r="CG5" s="25">
        <v>8355.3410000000003</v>
      </c>
      <c r="CH5" s="25">
        <v>8432.9290000000001</v>
      </c>
      <c r="CI5" s="25">
        <v>8164.0060000000003</v>
      </c>
      <c r="CJ5" s="25">
        <v>8155.86</v>
      </c>
      <c r="CK5" s="25">
        <v>8021.5219999999999</v>
      </c>
      <c r="CL5" s="25">
        <v>8032.9520000000002</v>
      </c>
      <c r="CM5" s="25">
        <v>7876.3209999999999</v>
      </c>
      <c r="CN5" s="25">
        <v>7968.509</v>
      </c>
      <c r="CO5" s="25">
        <v>8041.3019999999997</v>
      </c>
      <c r="CP5" s="25">
        <v>8211.2439999999988</v>
      </c>
      <c r="CQ5" s="25">
        <v>8014.2290000000003</v>
      </c>
      <c r="CR5" s="25">
        <v>7851.4430000000002</v>
      </c>
      <c r="CS5" s="25">
        <v>7764.6</v>
      </c>
      <c r="CT5" s="26"/>
      <c r="CU5" s="26"/>
      <c r="CV5" s="26"/>
      <c r="CW5" s="27"/>
      <c r="CX5" s="28">
        <f t="array" ref="CX5">SUMPRODUCT(B5:CW5*0.25)</f>
        <v>203317.15374999997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200.1</v>
      </c>
      <c r="C8" s="37">
        <v>171</v>
      </c>
      <c r="D8" s="37">
        <v>154.28</v>
      </c>
      <c r="E8" s="37">
        <v>153.88999999999999</v>
      </c>
      <c r="F8" s="37">
        <v>164.23</v>
      </c>
      <c r="G8" s="37">
        <v>159.81</v>
      </c>
      <c r="H8" s="37">
        <v>153.80000000000001</v>
      </c>
      <c r="I8" s="37">
        <v>146.57</v>
      </c>
      <c r="J8" s="37">
        <v>157.66999999999999</v>
      </c>
      <c r="K8" s="37">
        <v>147.24</v>
      </c>
      <c r="L8" s="37">
        <v>145.22999999999999</v>
      </c>
      <c r="M8" s="37">
        <v>143.33000000000001</v>
      </c>
      <c r="N8" s="37">
        <v>149.66</v>
      </c>
      <c r="O8" s="37">
        <v>145.96</v>
      </c>
      <c r="P8" s="37">
        <v>143.91</v>
      </c>
      <c r="Q8" s="37">
        <v>143.91999999999999</v>
      </c>
      <c r="R8" s="37">
        <v>142.1</v>
      </c>
      <c r="S8" s="37">
        <v>146.55000000000001</v>
      </c>
      <c r="T8" s="37">
        <v>145.81</v>
      </c>
      <c r="U8" s="37">
        <v>144.38</v>
      </c>
      <c r="V8" s="37">
        <v>145.72999999999999</v>
      </c>
      <c r="W8" s="37">
        <v>143.94999999999999</v>
      </c>
      <c r="X8" s="37">
        <v>148.06</v>
      </c>
      <c r="Y8" s="37">
        <v>153.68</v>
      </c>
      <c r="Z8" s="37">
        <v>160.49</v>
      </c>
      <c r="AA8" s="37">
        <v>165.19</v>
      </c>
      <c r="AB8" s="37">
        <v>160.24</v>
      </c>
      <c r="AC8" s="37">
        <v>127.29</v>
      </c>
      <c r="AD8" s="37">
        <v>141.58000000000001</v>
      </c>
      <c r="AE8" s="37">
        <v>122.97</v>
      </c>
      <c r="AF8" s="37">
        <v>110.57</v>
      </c>
      <c r="AG8" s="37">
        <v>101.08</v>
      </c>
      <c r="AH8" s="37">
        <v>44.46</v>
      </c>
      <c r="AI8" s="37">
        <v>13.63</v>
      </c>
      <c r="AJ8" s="37">
        <v>12.78</v>
      </c>
      <c r="AK8" s="37">
        <v>12.77</v>
      </c>
      <c r="AL8" s="37">
        <v>26.96</v>
      </c>
      <c r="AM8" s="37">
        <v>13.7</v>
      </c>
      <c r="AN8" s="37">
        <v>12.23</v>
      </c>
      <c r="AO8" s="37">
        <v>11.09</v>
      </c>
      <c r="AP8" s="37">
        <v>71.58</v>
      </c>
      <c r="AQ8" s="37">
        <v>60</v>
      </c>
      <c r="AR8" s="37">
        <v>60</v>
      </c>
      <c r="AS8" s="37">
        <v>35</v>
      </c>
      <c r="AT8" s="37">
        <v>93.47</v>
      </c>
      <c r="AU8" s="37">
        <v>73.98</v>
      </c>
      <c r="AV8" s="37">
        <v>59.55</v>
      </c>
      <c r="AW8" s="37">
        <v>50</v>
      </c>
      <c r="AX8" s="37">
        <v>57.74</v>
      </c>
      <c r="AY8" s="37">
        <v>48.49</v>
      </c>
      <c r="AZ8" s="37">
        <v>45.8</v>
      </c>
      <c r="BA8" s="37">
        <v>31.66</v>
      </c>
      <c r="BB8" s="37">
        <v>51.34</v>
      </c>
      <c r="BC8" s="37">
        <v>40</v>
      </c>
      <c r="BD8" s="37">
        <v>32.15</v>
      </c>
      <c r="BE8" s="37">
        <v>29.81</v>
      </c>
      <c r="BF8" s="37">
        <v>25.14</v>
      </c>
      <c r="BG8" s="37">
        <v>29.23</v>
      </c>
      <c r="BH8" s="37">
        <v>49.32</v>
      </c>
      <c r="BI8" s="37">
        <v>55</v>
      </c>
      <c r="BJ8" s="37">
        <v>30</v>
      </c>
      <c r="BK8" s="37">
        <v>30</v>
      </c>
      <c r="BL8" s="37">
        <v>50</v>
      </c>
      <c r="BM8" s="37">
        <v>60</v>
      </c>
      <c r="BN8" s="37">
        <v>68.39</v>
      </c>
      <c r="BO8" s="37">
        <v>110.05</v>
      </c>
      <c r="BP8" s="37">
        <v>124.45</v>
      </c>
      <c r="BQ8" s="37">
        <v>135.91999999999999</v>
      </c>
      <c r="BR8" s="37">
        <v>113.36</v>
      </c>
      <c r="BS8" s="37">
        <v>133.82</v>
      </c>
      <c r="BT8" s="37">
        <v>153.30000000000001</v>
      </c>
      <c r="BU8" s="37">
        <v>173.47</v>
      </c>
      <c r="BV8" s="37">
        <v>193.64</v>
      </c>
      <c r="BW8" s="37">
        <v>215.12</v>
      </c>
      <c r="BX8" s="37">
        <v>195.97</v>
      </c>
      <c r="BY8" s="37">
        <v>216.94</v>
      </c>
      <c r="BZ8" s="37">
        <v>248.78</v>
      </c>
      <c r="CA8" s="37">
        <v>205.9</v>
      </c>
      <c r="CB8" s="37">
        <v>185.4</v>
      </c>
      <c r="CC8" s="37">
        <v>191.2</v>
      </c>
      <c r="CD8" s="37">
        <v>220.54</v>
      </c>
      <c r="CE8" s="37">
        <v>262</v>
      </c>
      <c r="CF8" s="37">
        <v>185.4</v>
      </c>
      <c r="CG8" s="37">
        <v>180.2</v>
      </c>
      <c r="CH8" s="37">
        <v>185.4</v>
      </c>
      <c r="CI8" s="37">
        <v>164.23</v>
      </c>
      <c r="CJ8" s="37">
        <v>164.23</v>
      </c>
      <c r="CK8" s="37">
        <v>164.23</v>
      </c>
      <c r="CL8" s="37">
        <v>165.95</v>
      </c>
      <c r="CM8" s="37">
        <v>164.24</v>
      </c>
      <c r="CN8" s="37">
        <v>180.2</v>
      </c>
      <c r="CO8" s="37">
        <v>180.2</v>
      </c>
      <c r="CP8" s="37">
        <v>190.3</v>
      </c>
      <c r="CQ8" s="37">
        <v>188.23</v>
      </c>
      <c r="CR8" s="37">
        <v>176.54</v>
      </c>
      <c r="CS8" s="37">
        <v>152.94</v>
      </c>
      <c r="CT8" s="38"/>
      <c r="CU8" s="38"/>
      <c r="CV8" s="38"/>
      <c r="CW8" s="39"/>
      <c r="CX8" s="40">
        <f>IF(SUM(B8:CW8)&lt;&gt;0,AVERAGEIF(B8:CW8,"&lt;&gt;"""),"")</f>
        <v>121.33010416666667</v>
      </c>
    </row>
    <row r="9" spans="1:102" ht="24.95" customHeight="1" thickBot="1" x14ac:dyDescent="0.25">
      <c r="A9" s="41" t="s">
        <v>6</v>
      </c>
      <c r="B9" s="42">
        <v>169.8175</v>
      </c>
      <c r="C9" s="43">
        <v>169.8175</v>
      </c>
      <c r="D9" s="43">
        <v>169.8175</v>
      </c>
      <c r="E9" s="43">
        <v>169.8175</v>
      </c>
      <c r="F9" s="43">
        <v>156.10249999999999</v>
      </c>
      <c r="G9" s="43">
        <v>156.10249999999999</v>
      </c>
      <c r="H9" s="43">
        <v>156.10249999999999</v>
      </c>
      <c r="I9" s="43">
        <v>156.10249999999999</v>
      </c>
      <c r="J9" s="43">
        <v>148.36750000000001</v>
      </c>
      <c r="K9" s="43">
        <v>148.36750000000001</v>
      </c>
      <c r="L9" s="43">
        <v>148.36750000000001</v>
      </c>
      <c r="M9" s="43">
        <v>148.36750000000001</v>
      </c>
      <c r="N9" s="43">
        <v>145.86250000000001</v>
      </c>
      <c r="O9" s="43">
        <v>145.86250000000001</v>
      </c>
      <c r="P9" s="43">
        <v>145.86250000000001</v>
      </c>
      <c r="Q9" s="43">
        <v>145.86250000000001</v>
      </c>
      <c r="R9" s="43">
        <v>144.71</v>
      </c>
      <c r="S9" s="43">
        <v>144.71</v>
      </c>
      <c r="T9" s="43">
        <v>144.71</v>
      </c>
      <c r="U9" s="43">
        <v>144.71</v>
      </c>
      <c r="V9" s="43">
        <v>147.85499999999999</v>
      </c>
      <c r="W9" s="43">
        <v>147.85499999999999</v>
      </c>
      <c r="X9" s="43">
        <v>147.85499999999999</v>
      </c>
      <c r="Y9" s="43">
        <v>147.85499999999999</v>
      </c>
      <c r="Z9" s="43">
        <v>153.30250000000001</v>
      </c>
      <c r="AA9" s="43">
        <v>153.30250000000001</v>
      </c>
      <c r="AB9" s="43">
        <v>153.30250000000001</v>
      </c>
      <c r="AC9" s="43">
        <v>153.30250000000001</v>
      </c>
      <c r="AD9" s="43">
        <v>119.05</v>
      </c>
      <c r="AE9" s="43">
        <v>119.05</v>
      </c>
      <c r="AF9" s="43">
        <v>119.05</v>
      </c>
      <c r="AG9" s="43">
        <v>119.05</v>
      </c>
      <c r="AH9" s="43">
        <v>20.91</v>
      </c>
      <c r="AI9" s="43">
        <v>20.91</v>
      </c>
      <c r="AJ9" s="43">
        <v>20.91</v>
      </c>
      <c r="AK9" s="43">
        <v>20.91</v>
      </c>
      <c r="AL9" s="43">
        <v>15.994999999999999</v>
      </c>
      <c r="AM9" s="43">
        <v>15.994999999999999</v>
      </c>
      <c r="AN9" s="43">
        <v>15.994999999999999</v>
      </c>
      <c r="AO9" s="43">
        <v>15.994999999999999</v>
      </c>
      <c r="AP9" s="43">
        <v>56.645000000000003</v>
      </c>
      <c r="AQ9" s="43">
        <v>56.645000000000003</v>
      </c>
      <c r="AR9" s="43">
        <v>56.645000000000003</v>
      </c>
      <c r="AS9" s="43">
        <v>56.645000000000003</v>
      </c>
      <c r="AT9" s="43">
        <v>69.25</v>
      </c>
      <c r="AU9" s="43">
        <v>69.25</v>
      </c>
      <c r="AV9" s="43">
        <v>69.25</v>
      </c>
      <c r="AW9" s="43">
        <v>69.25</v>
      </c>
      <c r="AX9" s="43">
        <v>45.922499999999999</v>
      </c>
      <c r="AY9" s="43">
        <v>45.922499999999999</v>
      </c>
      <c r="AZ9" s="43">
        <v>45.922499999999999</v>
      </c>
      <c r="BA9" s="43">
        <v>45.922499999999999</v>
      </c>
      <c r="BB9" s="43">
        <v>38.325000000000003</v>
      </c>
      <c r="BC9" s="43">
        <v>38.325000000000003</v>
      </c>
      <c r="BD9" s="43">
        <v>38.325000000000003</v>
      </c>
      <c r="BE9" s="43">
        <v>38.325000000000003</v>
      </c>
      <c r="BF9" s="43">
        <v>39.672499999999999</v>
      </c>
      <c r="BG9" s="43">
        <v>39.672499999999999</v>
      </c>
      <c r="BH9" s="43">
        <v>39.672499999999999</v>
      </c>
      <c r="BI9" s="43">
        <v>39.672499999999999</v>
      </c>
      <c r="BJ9" s="43">
        <v>42.5</v>
      </c>
      <c r="BK9" s="43">
        <v>42.5</v>
      </c>
      <c r="BL9" s="43">
        <v>42.5</v>
      </c>
      <c r="BM9" s="43">
        <v>42.5</v>
      </c>
      <c r="BN9" s="43">
        <v>109.7025</v>
      </c>
      <c r="BO9" s="43">
        <v>109.7025</v>
      </c>
      <c r="BP9" s="43">
        <v>109.7025</v>
      </c>
      <c r="BQ9" s="43">
        <v>109.7025</v>
      </c>
      <c r="BR9" s="43">
        <v>143.48750000000001</v>
      </c>
      <c r="BS9" s="43">
        <v>143.48750000000001</v>
      </c>
      <c r="BT9" s="43">
        <v>143.48750000000001</v>
      </c>
      <c r="BU9" s="43">
        <v>143.48750000000001</v>
      </c>
      <c r="BV9" s="43">
        <v>205.41749999999999</v>
      </c>
      <c r="BW9" s="43">
        <v>205.41749999999999</v>
      </c>
      <c r="BX9" s="43">
        <v>205.41749999999999</v>
      </c>
      <c r="BY9" s="43">
        <v>205.41749999999999</v>
      </c>
      <c r="BZ9" s="43">
        <v>207.82</v>
      </c>
      <c r="CA9" s="43">
        <v>207.82</v>
      </c>
      <c r="CB9" s="43">
        <v>207.82</v>
      </c>
      <c r="CC9" s="43">
        <v>207.82</v>
      </c>
      <c r="CD9" s="43">
        <v>212.035</v>
      </c>
      <c r="CE9" s="43">
        <v>212.035</v>
      </c>
      <c r="CF9" s="43">
        <v>212.035</v>
      </c>
      <c r="CG9" s="43">
        <v>212.035</v>
      </c>
      <c r="CH9" s="43">
        <v>169.52250000000001</v>
      </c>
      <c r="CI9" s="43">
        <v>169.52250000000001</v>
      </c>
      <c r="CJ9" s="43">
        <v>169.52250000000001</v>
      </c>
      <c r="CK9" s="43">
        <v>169.52250000000001</v>
      </c>
      <c r="CL9" s="43">
        <v>172.64750000000001</v>
      </c>
      <c r="CM9" s="43">
        <v>172.64750000000001</v>
      </c>
      <c r="CN9" s="43">
        <v>172.64750000000001</v>
      </c>
      <c r="CO9" s="43">
        <v>172.64750000000001</v>
      </c>
      <c r="CP9" s="43">
        <v>177.0025</v>
      </c>
      <c r="CQ9" s="43">
        <v>177.0025</v>
      </c>
      <c r="CR9" s="43">
        <v>177.0025</v>
      </c>
      <c r="CS9" s="43">
        <v>177.0025</v>
      </c>
      <c r="CT9" s="44"/>
      <c r="CU9" s="44"/>
      <c r="CV9" s="44"/>
      <c r="CW9" s="45"/>
      <c r="CX9" s="46">
        <f>IF(SUM(B9:CW9)&lt;&gt;0,AVERAGEIF(B9:CW9,"&lt;&gt;"""),"")</f>
        <v>121.33010416666657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616</v>
      </c>
      <c r="C11" s="53">
        <v>616</v>
      </c>
      <c r="D11" s="53">
        <v>350</v>
      </c>
      <c r="E11" s="53">
        <v>350</v>
      </c>
      <c r="F11" s="53">
        <v>461.97199999999998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350</v>
      </c>
      <c r="W11" s="53">
        <v>350</v>
      </c>
      <c r="X11" s="53">
        <v>350</v>
      </c>
      <c r="Y11" s="53">
        <v>350</v>
      </c>
      <c r="Z11" s="53">
        <v>350</v>
      </c>
      <c r="AA11" s="53">
        <v>616</v>
      </c>
      <c r="AB11" s="53">
        <v>350</v>
      </c>
      <c r="AC11" s="53">
        <v>350</v>
      </c>
      <c r="AD11" s="53">
        <v>350</v>
      </c>
      <c r="AE11" s="53">
        <v>350</v>
      </c>
      <c r="AF11" s="53">
        <v>350</v>
      </c>
      <c r="AG11" s="53">
        <v>350</v>
      </c>
      <c r="AH11" s="53">
        <v>350</v>
      </c>
      <c r="AI11" s="53">
        <v>350</v>
      </c>
      <c r="AJ11" s="53">
        <v>350</v>
      </c>
      <c r="AK11" s="53">
        <v>350</v>
      </c>
      <c r="AL11" s="53">
        <v>350</v>
      </c>
      <c r="AM11" s="53">
        <v>350</v>
      </c>
      <c r="AN11" s="53">
        <v>350</v>
      </c>
      <c r="AO11" s="53">
        <v>350</v>
      </c>
      <c r="AP11" s="53">
        <v>350</v>
      </c>
      <c r="AQ11" s="53">
        <v>350</v>
      </c>
      <c r="AR11" s="53">
        <v>350</v>
      </c>
      <c r="AS11" s="53">
        <v>350</v>
      </c>
      <c r="AT11" s="53">
        <v>350</v>
      </c>
      <c r="AU11" s="53">
        <v>350</v>
      </c>
      <c r="AV11" s="53">
        <v>350</v>
      </c>
      <c r="AW11" s="53">
        <v>350</v>
      </c>
      <c r="AX11" s="53">
        <v>350</v>
      </c>
      <c r="AY11" s="53">
        <v>350</v>
      </c>
      <c r="AZ11" s="53">
        <v>350</v>
      </c>
      <c r="BA11" s="53">
        <v>350</v>
      </c>
      <c r="BB11" s="53">
        <v>350</v>
      </c>
      <c r="BC11" s="53">
        <v>350</v>
      </c>
      <c r="BD11" s="53">
        <v>350</v>
      </c>
      <c r="BE11" s="53">
        <v>350</v>
      </c>
      <c r="BF11" s="53">
        <v>350</v>
      </c>
      <c r="BG11" s="53">
        <v>350</v>
      </c>
      <c r="BH11" s="53">
        <v>350</v>
      </c>
      <c r="BI11" s="53">
        <v>350</v>
      </c>
      <c r="BJ11" s="53">
        <v>350</v>
      </c>
      <c r="BK11" s="53">
        <v>350</v>
      </c>
      <c r="BL11" s="53">
        <v>350</v>
      </c>
      <c r="BM11" s="53">
        <v>350</v>
      </c>
      <c r="BN11" s="53">
        <v>350</v>
      </c>
      <c r="BO11" s="53">
        <v>350</v>
      </c>
      <c r="BP11" s="53">
        <v>350</v>
      </c>
      <c r="BQ11" s="53">
        <v>350</v>
      </c>
      <c r="BR11" s="53">
        <v>350</v>
      </c>
      <c r="BS11" s="53">
        <v>350</v>
      </c>
      <c r="BT11" s="53">
        <v>350</v>
      </c>
      <c r="BU11" s="53">
        <v>616</v>
      </c>
      <c r="BV11" s="53">
        <v>616</v>
      </c>
      <c r="BW11" s="53">
        <v>616</v>
      </c>
      <c r="BX11" s="53">
        <v>616</v>
      </c>
      <c r="BY11" s="53">
        <v>616</v>
      </c>
      <c r="BZ11" s="53">
        <v>616</v>
      </c>
      <c r="CA11" s="53">
        <v>616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537.33399999999995</v>
      </c>
      <c r="CJ11" s="53">
        <v>521.15800000000002</v>
      </c>
      <c r="CK11" s="53">
        <v>523.94399999999996</v>
      </c>
      <c r="CL11" s="53">
        <v>616</v>
      </c>
      <c r="CM11" s="53">
        <v>588.24699999999996</v>
      </c>
      <c r="CN11" s="53">
        <v>616</v>
      </c>
      <c r="CO11" s="53">
        <v>616</v>
      </c>
      <c r="CP11" s="53">
        <v>616</v>
      </c>
      <c r="CQ11" s="53">
        <v>616</v>
      </c>
      <c r="CR11" s="53">
        <v>616</v>
      </c>
      <c r="CS11" s="53">
        <v>516</v>
      </c>
      <c r="CT11" s="54"/>
      <c r="CU11" s="54"/>
      <c r="CV11" s="54"/>
      <c r="CW11" s="55"/>
      <c r="CX11" s="56">
        <f t="array" ref="CX11">SUMPRODUCT(B11:CW11*0.25)</f>
        <v>10191.663750000003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5028.7820000000002</v>
      </c>
      <c r="C13" s="65">
        <v>5033.43</v>
      </c>
      <c r="D13" s="65">
        <v>4990.2280000000001</v>
      </c>
      <c r="E13" s="65">
        <v>4990.223</v>
      </c>
      <c r="F13" s="65">
        <v>5036.62</v>
      </c>
      <c r="G13" s="65">
        <v>5009.1170000000002</v>
      </c>
      <c r="H13" s="65">
        <v>4993.4179999999997</v>
      </c>
      <c r="I13" s="65">
        <v>4908.277</v>
      </c>
      <c r="J13" s="65">
        <v>4825.1839999999993</v>
      </c>
      <c r="K13" s="65">
        <v>4736.6390000000001</v>
      </c>
      <c r="L13" s="65">
        <v>4648.2649999999994</v>
      </c>
      <c r="M13" s="65">
        <v>4648.2269999999999</v>
      </c>
      <c r="N13" s="65">
        <v>4534.8189999999995</v>
      </c>
      <c r="O13" s="65">
        <v>4427.6679999999997</v>
      </c>
      <c r="P13" s="65">
        <v>4320.5839999999998</v>
      </c>
      <c r="Q13" s="65">
        <v>4320.5839999999998</v>
      </c>
      <c r="R13" s="65">
        <v>4321.51</v>
      </c>
      <c r="S13" s="65">
        <v>3907.692</v>
      </c>
      <c r="T13" s="65">
        <v>3907.6619999999998</v>
      </c>
      <c r="U13" s="65">
        <v>3907.6019999999999</v>
      </c>
      <c r="V13" s="65">
        <v>3908.7489999999998</v>
      </c>
      <c r="W13" s="65">
        <v>3899.3270000000002</v>
      </c>
      <c r="X13" s="65">
        <v>3928.2620000000002</v>
      </c>
      <c r="Y13" s="65">
        <v>3956.114</v>
      </c>
      <c r="Z13" s="65">
        <v>3975.2780000000002</v>
      </c>
      <c r="AA13" s="65">
        <v>4006.1350000000002</v>
      </c>
      <c r="AB13" s="65">
        <v>3967.308</v>
      </c>
      <c r="AC13" s="65">
        <v>3712.9919999999997</v>
      </c>
      <c r="AD13" s="65">
        <v>3812.6529999999998</v>
      </c>
      <c r="AE13" s="65">
        <v>3560.6370000000002</v>
      </c>
      <c r="AF13" s="65">
        <v>2988.3270000000002</v>
      </c>
      <c r="AG13" s="65">
        <v>2550.4260000000004</v>
      </c>
      <c r="AH13" s="65">
        <v>2482.9</v>
      </c>
      <c r="AI13" s="65">
        <v>2157.9</v>
      </c>
      <c r="AJ13" s="65">
        <v>2055.9</v>
      </c>
      <c r="AK13" s="65">
        <v>1834.9</v>
      </c>
      <c r="AL13" s="65">
        <v>1364.9</v>
      </c>
      <c r="AM13" s="65">
        <v>1184.9000000000001</v>
      </c>
      <c r="AN13" s="65">
        <v>1034.9000000000001</v>
      </c>
      <c r="AO13" s="65">
        <v>1034.9000000000001</v>
      </c>
      <c r="AP13" s="65">
        <v>1034.9000000000001</v>
      </c>
      <c r="AQ13" s="65">
        <v>1034.9000000000001</v>
      </c>
      <c r="AR13" s="65">
        <v>1034.9000000000001</v>
      </c>
      <c r="AS13" s="65">
        <v>1034.9000000000001</v>
      </c>
      <c r="AT13" s="65">
        <v>527.9</v>
      </c>
      <c r="AU13" s="65">
        <v>527.9</v>
      </c>
      <c r="AV13" s="65">
        <v>527.9</v>
      </c>
      <c r="AW13" s="65">
        <v>527.9</v>
      </c>
      <c r="AX13" s="65">
        <v>527.9</v>
      </c>
      <c r="AY13" s="65">
        <v>527.9</v>
      </c>
      <c r="AZ13" s="65">
        <v>527.9</v>
      </c>
      <c r="BA13" s="65">
        <v>527.9</v>
      </c>
      <c r="BB13" s="65">
        <v>582.9</v>
      </c>
      <c r="BC13" s="65">
        <v>637.9</v>
      </c>
      <c r="BD13" s="65">
        <v>862.9</v>
      </c>
      <c r="BE13" s="65">
        <v>927.9</v>
      </c>
      <c r="BF13" s="65">
        <v>1011.9</v>
      </c>
      <c r="BG13" s="65">
        <v>1166.9000000000001</v>
      </c>
      <c r="BH13" s="65">
        <v>1172.9000000000001</v>
      </c>
      <c r="BI13" s="65">
        <v>1172.9000000000001</v>
      </c>
      <c r="BJ13" s="65">
        <v>1262.9000000000001</v>
      </c>
      <c r="BK13" s="65">
        <v>1312.9</v>
      </c>
      <c r="BL13" s="65">
        <v>1612.9</v>
      </c>
      <c r="BM13" s="65">
        <v>1742.9</v>
      </c>
      <c r="BN13" s="65">
        <v>2179.9</v>
      </c>
      <c r="BO13" s="65">
        <v>2337.6990000000001</v>
      </c>
      <c r="BP13" s="65">
        <v>3146.0220000000004</v>
      </c>
      <c r="BQ13" s="65">
        <v>3404.027</v>
      </c>
      <c r="BR13" s="65">
        <v>2866.067</v>
      </c>
      <c r="BS13" s="65">
        <v>3644.125</v>
      </c>
      <c r="BT13" s="65">
        <v>3805.1080000000002</v>
      </c>
      <c r="BU13" s="65">
        <v>3954.2629999999999</v>
      </c>
      <c r="BV13" s="65">
        <v>4014.3969999999999</v>
      </c>
      <c r="BW13" s="65">
        <v>4020.2020000000002</v>
      </c>
      <c r="BX13" s="65">
        <v>4017.027</v>
      </c>
      <c r="BY13" s="65">
        <v>4027.694</v>
      </c>
      <c r="BZ13" s="65">
        <v>4050.3010000000004</v>
      </c>
      <c r="CA13" s="65">
        <v>4038.7110000000002</v>
      </c>
      <c r="CB13" s="65">
        <v>4034.17</v>
      </c>
      <c r="CC13" s="65">
        <v>4040.7380000000003</v>
      </c>
      <c r="CD13" s="65">
        <v>4084.6680000000001</v>
      </c>
      <c r="CE13" s="65">
        <v>4105.8209999999999</v>
      </c>
      <c r="CF13" s="65">
        <v>4082.17</v>
      </c>
      <c r="CG13" s="65">
        <v>4085.7640000000001</v>
      </c>
      <c r="CH13" s="65">
        <v>4113.5320000000002</v>
      </c>
      <c r="CI13" s="65">
        <v>4112.6229999999996</v>
      </c>
      <c r="CJ13" s="65">
        <v>4115.6229999999996</v>
      </c>
      <c r="CK13" s="65">
        <v>4120.6229999999996</v>
      </c>
      <c r="CL13" s="65">
        <v>4135.1260000000002</v>
      </c>
      <c r="CM13" s="65">
        <v>4134.6459999999997</v>
      </c>
      <c r="CN13" s="65">
        <v>4144.1180000000004</v>
      </c>
      <c r="CO13" s="65">
        <v>4144.1180000000004</v>
      </c>
      <c r="CP13" s="65">
        <v>4149.6319999999996</v>
      </c>
      <c r="CQ13" s="65">
        <v>4149.0420000000004</v>
      </c>
      <c r="CR13" s="65">
        <v>4145.7049999999999</v>
      </c>
      <c r="CS13" s="65">
        <v>4138.9670000000006</v>
      </c>
      <c r="CT13" s="66"/>
      <c r="CU13" s="66"/>
      <c r="CV13" s="66"/>
      <c r="CW13" s="67"/>
      <c r="CX13" s="68">
        <f t="array" ref="CX13">SUMPRODUCT(B13:CW13*0.25)</f>
        <v>73821.791999999972</v>
      </c>
    </row>
    <row r="14" spans="1:102" ht="24.95" customHeight="1" x14ac:dyDescent="0.2">
      <c r="A14" s="63" t="s">
        <v>11</v>
      </c>
      <c r="B14" s="64">
        <v>407</v>
      </c>
      <c r="C14" s="65">
        <v>282</v>
      </c>
      <c r="D14" s="65">
        <v>282</v>
      </c>
      <c r="E14" s="65">
        <v>282</v>
      </c>
      <c r="F14" s="65">
        <v>282</v>
      </c>
      <c r="G14" s="65">
        <v>282</v>
      </c>
      <c r="H14" s="65">
        <v>282</v>
      </c>
      <c r="I14" s="65">
        <v>282</v>
      </c>
      <c r="J14" s="65">
        <v>222</v>
      </c>
      <c r="K14" s="65">
        <v>222</v>
      </c>
      <c r="L14" s="65">
        <v>222</v>
      </c>
      <c r="M14" s="65">
        <v>222</v>
      </c>
      <c r="N14" s="65">
        <v>276</v>
      </c>
      <c r="O14" s="65">
        <v>326</v>
      </c>
      <c r="P14" s="65">
        <v>326</v>
      </c>
      <c r="Q14" s="65">
        <v>326</v>
      </c>
      <c r="R14" s="65">
        <v>336</v>
      </c>
      <c r="S14" s="65">
        <v>336</v>
      </c>
      <c r="T14" s="65">
        <v>336</v>
      </c>
      <c r="U14" s="65">
        <v>336</v>
      </c>
      <c r="V14" s="65">
        <v>346</v>
      </c>
      <c r="W14" s="65">
        <v>346</v>
      </c>
      <c r="X14" s="65">
        <v>346</v>
      </c>
      <c r="Y14" s="65">
        <v>346</v>
      </c>
      <c r="Z14" s="65">
        <v>346</v>
      </c>
      <c r="AA14" s="65">
        <v>382.44799999999998</v>
      </c>
      <c r="AB14" s="65">
        <v>346</v>
      </c>
      <c r="AC14" s="65">
        <v>346</v>
      </c>
      <c r="AD14" s="65">
        <v>358</v>
      </c>
      <c r="AE14" s="65">
        <v>188</v>
      </c>
      <c r="AF14" s="65">
        <v>188</v>
      </c>
      <c r="AG14" s="65">
        <v>162</v>
      </c>
      <c r="AH14" s="65">
        <v>82</v>
      </c>
      <c r="AI14" s="65">
        <v>82</v>
      </c>
      <c r="AJ14" s="65">
        <v>82</v>
      </c>
      <c r="AK14" s="65">
        <v>82</v>
      </c>
      <c r="AL14" s="65">
        <v>123</v>
      </c>
      <c r="AM14" s="65">
        <v>123</v>
      </c>
      <c r="AN14" s="65">
        <v>123</v>
      </c>
      <c r="AO14" s="65">
        <v>123</v>
      </c>
      <c r="AP14" s="65">
        <v>103</v>
      </c>
      <c r="AQ14" s="65">
        <v>103</v>
      </c>
      <c r="AR14" s="65">
        <v>103</v>
      </c>
      <c r="AS14" s="65">
        <v>103</v>
      </c>
      <c r="AT14" s="65">
        <v>78</v>
      </c>
      <c r="AU14" s="65">
        <v>78</v>
      </c>
      <c r="AV14" s="65">
        <v>78</v>
      </c>
      <c r="AW14" s="65">
        <v>78</v>
      </c>
      <c r="AX14" s="65">
        <v>76</v>
      </c>
      <c r="AY14" s="65">
        <v>76</v>
      </c>
      <c r="AZ14" s="65">
        <v>76</v>
      </c>
      <c r="BA14" s="65">
        <v>76</v>
      </c>
      <c r="BB14" s="65">
        <v>68</v>
      </c>
      <c r="BC14" s="65">
        <v>68</v>
      </c>
      <c r="BD14" s="65">
        <v>68</v>
      </c>
      <c r="BE14" s="65">
        <v>68</v>
      </c>
      <c r="BF14" s="65">
        <v>68</v>
      </c>
      <c r="BG14" s="65">
        <v>68</v>
      </c>
      <c r="BH14" s="65">
        <v>68</v>
      </c>
      <c r="BI14" s="65">
        <v>68</v>
      </c>
      <c r="BJ14" s="65">
        <v>68</v>
      </c>
      <c r="BK14" s="65">
        <v>68</v>
      </c>
      <c r="BL14" s="65">
        <v>68</v>
      </c>
      <c r="BM14" s="65">
        <v>68</v>
      </c>
      <c r="BN14" s="65">
        <v>50</v>
      </c>
      <c r="BO14" s="65">
        <v>50</v>
      </c>
      <c r="BP14" s="65">
        <v>50</v>
      </c>
      <c r="BQ14" s="65">
        <v>50</v>
      </c>
      <c r="BR14" s="65">
        <v>166</v>
      </c>
      <c r="BS14" s="65">
        <v>166</v>
      </c>
      <c r="BT14" s="65">
        <v>166</v>
      </c>
      <c r="BU14" s="65">
        <v>425.90899999999999</v>
      </c>
      <c r="BV14" s="65">
        <v>852.88300000000004</v>
      </c>
      <c r="BW14" s="65">
        <v>1531.9949999999999</v>
      </c>
      <c r="BX14" s="65">
        <v>1767.096</v>
      </c>
      <c r="BY14" s="65">
        <v>1783.5350000000001</v>
      </c>
      <c r="BZ14" s="65">
        <v>1326</v>
      </c>
      <c r="CA14" s="65">
        <v>1451</v>
      </c>
      <c r="CB14" s="65">
        <v>1540.405</v>
      </c>
      <c r="CC14" s="65">
        <v>1611</v>
      </c>
      <c r="CD14" s="65">
        <v>1746</v>
      </c>
      <c r="CE14" s="65">
        <v>1746</v>
      </c>
      <c r="CF14" s="65">
        <v>1728.3050000000001</v>
      </c>
      <c r="CG14" s="65">
        <v>1619.261</v>
      </c>
      <c r="CH14" s="65">
        <v>1712.075</v>
      </c>
      <c r="CI14" s="65">
        <v>1528</v>
      </c>
      <c r="CJ14" s="65">
        <v>1462</v>
      </c>
      <c r="CK14" s="65">
        <v>1347</v>
      </c>
      <c r="CL14" s="65">
        <v>1097</v>
      </c>
      <c r="CM14" s="65">
        <v>1037</v>
      </c>
      <c r="CN14" s="65">
        <v>1102.117</v>
      </c>
      <c r="CO14" s="65">
        <v>1097.7179999999998</v>
      </c>
      <c r="CP14" s="65">
        <v>1231.7719999999999</v>
      </c>
      <c r="CQ14" s="65">
        <v>1092</v>
      </c>
      <c r="CR14" s="65">
        <v>917</v>
      </c>
      <c r="CS14" s="65">
        <v>917</v>
      </c>
      <c r="CT14" s="66"/>
      <c r="CU14" s="66"/>
      <c r="CV14" s="66"/>
      <c r="CW14" s="67"/>
      <c r="CX14" s="68">
        <f t="array" ref="CX14">SUMPRODUCT(B14:CW14*0.25)</f>
        <v>11649.879749999998</v>
      </c>
    </row>
    <row r="15" spans="1:102" ht="24.95" customHeight="1" x14ac:dyDescent="0.2">
      <c r="A15" s="69" t="s">
        <v>12</v>
      </c>
      <c r="B15" s="70">
        <v>1259.894</v>
      </c>
      <c r="C15" s="71">
        <v>1283.4929999999999</v>
      </c>
      <c r="D15" s="71">
        <v>1311.404</v>
      </c>
      <c r="E15" s="71">
        <v>1344.6160000000002</v>
      </c>
      <c r="F15" s="71">
        <v>1372.3290000000002</v>
      </c>
      <c r="G15" s="71">
        <v>1394.54</v>
      </c>
      <c r="H15" s="71">
        <v>1421.3760000000002</v>
      </c>
      <c r="I15" s="71">
        <v>1443.444</v>
      </c>
      <c r="J15" s="71">
        <v>1465.759</v>
      </c>
      <c r="K15" s="71">
        <v>1483.645</v>
      </c>
      <c r="L15" s="71">
        <v>1501.5549999999998</v>
      </c>
      <c r="M15" s="71">
        <v>1523.9840000000002</v>
      </c>
      <c r="N15" s="71">
        <v>1549.1279999999999</v>
      </c>
      <c r="O15" s="71">
        <v>1561.595</v>
      </c>
      <c r="P15" s="71">
        <v>1580.173</v>
      </c>
      <c r="Q15" s="71">
        <v>1595.8720000000001</v>
      </c>
      <c r="R15" s="71">
        <v>1617.971</v>
      </c>
      <c r="S15" s="71">
        <v>1629.873</v>
      </c>
      <c r="T15" s="71">
        <v>1658.0819999999999</v>
      </c>
      <c r="U15" s="71">
        <v>1682.2909999999999</v>
      </c>
      <c r="V15" s="71">
        <v>1711.5730000000001</v>
      </c>
      <c r="W15" s="71">
        <v>1788.1470000000002</v>
      </c>
      <c r="X15" s="71">
        <v>1913.2950000000001</v>
      </c>
      <c r="Y15" s="71">
        <v>2054.5640000000003</v>
      </c>
      <c r="Z15" s="71">
        <v>2239.4839999999999</v>
      </c>
      <c r="AA15" s="71">
        <v>2479.2529999999997</v>
      </c>
      <c r="AB15" s="71">
        <v>2778.1860000000001</v>
      </c>
      <c r="AC15" s="71">
        <v>3126.9399999999996</v>
      </c>
      <c r="AD15" s="71">
        <v>3497.8860000000004</v>
      </c>
      <c r="AE15" s="71">
        <v>3936.6929999999998</v>
      </c>
      <c r="AF15" s="71">
        <v>4392.9479999999994</v>
      </c>
      <c r="AG15" s="71">
        <v>4852.6000000000004</v>
      </c>
      <c r="AH15" s="71">
        <v>5284.66</v>
      </c>
      <c r="AI15" s="71">
        <v>5719.7340000000004</v>
      </c>
      <c r="AJ15" s="71">
        <v>6137.9930000000004</v>
      </c>
      <c r="AK15" s="71">
        <v>6547.2560000000003</v>
      </c>
      <c r="AL15" s="71">
        <v>6922.5240000000003</v>
      </c>
      <c r="AM15" s="71">
        <v>7251.64</v>
      </c>
      <c r="AN15" s="71">
        <v>7567.2800000000007</v>
      </c>
      <c r="AO15" s="71">
        <v>7837.2029999999995</v>
      </c>
      <c r="AP15" s="71">
        <v>8080.875</v>
      </c>
      <c r="AQ15" s="71">
        <v>8254.1329999999998</v>
      </c>
      <c r="AR15" s="71">
        <v>8377.9260000000013</v>
      </c>
      <c r="AS15" s="71">
        <v>8449.853000000001</v>
      </c>
      <c r="AT15" s="71">
        <v>8509.5160000000014</v>
      </c>
      <c r="AU15" s="71">
        <v>8527.1970000000001</v>
      </c>
      <c r="AV15" s="71">
        <v>8532.74</v>
      </c>
      <c r="AW15" s="71">
        <v>8536.384</v>
      </c>
      <c r="AX15" s="71">
        <v>8522.8739999999998</v>
      </c>
      <c r="AY15" s="71">
        <v>8506.1630000000005</v>
      </c>
      <c r="AZ15" s="71">
        <v>8469.1299999999992</v>
      </c>
      <c r="BA15" s="71">
        <v>8405.8019999999997</v>
      </c>
      <c r="BB15" s="71">
        <v>8327.9840000000004</v>
      </c>
      <c r="BC15" s="71">
        <v>8246.6580000000013</v>
      </c>
      <c r="BD15" s="71">
        <v>8141.692</v>
      </c>
      <c r="BE15" s="71">
        <v>8039.768</v>
      </c>
      <c r="BF15" s="71">
        <v>7899.2449999999999</v>
      </c>
      <c r="BG15" s="71">
        <v>7753.893</v>
      </c>
      <c r="BH15" s="71">
        <v>7592.4560000000001</v>
      </c>
      <c r="BI15" s="71">
        <v>7422.3620000000001</v>
      </c>
      <c r="BJ15" s="71">
        <v>7187.0889999999999</v>
      </c>
      <c r="BK15" s="71">
        <v>6949.3550000000005</v>
      </c>
      <c r="BL15" s="71">
        <v>6696.7719999999999</v>
      </c>
      <c r="BM15" s="71">
        <v>6429.7269999999999</v>
      </c>
      <c r="BN15" s="71">
        <v>6165.6679999999997</v>
      </c>
      <c r="BO15" s="71">
        <v>5865.59</v>
      </c>
      <c r="BP15" s="71">
        <v>5538.1900000000005</v>
      </c>
      <c r="BQ15" s="71">
        <v>5189.4690000000001</v>
      </c>
      <c r="BR15" s="71">
        <v>4882.9890000000005</v>
      </c>
      <c r="BS15" s="71">
        <v>4496.3679999999995</v>
      </c>
      <c r="BT15" s="71">
        <v>4099.9610000000002</v>
      </c>
      <c r="BU15" s="71">
        <v>3708.375</v>
      </c>
      <c r="BV15" s="71">
        <v>3339.127</v>
      </c>
      <c r="BW15" s="71">
        <v>2977.9860000000003</v>
      </c>
      <c r="BX15" s="71">
        <v>2655.0950000000003</v>
      </c>
      <c r="BY15" s="71">
        <v>2359.1959999999999</v>
      </c>
      <c r="BZ15" s="71">
        <v>2152.817</v>
      </c>
      <c r="CA15" s="71">
        <v>1978.626</v>
      </c>
      <c r="CB15" s="71">
        <v>1831.809</v>
      </c>
      <c r="CC15" s="71">
        <v>1734.4609999999998</v>
      </c>
      <c r="CD15" s="71">
        <v>1696.3530000000001</v>
      </c>
      <c r="CE15" s="71">
        <v>1686.17</v>
      </c>
      <c r="CF15" s="71">
        <v>1681.7329999999999</v>
      </c>
      <c r="CG15" s="71">
        <v>1670.7160000000001</v>
      </c>
      <c r="CH15" s="71">
        <v>1657.1220000000001</v>
      </c>
      <c r="CI15" s="71">
        <v>1651.8490000000002</v>
      </c>
      <c r="CJ15" s="71">
        <v>1650.8789999999999</v>
      </c>
      <c r="CK15" s="71">
        <v>1649.779</v>
      </c>
      <c r="CL15" s="71">
        <v>1655.0260000000001</v>
      </c>
      <c r="CM15" s="71">
        <v>1652.828</v>
      </c>
      <c r="CN15" s="71">
        <v>1657.674</v>
      </c>
      <c r="CO15" s="71">
        <v>1662.866</v>
      </c>
      <c r="CP15" s="71">
        <v>1674.84</v>
      </c>
      <c r="CQ15" s="71">
        <v>1690.1869999999999</v>
      </c>
      <c r="CR15" s="71">
        <v>1705.7379999999998</v>
      </c>
      <c r="CS15" s="71">
        <v>1725.633</v>
      </c>
      <c r="CT15" s="72"/>
      <c r="CU15" s="72"/>
      <c r="CV15" s="72"/>
      <c r="CW15" s="73"/>
      <c r="CX15" s="74">
        <f t="array" ref="CX15">SUMPRODUCT(B15:CW15*0.25)</f>
        <v>98831.399249999959</v>
      </c>
    </row>
    <row r="16" spans="1:102" ht="24.95" customHeight="1" x14ac:dyDescent="0.2">
      <c r="A16" s="69" t="s">
        <v>13</v>
      </c>
      <c r="B16" s="70">
        <v>91</v>
      </c>
      <c r="C16" s="71">
        <v>91</v>
      </c>
      <c r="D16" s="71">
        <v>91</v>
      </c>
      <c r="E16" s="71">
        <v>91</v>
      </c>
      <c r="F16" s="71">
        <v>91</v>
      </c>
      <c r="G16" s="71">
        <v>91</v>
      </c>
      <c r="H16" s="71">
        <v>91</v>
      </c>
      <c r="I16" s="71">
        <v>91</v>
      </c>
      <c r="J16" s="71">
        <v>91</v>
      </c>
      <c r="K16" s="71">
        <v>91</v>
      </c>
      <c r="L16" s="71">
        <v>91</v>
      </c>
      <c r="M16" s="71">
        <v>91</v>
      </c>
      <c r="N16" s="71">
        <v>93</v>
      </c>
      <c r="O16" s="71">
        <v>93</v>
      </c>
      <c r="P16" s="71">
        <v>93</v>
      </c>
      <c r="Q16" s="71">
        <v>93</v>
      </c>
      <c r="R16" s="71">
        <v>96</v>
      </c>
      <c r="S16" s="71">
        <v>96</v>
      </c>
      <c r="T16" s="71">
        <v>96</v>
      </c>
      <c r="U16" s="71">
        <v>96</v>
      </c>
      <c r="V16" s="71">
        <v>99</v>
      </c>
      <c r="W16" s="71">
        <v>99</v>
      </c>
      <c r="X16" s="71">
        <v>99</v>
      </c>
      <c r="Y16" s="71">
        <v>99</v>
      </c>
      <c r="Z16" s="71">
        <v>105</v>
      </c>
      <c r="AA16" s="71">
        <v>105</v>
      </c>
      <c r="AB16" s="71">
        <v>105</v>
      </c>
      <c r="AC16" s="71">
        <v>105</v>
      </c>
      <c r="AD16" s="71">
        <v>118</v>
      </c>
      <c r="AE16" s="71">
        <v>118</v>
      </c>
      <c r="AF16" s="71">
        <v>118</v>
      </c>
      <c r="AG16" s="71">
        <v>118</v>
      </c>
      <c r="AH16" s="71">
        <v>137</v>
      </c>
      <c r="AI16" s="71">
        <v>137</v>
      </c>
      <c r="AJ16" s="71">
        <v>137</v>
      </c>
      <c r="AK16" s="71">
        <v>137</v>
      </c>
      <c r="AL16" s="71">
        <v>156</v>
      </c>
      <c r="AM16" s="71">
        <v>156</v>
      </c>
      <c r="AN16" s="71">
        <v>156</v>
      </c>
      <c r="AO16" s="71">
        <v>156</v>
      </c>
      <c r="AP16" s="71">
        <v>171</v>
      </c>
      <c r="AQ16" s="71">
        <v>171</v>
      </c>
      <c r="AR16" s="71">
        <v>171</v>
      </c>
      <c r="AS16" s="71">
        <v>171</v>
      </c>
      <c r="AT16" s="71">
        <v>180</v>
      </c>
      <c r="AU16" s="71">
        <v>180</v>
      </c>
      <c r="AV16" s="71">
        <v>180</v>
      </c>
      <c r="AW16" s="71">
        <v>180</v>
      </c>
      <c r="AX16" s="71">
        <v>183</v>
      </c>
      <c r="AY16" s="71">
        <v>183</v>
      </c>
      <c r="AZ16" s="71">
        <v>183</v>
      </c>
      <c r="BA16" s="71">
        <v>183</v>
      </c>
      <c r="BB16" s="71">
        <v>183</v>
      </c>
      <c r="BC16" s="71">
        <v>183</v>
      </c>
      <c r="BD16" s="71">
        <v>183</v>
      </c>
      <c r="BE16" s="71">
        <v>183</v>
      </c>
      <c r="BF16" s="71">
        <v>181</v>
      </c>
      <c r="BG16" s="71">
        <v>181</v>
      </c>
      <c r="BH16" s="71">
        <v>181</v>
      </c>
      <c r="BI16" s="71">
        <v>181</v>
      </c>
      <c r="BJ16" s="71">
        <v>174</v>
      </c>
      <c r="BK16" s="71">
        <v>174</v>
      </c>
      <c r="BL16" s="71">
        <v>174</v>
      </c>
      <c r="BM16" s="71">
        <v>174</v>
      </c>
      <c r="BN16" s="71">
        <v>165</v>
      </c>
      <c r="BO16" s="71">
        <v>165</v>
      </c>
      <c r="BP16" s="71">
        <v>165</v>
      </c>
      <c r="BQ16" s="71">
        <v>165</v>
      </c>
      <c r="BR16" s="71">
        <v>149</v>
      </c>
      <c r="BS16" s="71">
        <v>149</v>
      </c>
      <c r="BT16" s="71">
        <v>149</v>
      </c>
      <c r="BU16" s="71">
        <v>149</v>
      </c>
      <c r="BV16" s="71">
        <v>133</v>
      </c>
      <c r="BW16" s="71">
        <v>133</v>
      </c>
      <c r="BX16" s="71">
        <v>133</v>
      </c>
      <c r="BY16" s="71">
        <v>133</v>
      </c>
      <c r="BZ16" s="71">
        <v>122</v>
      </c>
      <c r="CA16" s="71">
        <v>122</v>
      </c>
      <c r="CB16" s="71">
        <v>122</v>
      </c>
      <c r="CC16" s="71">
        <v>122</v>
      </c>
      <c r="CD16" s="71">
        <v>119</v>
      </c>
      <c r="CE16" s="71">
        <v>119</v>
      </c>
      <c r="CF16" s="71">
        <v>119</v>
      </c>
      <c r="CG16" s="71">
        <v>119</v>
      </c>
      <c r="CH16" s="71">
        <v>118</v>
      </c>
      <c r="CI16" s="71">
        <v>118</v>
      </c>
      <c r="CJ16" s="71">
        <v>118</v>
      </c>
      <c r="CK16" s="71">
        <v>118</v>
      </c>
      <c r="CL16" s="71">
        <v>118</v>
      </c>
      <c r="CM16" s="71">
        <v>118</v>
      </c>
      <c r="CN16" s="71">
        <v>118</v>
      </c>
      <c r="CO16" s="71">
        <v>118</v>
      </c>
      <c r="CP16" s="71">
        <v>118</v>
      </c>
      <c r="CQ16" s="71">
        <v>118</v>
      </c>
      <c r="CR16" s="71">
        <v>118</v>
      </c>
      <c r="CS16" s="71">
        <v>118</v>
      </c>
      <c r="CT16" s="72"/>
      <c r="CU16" s="72"/>
      <c r="CV16" s="72"/>
      <c r="CW16" s="73"/>
      <c r="CX16" s="74">
        <f t="array" ref="CX16">SUMPRODUCT(B16:CW16*0.25)</f>
        <v>3191</v>
      </c>
    </row>
    <row r="17" spans="1:102" ht="24.95" customHeight="1" x14ac:dyDescent="0.2">
      <c r="A17" s="69" t="s">
        <v>14</v>
      </c>
      <c r="B17" s="70">
        <v>20</v>
      </c>
      <c r="C17" s="71">
        <v>10</v>
      </c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>
        <v>87.6</v>
      </c>
      <c r="BZ17" s="71">
        <v>63.6</v>
      </c>
      <c r="CA17" s="71">
        <v>63.6</v>
      </c>
      <c r="CB17" s="71">
        <v>152.19999999999999</v>
      </c>
      <c r="CC17" s="71">
        <v>152.19999999999999</v>
      </c>
      <c r="CD17" s="71">
        <v>134.19999999999999</v>
      </c>
      <c r="CE17" s="71">
        <v>183.2</v>
      </c>
      <c r="CF17" s="71">
        <v>183.2</v>
      </c>
      <c r="CG17" s="71">
        <v>102.9</v>
      </c>
      <c r="CH17" s="71">
        <v>96.2</v>
      </c>
      <c r="CI17" s="71">
        <v>96.2</v>
      </c>
      <c r="CJ17" s="71">
        <v>168.2</v>
      </c>
      <c r="CK17" s="71">
        <v>142.17599999999999</v>
      </c>
      <c r="CL17" s="71">
        <v>104.2</v>
      </c>
      <c r="CM17" s="71">
        <v>38</v>
      </c>
      <c r="CN17" s="71">
        <v>23</v>
      </c>
      <c r="CO17" s="71">
        <v>95</v>
      </c>
      <c r="CP17" s="71">
        <v>72</v>
      </c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496.9190000000001</v>
      </c>
    </row>
    <row r="18" spans="1:102" ht="30" customHeight="1" thickBot="1" x14ac:dyDescent="0.25">
      <c r="A18" s="75" t="s">
        <v>15</v>
      </c>
      <c r="B18" s="76">
        <f>SUM(B11:B17)</f>
        <v>7422.6760000000004</v>
      </c>
      <c r="C18" s="77">
        <f t="shared" ref="C18:BN18" si="0">SUM(C11:C17)</f>
        <v>7315.9230000000007</v>
      </c>
      <c r="D18" s="77">
        <f t="shared" si="0"/>
        <v>7024.6319999999996</v>
      </c>
      <c r="E18" s="77">
        <f t="shared" si="0"/>
        <v>7057.8389999999999</v>
      </c>
      <c r="F18" s="77">
        <f t="shared" si="0"/>
        <v>7243.9210000000003</v>
      </c>
      <c r="G18" s="77">
        <f t="shared" si="0"/>
        <v>7126.6570000000002</v>
      </c>
      <c r="H18" s="77">
        <f t="shared" si="0"/>
        <v>7137.7939999999999</v>
      </c>
      <c r="I18" s="77">
        <f t="shared" si="0"/>
        <v>7074.7209999999995</v>
      </c>
      <c r="J18" s="77">
        <f t="shared" si="0"/>
        <v>6953.9429999999993</v>
      </c>
      <c r="K18" s="77">
        <f t="shared" si="0"/>
        <v>6883.2839999999997</v>
      </c>
      <c r="L18" s="77">
        <f t="shared" si="0"/>
        <v>6812.82</v>
      </c>
      <c r="M18" s="77">
        <f t="shared" si="0"/>
        <v>6835.2110000000002</v>
      </c>
      <c r="N18" s="77">
        <f t="shared" si="0"/>
        <v>6802.9469999999992</v>
      </c>
      <c r="O18" s="77">
        <f t="shared" si="0"/>
        <v>6758.2629999999999</v>
      </c>
      <c r="P18" s="77">
        <f t="shared" si="0"/>
        <v>6669.7569999999996</v>
      </c>
      <c r="Q18" s="77">
        <f t="shared" si="0"/>
        <v>6685.4560000000001</v>
      </c>
      <c r="R18" s="77">
        <f t="shared" si="0"/>
        <v>6721.4809999999998</v>
      </c>
      <c r="S18" s="77">
        <f t="shared" si="0"/>
        <v>6319.5650000000005</v>
      </c>
      <c r="T18" s="77">
        <f t="shared" si="0"/>
        <v>6347.7440000000006</v>
      </c>
      <c r="U18" s="77">
        <f t="shared" si="0"/>
        <v>6371.893</v>
      </c>
      <c r="V18" s="77">
        <f t="shared" si="0"/>
        <v>6415.3220000000001</v>
      </c>
      <c r="W18" s="77">
        <f t="shared" si="0"/>
        <v>6482.4740000000002</v>
      </c>
      <c r="X18" s="77">
        <f t="shared" si="0"/>
        <v>6636.5570000000007</v>
      </c>
      <c r="Y18" s="77">
        <f t="shared" si="0"/>
        <v>6805.6779999999999</v>
      </c>
      <c r="Z18" s="77">
        <f t="shared" si="0"/>
        <v>7015.7620000000006</v>
      </c>
      <c r="AA18" s="77">
        <f t="shared" si="0"/>
        <v>7588.8360000000002</v>
      </c>
      <c r="AB18" s="77">
        <f t="shared" si="0"/>
        <v>7546.4940000000006</v>
      </c>
      <c r="AC18" s="77">
        <f t="shared" si="0"/>
        <v>7640.9319999999998</v>
      </c>
      <c r="AD18" s="77">
        <f t="shared" si="0"/>
        <v>8136.5390000000007</v>
      </c>
      <c r="AE18" s="77">
        <f t="shared" si="0"/>
        <v>8153.33</v>
      </c>
      <c r="AF18" s="77">
        <f t="shared" si="0"/>
        <v>8037.2749999999996</v>
      </c>
      <c r="AG18" s="77">
        <f t="shared" si="0"/>
        <v>8033.0260000000007</v>
      </c>
      <c r="AH18" s="77">
        <f t="shared" si="0"/>
        <v>8336.56</v>
      </c>
      <c r="AI18" s="77">
        <f t="shared" si="0"/>
        <v>8446.634</v>
      </c>
      <c r="AJ18" s="77">
        <f t="shared" si="0"/>
        <v>8762.893</v>
      </c>
      <c r="AK18" s="77">
        <f t="shared" si="0"/>
        <v>8951.1560000000009</v>
      </c>
      <c r="AL18" s="77">
        <f t="shared" si="0"/>
        <v>8916.4240000000009</v>
      </c>
      <c r="AM18" s="77">
        <f t="shared" si="0"/>
        <v>9065.5400000000009</v>
      </c>
      <c r="AN18" s="77">
        <f t="shared" si="0"/>
        <v>9231.18</v>
      </c>
      <c r="AO18" s="77">
        <f t="shared" si="0"/>
        <v>9501.1029999999992</v>
      </c>
      <c r="AP18" s="77">
        <f t="shared" si="0"/>
        <v>9739.7749999999996</v>
      </c>
      <c r="AQ18" s="77">
        <f t="shared" si="0"/>
        <v>9913.0329999999994</v>
      </c>
      <c r="AR18" s="77">
        <f t="shared" si="0"/>
        <v>10036.826000000001</v>
      </c>
      <c r="AS18" s="77">
        <f t="shared" si="0"/>
        <v>10108.753000000001</v>
      </c>
      <c r="AT18" s="77">
        <f t="shared" si="0"/>
        <v>9645.4160000000011</v>
      </c>
      <c r="AU18" s="77">
        <f t="shared" si="0"/>
        <v>9663.0969999999998</v>
      </c>
      <c r="AV18" s="77">
        <f t="shared" si="0"/>
        <v>9668.64</v>
      </c>
      <c r="AW18" s="77">
        <f t="shared" si="0"/>
        <v>9672.2839999999997</v>
      </c>
      <c r="AX18" s="77">
        <f t="shared" si="0"/>
        <v>9659.7739999999994</v>
      </c>
      <c r="AY18" s="77">
        <f t="shared" si="0"/>
        <v>9643.0630000000001</v>
      </c>
      <c r="AZ18" s="77">
        <f t="shared" si="0"/>
        <v>9606.0299999999988</v>
      </c>
      <c r="BA18" s="77">
        <f t="shared" si="0"/>
        <v>9542.7019999999993</v>
      </c>
      <c r="BB18" s="77">
        <f t="shared" si="0"/>
        <v>9511.884</v>
      </c>
      <c r="BC18" s="77">
        <f t="shared" si="0"/>
        <v>9485.5580000000009</v>
      </c>
      <c r="BD18" s="77">
        <f t="shared" si="0"/>
        <v>9605.5920000000006</v>
      </c>
      <c r="BE18" s="77">
        <f t="shared" si="0"/>
        <v>9568.6679999999997</v>
      </c>
      <c r="BF18" s="77">
        <f t="shared" si="0"/>
        <v>9510.1450000000004</v>
      </c>
      <c r="BG18" s="77">
        <f t="shared" si="0"/>
        <v>9519.7929999999997</v>
      </c>
      <c r="BH18" s="77">
        <f t="shared" si="0"/>
        <v>9364.3559999999998</v>
      </c>
      <c r="BI18" s="77">
        <f t="shared" si="0"/>
        <v>9194.2620000000006</v>
      </c>
      <c r="BJ18" s="77">
        <f t="shared" si="0"/>
        <v>9041.9889999999996</v>
      </c>
      <c r="BK18" s="77">
        <f t="shared" si="0"/>
        <v>8854.255000000001</v>
      </c>
      <c r="BL18" s="77">
        <f t="shared" si="0"/>
        <v>8901.6720000000005</v>
      </c>
      <c r="BM18" s="77">
        <f t="shared" si="0"/>
        <v>8764.6270000000004</v>
      </c>
      <c r="BN18" s="77">
        <f t="shared" si="0"/>
        <v>8910.5679999999993</v>
      </c>
      <c r="BO18" s="77">
        <f t="shared" ref="BO18:CW18" si="1">SUM(BO11:BO17)</f>
        <v>8768.2890000000007</v>
      </c>
      <c r="BP18" s="77">
        <f t="shared" si="1"/>
        <v>9249.2120000000014</v>
      </c>
      <c r="BQ18" s="77">
        <f t="shared" si="1"/>
        <v>9158.4959999999992</v>
      </c>
      <c r="BR18" s="77">
        <f t="shared" si="1"/>
        <v>8414.0560000000005</v>
      </c>
      <c r="BS18" s="77">
        <f t="shared" si="1"/>
        <v>8805.4929999999986</v>
      </c>
      <c r="BT18" s="77">
        <f t="shared" si="1"/>
        <v>8570.0689999999995</v>
      </c>
      <c r="BU18" s="77">
        <f t="shared" si="1"/>
        <v>8853.5469999999987</v>
      </c>
      <c r="BV18" s="77">
        <f t="shared" si="1"/>
        <v>8955.4069999999992</v>
      </c>
      <c r="BW18" s="77">
        <f t="shared" si="1"/>
        <v>9279.1830000000009</v>
      </c>
      <c r="BX18" s="77">
        <f t="shared" si="1"/>
        <v>9188.2180000000008</v>
      </c>
      <c r="BY18" s="77">
        <f t="shared" si="1"/>
        <v>9007.0249999999996</v>
      </c>
      <c r="BZ18" s="77">
        <f t="shared" si="1"/>
        <v>8330.7180000000008</v>
      </c>
      <c r="CA18" s="77">
        <f t="shared" si="1"/>
        <v>8269.9369999999999</v>
      </c>
      <c r="CB18" s="77">
        <f t="shared" si="1"/>
        <v>8296.5840000000007</v>
      </c>
      <c r="CC18" s="77">
        <f t="shared" si="1"/>
        <v>8276.3990000000013</v>
      </c>
      <c r="CD18" s="77">
        <f t="shared" si="1"/>
        <v>8396.2210000000014</v>
      </c>
      <c r="CE18" s="77">
        <f t="shared" si="1"/>
        <v>8456.1910000000007</v>
      </c>
      <c r="CF18" s="77">
        <f t="shared" si="1"/>
        <v>8410.4080000000013</v>
      </c>
      <c r="CG18" s="77">
        <f t="shared" si="1"/>
        <v>8213.6409999999996</v>
      </c>
      <c r="CH18" s="77">
        <f t="shared" si="1"/>
        <v>8312.9290000000001</v>
      </c>
      <c r="CI18" s="77">
        <f t="shared" si="1"/>
        <v>8044.0059999999994</v>
      </c>
      <c r="CJ18" s="77">
        <f t="shared" si="1"/>
        <v>8035.86</v>
      </c>
      <c r="CK18" s="77">
        <f t="shared" si="1"/>
        <v>7901.5219999999999</v>
      </c>
      <c r="CL18" s="77">
        <f t="shared" si="1"/>
        <v>7725.3519999999999</v>
      </c>
      <c r="CM18" s="77">
        <f t="shared" si="1"/>
        <v>7568.7209999999995</v>
      </c>
      <c r="CN18" s="77">
        <f t="shared" si="1"/>
        <v>7660.9090000000006</v>
      </c>
      <c r="CO18" s="77">
        <f t="shared" si="1"/>
        <v>7733.7020000000002</v>
      </c>
      <c r="CP18" s="77">
        <f t="shared" si="1"/>
        <v>7862.2439999999997</v>
      </c>
      <c r="CQ18" s="77">
        <f t="shared" si="1"/>
        <v>7665.2290000000003</v>
      </c>
      <c r="CR18" s="77">
        <f t="shared" si="1"/>
        <v>7502.4429999999993</v>
      </c>
      <c r="CS18" s="77">
        <f t="shared" si="1"/>
        <v>7415.6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198182.65374999994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1928</v>
      </c>
      <c r="C31" s="88">
        <v>1932</v>
      </c>
      <c r="D31" s="88">
        <v>1933</v>
      </c>
      <c r="E31" s="88">
        <v>1945</v>
      </c>
      <c r="F31" s="88">
        <v>1983</v>
      </c>
      <c r="G31" s="88">
        <v>1994</v>
      </c>
      <c r="H31" s="88">
        <v>2005</v>
      </c>
      <c r="I31" s="88">
        <v>2014</v>
      </c>
      <c r="J31" s="88">
        <v>1961</v>
      </c>
      <c r="K31" s="88">
        <v>1968</v>
      </c>
      <c r="L31" s="88">
        <v>1975</v>
      </c>
      <c r="M31" s="88">
        <v>1983</v>
      </c>
      <c r="N31" s="88">
        <v>2048</v>
      </c>
      <c r="O31" s="88">
        <v>2107</v>
      </c>
      <c r="P31" s="88">
        <v>2114</v>
      </c>
      <c r="Q31" s="88">
        <v>2121</v>
      </c>
      <c r="R31" s="88">
        <v>2140</v>
      </c>
      <c r="S31" s="88">
        <v>2147</v>
      </c>
      <c r="T31" s="88">
        <v>2154</v>
      </c>
      <c r="U31" s="88">
        <v>2162</v>
      </c>
      <c r="V31" s="88">
        <v>2187.1799999999998</v>
      </c>
      <c r="W31" s="88">
        <v>2207.1799999999998</v>
      </c>
      <c r="X31" s="88">
        <v>2234.1799999999998</v>
      </c>
      <c r="Y31" s="88">
        <v>2271.1799999999998</v>
      </c>
      <c r="Z31" s="88">
        <v>2327.0100000000002</v>
      </c>
      <c r="AA31" s="88">
        <v>2393.0100000000002</v>
      </c>
      <c r="AB31" s="88">
        <v>2468.0100000000002</v>
      </c>
      <c r="AC31" s="88">
        <v>2557.0100000000002</v>
      </c>
      <c r="AD31" s="88">
        <v>2688.47</v>
      </c>
      <c r="AE31" s="88">
        <v>2634.47</v>
      </c>
      <c r="AF31" s="88">
        <v>2756.47</v>
      </c>
      <c r="AG31" s="88">
        <v>2891.47</v>
      </c>
      <c r="AH31" s="88">
        <v>2955.12</v>
      </c>
      <c r="AI31" s="88">
        <v>2764.12</v>
      </c>
      <c r="AJ31" s="88">
        <v>2796.12</v>
      </c>
      <c r="AK31" s="88">
        <v>2875.12</v>
      </c>
      <c r="AL31" s="88">
        <v>2773.44</v>
      </c>
      <c r="AM31" s="88">
        <v>2853.44</v>
      </c>
      <c r="AN31" s="88">
        <v>2953.44</v>
      </c>
      <c r="AO31" s="88">
        <v>3043.44</v>
      </c>
      <c r="AP31" s="88">
        <v>3115.59</v>
      </c>
      <c r="AQ31" s="88">
        <v>3179.59</v>
      </c>
      <c r="AR31" s="88">
        <v>3234.59</v>
      </c>
      <c r="AS31" s="88">
        <v>3280.59</v>
      </c>
      <c r="AT31" s="88">
        <v>3299.09</v>
      </c>
      <c r="AU31" s="88">
        <v>3325.09</v>
      </c>
      <c r="AV31" s="88">
        <v>3342.09</v>
      </c>
      <c r="AW31" s="88">
        <v>3350.09</v>
      </c>
      <c r="AX31" s="88">
        <v>3354.19</v>
      </c>
      <c r="AY31" s="88">
        <v>3356.19</v>
      </c>
      <c r="AZ31" s="88">
        <v>3346.19</v>
      </c>
      <c r="BA31" s="88">
        <v>3328.19</v>
      </c>
      <c r="BB31" s="88">
        <v>3294.98</v>
      </c>
      <c r="BC31" s="88">
        <v>3264.98</v>
      </c>
      <c r="BD31" s="88">
        <v>3229.98</v>
      </c>
      <c r="BE31" s="88">
        <v>3188.98</v>
      </c>
      <c r="BF31" s="88">
        <v>3140.59</v>
      </c>
      <c r="BG31" s="88">
        <v>3088.59</v>
      </c>
      <c r="BH31" s="88">
        <v>3030.59</v>
      </c>
      <c r="BI31" s="88">
        <v>2966.59</v>
      </c>
      <c r="BJ31" s="88">
        <v>2873.58</v>
      </c>
      <c r="BK31" s="88">
        <v>2797.58</v>
      </c>
      <c r="BL31" s="88">
        <v>2865.58</v>
      </c>
      <c r="BM31" s="88">
        <v>2838.58</v>
      </c>
      <c r="BN31" s="88">
        <v>2871.34</v>
      </c>
      <c r="BO31" s="88">
        <v>2774.34</v>
      </c>
      <c r="BP31" s="88">
        <v>2822.34</v>
      </c>
      <c r="BQ31" s="88">
        <v>2817.34</v>
      </c>
      <c r="BR31" s="88">
        <v>2911.7</v>
      </c>
      <c r="BS31" s="88">
        <v>2802.7</v>
      </c>
      <c r="BT31" s="88">
        <v>2700.7</v>
      </c>
      <c r="BU31" s="88">
        <v>2741.7</v>
      </c>
      <c r="BV31" s="88">
        <v>2798.04</v>
      </c>
      <c r="BW31" s="88">
        <v>2915.04</v>
      </c>
      <c r="BX31" s="88">
        <v>3034.04</v>
      </c>
      <c r="BY31" s="88">
        <v>3084.64</v>
      </c>
      <c r="BZ31" s="88">
        <v>3232.8</v>
      </c>
      <c r="CA31" s="88">
        <v>3225.8</v>
      </c>
      <c r="CB31" s="88">
        <v>3421.4</v>
      </c>
      <c r="CC31" s="88">
        <v>3408.4</v>
      </c>
      <c r="CD31" s="88">
        <v>3504.2</v>
      </c>
      <c r="CE31" s="88">
        <v>3551.2</v>
      </c>
      <c r="CF31" s="88">
        <v>3546.2</v>
      </c>
      <c r="CG31" s="88">
        <v>3468.9</v>
      </c>
      <c r="CH31" s="88">
        <v>3427.2</v>
      </c>
      <c r="CI31" s="88">
        <v>3428.2</v>
      </c>
      <c r="CJ31" s="88">
        <v>3350.2</v>
      </c>
      <c r="CK31" s="88">
        <v>3314.1759999999999</v>
      </c>
      <c r="CL31" s="88">
        <v>3031.2</v>
      </c>
      <c r="CM31" s="88">
        <v>2905</v>
      </c>
      <c r="CN31" s="88">
        <v>2877</v>
      </c>
      <c r="CO31" s="88">
        <v>2953</v>
      </c>
      <c r="CP31" s="88">
        <v>2808</v>
      </c>
      <c r="CQ31" s="88">
        <v>2745</v>
      </c>
      <c r="CR31" s="88">
        <v>2754</v>
      </c>
      <c r="CS31" s="88">
        <v>2765</v>
      </c>
      <c r="CT31" s="89"/>
      <c r="CU31" s="89"/>
      <c r="CV31" s="89"/>
      <c r="CW31" s="90"/>
      <c r="CX31" s="91">
        <f t="array" ref="CX31">SUMPRODUCT(B31:CW31*0.25)</f>
        <v>66831.689000000013</v>
      </c>
    </row>
    <row r="32" spans="1:102" ht="24.95" customHeight="1" x14ac:dyDescent="0.2">
      <c r="A32" s="92" t="s">
        <v>27</v>
      </c>
      <c r="B32" s="93">
        <v>2843.6759999999999</v>
      </c>
      <c r="C32" s="94">
        <v>2732.9229999999998</v>
      </c>
      <c r="D32" s="94">
        <v>2440.6320000000001</v>
      </c>
      <c r="E32" s="94">
        <v>2461.8389999999999</v>
      </c>
      <c r="F32" s="94">
        <v>2641.9209999999998</v>
      </c>
      <c r="G32" s="94">
        <v>2513.6570000000002</v>
      </c>
      <c r="H32" s="94">
        <v>2513.7939999999999</v>
      </c>
      <c r="I32" s="94">
        <v>2526.721</v>
      </c>
      <c r="J32" s="94">
        <v>2604.2759999999998</v>
      </c>
      <c r="K32" s="94">
        <v>2614.951</v>
      </c>
      <c r="L32" s="94">
        <v>2625.82</v>
      </c>
      <c r="M32" s="94">
        <v>2640.2109999999998</v>
      </c>
      <c r="N32" s="94">
        <v>2685.9470000000001</v>
      </c>
      <c r="O32" s="94">
        <v>2689.2629999999999</v>
      </c>
      <c r="P32" s="94">
        <v>2700.7570000000001</v>
      </c>
      <c r="Q32" s="94">
        <v>2709.4560000000001</v>
      </c>
      <c r="R32" s="94">
        <v>2718.4810000000002</v>
      </c>
      <c r="S32" s="94">
        <v>2309.5650000000001</v>
      </c>
      <c r="T32" s="94">
        <v>2330.7440000000001</v>
      </c>
      <c r="U32" s="94">
        <v>2346.893</v>
      </c>
      <c r="V32" s="94">
        <v>2316.1419999999998</v>
      </c>
      <c r="W32" s="94">
        <v>2479.2939999999999</v>
      </c>
      <c r="X32" s="94">
        <v>2606.377</v>
      </c>
      <c r="Y32" s="94">
        <v>2738.498</v>
      </c>
      <c r="Z32" s="94">
        <v>2872.752</v>
      </c>
      <c r="AA32" s="94">
        <v>3379.826</v>
      </c>
      <c r="AB32" s="94">
        <v>3262.4839999999999</v>
      </c>
      <c r="AC32" s="94">
        <v>3267.922</v>
      </c>
      <c r="AD32" s="94">
        <v>3682.069</v>
      </c>
      <c r="AE32" s="94">
        <v>3752.86</v>
      </c>
      <c r="AF32" s="94">
        <v>3514.8049999999998</v>
      </c>
      <c r="AG32" s="94">
        <v>3375.556</v>
      </c>
      <c r="AH32" s="94">
        <v>3516.44</v>
      </c>
      <c r="AI32" s="94">
        <v>3817.5140000000001</v>
      </c>
      <c r="AJ32" s="94">
        <v>4103.7730000000001</v>
      </c>
      <c r="AK32" s="94">
        <v>4384.0360000000001</v>
      </c>
      <c r="AL32" s="94">
        <v>4638.9840000000004</v>
      </c>
      <c r="AM32" s="94">
        <v>4858.1000000000004</v>
      </c>
      <c r="AN32" s="94">
        <v>5073.74</v>
      </c>
      <c r="AO32" s="94">
        <v>5253.6629999999996</v>
      </c>
      <c r="AP32" s="94">
        <v>5422.1850000000004</v>
      </c>
      <c r="AQ32" s="94">
        <v>5531.4430000000002</v>
      </c>
      <c r="AR32" s="94">
        <v>5600.2359999999999</v>
      </c>
      <c r="AS32" s="94">
        <v>5626.1629999999996</v>
      </c>
      <c r="AT32" s="94">
        <v>5651.326</v>
      </c>
      <c r="AU32" s="94">
        <v>5643.0069999999996</v>
      </c>
      <c r="AV32" s="94">
        <v>5631.55</v>
      </c>
      <c r="AW32" s="94">
        <v>5627.1940000000004</v>
      </c>
      <c r="AX32" s="94">
        <v>5602.5839999999998</v>
      </c>
      <c r="AY32" s="94">
        <v>5583.8729999999996</v>
      </c>
      <c r="AZ32" s="94">
        <v>5556.84</v>
      </c>
      <c r="BA32" s="94">
        <v>5511.5119999999997</v>
      </c>
      <c r="BB32" s="94">
        <v>5472.9040000000005</v>
      </c>
      <c r="BC32" s="94">
        <v>5421.5780000000004</v>
      </c>
      <c r="BD32" s="94">
        <v>5351.6120000000001</v>
      </c>
      <c r="BE32" s="94">
        <v>5290.6880000000001</v>
      </c>
      <c r="BF32" s="94">
        <v>5201.5550000000003</v>
      </c>
      <c r="BG32" s="94">
        <v>5108.2030000000004</v>
      </c>
      <c r="BH32" s="94">
        <v>5004.7659999999996</v>
      </c>
      <c r="BI32" s="94">
        <v>4898.6719999999996</v>
      </c>
      <c r="BJ32" s="94">
        <v>4762.4089999999997</v>
      </c>
      <c r="BK32" s="94">
        <v>4600.6750000000002</v>
      </c>
      <c r="BL32" s="94">
        <v>4430.0919999999996</v>
      </c>
      <c r="BM32" s="94">
        <v>4250.0469999999996</v>
      </c>
      <c r="BN32" s="94">
        <v>4091.2280000000001</v>
      </c>
      <c r="BO32" s="94">
        <v>4045.9490000000001</v>
      </c>
      <c r="BP32" s="94">
        <v>4478.8720000000003</v>
      </c>
      <c r="BQ32" s="94">
        <v>4393.1559999999999</v>
      </c>
      <c r="BR32" s="94">
        <v>3542.3560000000002</v>
      </c>
      <c r="BS32" s="94">
        <v>3978.7930000000001</v>
      </c>
      <c r="BT32" s="94">
        <v>3825.3690000000001</v>
      </c>
      <c r="BU32" s="94">
        <v>3868.8470000000002</v>
      </c>
      <c r="BV32" s="94">
        <v>3751.3670000000002</v>
      </c>
      <c r="BW32" s="94">
        <v>3958.143</v>
      </c>
      <c r="BX32" s="94">
        <v>3718.1779999999999</v>
      </c>
      <c r="BY32" s="94">
        <v>3486.3850000000002</v>
      </c>
      <c r="BZ32" s="94">
        <v>2672.9180000000001</v>
      </c>
      <c r="CA32" s="94">
        <v>2619.1370000000002</v>
      </c>
      <c r="CB32" s="94">
        <v>2450.1840000000002</v>
      </c>
      <c r="CC32" s="94">
        <v>2442.9989999999998</v>
      </c>
      <c r="CD32" s="94">
        <v>2439.0210000000002</v>
      </c>
      <c r="CE32" s="94">
        <v>2451.991</v>
      </c>
      <c r="CF32" s="94">
        <v>2411.2080000000001</v>
      </c>
      <c r="CG32" s="94">
        <v>2291.741</v>
      </c>
      <c r="CH32" s="94">
        <v>2418.7289999999998</v>
      </c>
      <c r="CI32" s="94">
        <v>2148.806</v>
      </c>
      <c r="CJ32" s="94">
        <v>2218.66</v>
      </c>
      <c r="CK32" s="94">
        <v>2120.346</v>
      </c>
      <c r="CL32" s="94">
        <v>2237.152</v>
      </c>
      <c r="CM32" s="94">
        <v>2206.721</v>
      </c>
      <c r="CN32" s="94">
        <v>2326.9090000000001</v>
      </c>
      <c r="CO32" s="94">
        <v>2323.7020000000002</v>
      </c>
      <c r="CP32" s="94">
        <v>2576.2440000000001</v>
      </c>
      <c r="CQ32" s="94">
        <v>2442.2289999999998</v>
      </c>
      <c r="CR32" s="94">
        <v>2270.4430000000002</v>
      </c>
      <c r="CS32" s="94">
        <v>2172.6</v>
      </c>
      <c r="CT32" s="95"/>
      <c r="CU32" s="95"/>
      <c r="CV32" s="95"/>
      <c r="CW32" s="96"/>
      <c r="CX32" s="97">
        <f t="array" ref="CX32">SUMPRODUCT(B32:CW32*0.25)</f>
        <v>86426.964749999999</v>
      </c>
    </row>
    <row r="33" spans="1:102" ht="24.95" customHeight="1" x14ac:dyDescent="0.2">
      <c r="A33" s="101" t="s">
        <v>28</v>
      </c>
      <c r="B33" s="98">
        <v>2726</v>
      </c>
      <c r="C33" s="99">
        <v>2726</v>
      </c>
      <c r="D33" s="99">
        <v>2726</v>
      </c>
      <c r="E33" s="99">
        <v>2726</v>
      </c>
      <c r="F33" s="99">
        <v>2726</v>
      </c>
      <c r="G33" s="99">
        <v>2726</v>
      </c>
      <c r="H33" s="99">
        <v>2726</v>
      </c>
      <c r="I33" s="99">
        <v>2641</v>
      </c>
      <c r="J33" s="99">
        <v>2554.6669999999999</v>
      </c>
      <c r="K33" s="99">
        <v>2466.3330000000001</v>
      </c>
      <c r="L33" s="99">
        <v>2378</v>
      </c>
      <c r="M33" s="99">
        <v>2378</v>
      </c>
      <c r="N33" s="99">
        <v>2260</v>
      </c>
      <c r="O33" s="99">
        <v>2153</v>
      </c>
      <c r="P33" s="99">
        <v>2046</v>
      </c>
      <c r="Q33" s="99">
        <v>2046</v>
      </c>
      <c r="R33" s="99">
        <v>2046</v>
      </c>
      <c r="S33" s="99">
        <v>2046</v>
      </c>
      <c r="T33" s="99">
        <v>2046</v>
      </c>
      <c r="U33" s="99">
        <v>2046</v>
      </c>
      <c r="V33" s="99">
        <v>2046</v>
      </c>
      <c r="W33" s="99">
        <v>1930</v>
      </c>
      <c r="X33" s="99">
        <v>1930</v>
      </c>
      <c r="Y33" s="99">
        <v>1930</v>
      </c>
      <c r="Z33" s="99">
        <v>1930</v>
      </c>
      <c r="AA33" s="99">
        <v>1930</v>
      </c>
      <c r="AB33" s="99">
        <v>1930</v>
      </c>
      <c r="AC33" s="99">
        <v>1930</v>
      </c>
      <c r="AD33" s="99">
        <v>1874</v>
      </c>
      <c r="AE33" s="99">
        <v>1874</v>
      </c>
      <c r="AF33" s="99">
        <v>1874</v>
      </c>
      <c r="AG33" s="99">
        <v>1874</v>
      </c>
      <c r="AH33" s="99">
        <v>1902</v>
      </c>
      <c r="AI33" s="99">
        <v>1902</v>
      </c>
      <c r="AJ33" s="99">
        <v>1900</v>
      </c>
      <c r="AK33" s="99">
        <v>1729</v>
      </c>
      <c r="AL33" s="99">
        <v>1557</v>
      </c>
      <c r="AM33" s="99">
        <v>1407</v>
      </c>
      <c r="AN33" s="99">
        <v>1257</v>
      </c>
      <c r="AO33" s="99">
        <v>1257</v>
      </c>
      <c r="AP33" s="99">
        <v>1257</v>
      </c>
      <c r="AQ33" s="99">
        <v>1257</v>
      </c>
      <c r="AR33" s="99">
        <v>1257</v>
      </c>
      <c r="AS33" s="99">
        <v>1257</v>
      </c>
      <c r="AT33" s="99">
        <v>750</v>
      </c>
      <c r="AU33" s="99">
        <v>750</v>
      </c>
      <c r="AV33" s="99">
        <v>750</v>
      </c>
      <c r="AW33" s="99">
        <v>750</v>
      </c>
      <c r="AX33" s="99">
        <v>750</v>
      </c>
      <c r="AY33" s="99">
        <v>750</v>
      </c>
      <c r="AZ33" s="99">
        <v>750</v>
      </c>
      <c r="BA33" s="99">
        <v>750</v>
      </c>
      <c r="BB33" s="99">
        <v>805</v>
      </c>
      <c r="BC33" s="99">
        <v>860</v>
      </c>
      <c r="BD33" s="99">
        <v>1085</v>
      </c>
      <c r="BE33" s="99">
        <v>1150</v>
      </c>
      <c r="BF33" s="99">
        <v>1234</v>
      </c>
      <c r="BG33" s="99">
        <v>1389</v>
      </c>
      <c r="BH33" s="99">
        <v>1395</v>
      </c>
      <c r="BI33" s="99">
        <v>1395</v>
      </c>
      <c r="BJ33" s="99">
        <v>1485</v>
      </c>
      <c r="BK33" s="99">
        <v>1535</v>
      </c>
      <c r="BL33" s="99">
        <v>1685</v>
      </c>
      <c r="BM33" s="99">
        <v>1755</v>
      </c>
      <c r="BN33" s="99">
        <v>2024</v>
      </c>
      <c r="BO33" s="99">
        <v>2024</v>
      </c>
      <c r="BP33" s="99">
        <v>2024</v>
      </c>
      <c r="BQ33" s="99">
        <v>2024</v>
      </c>
      <c r="BR33" s="99">
        <v>2046</v>
      </c>
      <c r="BS33" s="99">
        <v>2110</v>
      </c>
      <c r="BT33" s="99">
        <v>2130</v>
      </c>
      <c r="BU33" s="99">
        <v>2329</v>
      </c>
      <c r="BV33" s="99">
        <v>2543</v>
      </c>
      <c r="BW33" s="99">
        <v>2543</v>
      </c>
      <c r="BX33" s="99">
        <v>2573</v>
      </c>
      <c r="BY33" s="99">
        <v>2573</v>
      </c>
      <c r="BZ33" s="99">
        <v>2576</v>
      </c>
      <c r="CA33" s="99">
        <v>2576</v>
      </c>
      <c r="CB33" s="99">
        <v>2576</v>
      </c>
      <c r="CC33" s="99">
        <v>2576</v>
      </c>
      <c r="CD33" s="99">
        <v>2578</v>
      </c>
      <c r="CE33" s="99">
        <v>2578</v>
      </c>
      <c r="CF33" s="99">
        <v>2578</v>
      </c>
      <c r="CG33" s="99">
        <v>2578</v>
      </c>
      <c r="CH33" s="99">
        <v>2587</v>
      </c>
      <c r="CI33" s="99">
        <v>2587</v>
      </c>
      <c r="CJ33" s="99">
        <v>2587</v>
      </c>
      <c r="CK33" s="99">
        <v>2587</v>
      </c>
      <c r="CL33" s="99">
        <v>2577</v>
      </c>
      <c r="CM33" s="99">
        <v>2577</v>
      </c>
      <c r="CN33" s="99">
        <v>2577</v>
      </c>
      <c r="CO33" s="99">
        <v>2577</v>
      </c>
      <c r="CP33" s="99">
        <v>2577</v>
      </c>
      <c r="CQ33" s="99">
        <v>2577</v>
      </c>
      <c r="CR33" s="99">
        <v>2577</v>
      </c>
      <c r="CS33" s="99">
        <v>2577</v>
      </c>
      <c r="CT33" s="100"/>
      <c r="CU33" s="100"/>
      <c r="CV33" s="100"/>
      <c r="CW33" s="102"/>
      <c r="CX33" s="103">
        <f t="array" ref="CX33">SUMPRODUCT(B33:CW33*0.25)</f>
        <v>47369</v>
      </c>
    </row>
    <row r="34" spans="1:102" ht="30" customHeight="1" thickBot="1" x14ac:dyDescent="0.25">
      <c r="A34" s="75" t="s">
        <v>29</v>
      </c>
      <c r="B34" s="76">
        <f>SUM(B31:B33)</f>
        <v>7497.6759999999995</v>
      </c>
      <c r="C34" s="77">
        <f t="shared" ref="C34:BN34" si="5">SUM(C31:C33)</f>
        <v>7390.9229999999998</v>
      </c>
      <c r="D34" s="77">
        <f t="shared" si="5"/>
        <v>7099.6319999999996</v>
      </c>
      <c r="E34" s="77">
        <f t="shared" si="5"/>
        <v>7132.8389999999999</v>
      </c>
      <c r="F34" s="77">
        <f t="shared" si="5"/>
        <v>7350.9210000000003</v>
      </c>
      <c r="G34" s="77">
        <f t="shared" si="5"/>
        <v>7233.6570000000002</v>
      </c>
      <c r="H34" s="77">
        <f t="shared" si="5"/>
        <v>7244.7939999999999</v>
      </c>
      <c r="I34" s="77">
        <f t="shared" si="5"/>
        <v>7181.7209999999995</v>
      </c>
      <c r="J34" s="77">
        <f t="shared" si="5"/>
        <v>7119.9429999999993</v>
      </c>
      <c r="K34" s="77">
        <f t="shared" si="5"/>
        <v>7049.2839999999997</v>
      </c>
      <c r="L34" s="77">
        <f t="shared" si="5"/>
        <v>6978.82</v>
      </c>
      <c r="M34" s="77">
        <f t="shared" si="5"/>
        <v>7001.2109999999993</v>
      </c>
      <c r="N34" s="77">
        <f t="shared" si="5"/>
        <v>6993.9470000000001</v>
      </c>
      <c r="O34" s="77">
        <f t="shared" si="5"/>
        <v>6949.2629999999999</v>
      </c>
      <c r="P34" s="77">
        <f t="shared" si="5"/>
        <v>6860.7569999999996</v>
      </c>
      <c r="Q34" s="77">
        <f t="shared" si="5"/>
        <v>6876.4560000000001</v>
      </c>
      <c r="R34" s="77">
        <f t="shared" si="5"/>
        <v>6904.4809999999998</v>
      </c>
      <c r="S34" s="77">
        <f t="shared" si="5"/>
        <v>6502.5650000000005</v>
      </c>
      <c r="T34" s="77">
        <f t="shared" si="5"/>
        <v>6530.7440000000006</v>
      </c>
      <c r="U34" s="77">
        <f t="shared" si="5"/>
        <v>6554.893</v>
      </c>
      <c r="V34" s="77">
        <f t="shared" si="5"/>
        <v>6549.3220000000001</v>
      </c>
      <c r="W34" s="77">
        <f t="shared" si="5"/>
        <v>6616.4740000000002</v>
      </c>
      <c r="X34" s="77">
        <f t="shared" si="5"/>
        <v>6770.5569999999998</v>
      </c>
      <c r="Y34" s="77">
        <f t="shared" si="5"/>
        <v>6939.6779999999999</v>
      </c>
      <c r="Z34" s="77">
        <f t="shared" si="5"/>
        <v>7129.7620000000006</v>
      </c>
      <c r="AA34" s="77">
        <f t="shared" si="5"/>
        <v>7702.8360000000002</v>
      </c>
      <c r="AB34" s="77">
        <f t="shared" si="5"/>
        <v>7660.4940000000006</v>
      </c>
      <c r="AC34" s="77">
        <f t="shared" si="5"/>
        <v>7754.9320000000007</v>
      </c>
      <c r="AD34" s="77">
        <f t="shared" si="5"/>
        <v>8244.5390000000007</v>
      </c>
      <c r="AE34" s="77">
        <f t="shared" si="5"/>
        <v>8261.33</v>
      </c>
      <c r="AF34" s="77">
        <f t="shared" si="5"/>
        <v>8145.2749999999996</v>
      </c>
      <c r="AG34" s="77">
        <f t="shared" si="5"/>
        <v>8141.0259999999998</v>
      </c>
      <c r="AH34" s="77">
        <f t="shared" si="5"/>
        <v>8373.56</v>
      </c>
      <c r="AI34" s="77">
        <f t="shared" si="5"/>
        <v>8483.634</v>
      </c>
      <c r="AJ34" s="77">
        <f t="shared" si="5"/>
        <v>8799.893</v>
      </c>
      <c r="AK34" s="77">
        <f t="shared" si="5"/>
        <v>8988.155999999999</v>
      </c>
      <c r="AL34" s="77">
        <f t="shared" si="5"/>
        <v>8969.4240000000009</v>
      </c>
      <c r="AM34" s="77">
        <f t="shared" si="5"/>
        <v>9118.5400000000009</v>
      </c>
      <c r="AN34" s="77">
        <f t="shared" si="5"/>
        <v>9284.18</v>
      </c>
      <c r="AO34" s="77">
        <f t="shared" si="5"/>
        <v>9554.1029999999992</v>
      </c>
      <c r="AP34" s="77">
        <f t="shared" si="5"/>
        <v>9794.7750000000015</v>
      </c>
      <c r="AQ34" s="77">
        <f t="shared" si="5"/>
        <v>9968.0329999999994</v>
      </c>
      <c r="AR34" s="77">
        <f t="shared" si="5"/>
        <v>10091.826000000001</v>
      </c>
      <c r="AS34" s="77">
        <f t="shared" si="5"/>
        <v>10163.753000000001</v>
      </c>
      <c r="AT34" s="77">
        <f t="shared" si="5"/>
        <v>9700.4160000000011</v>
      </c>
      <c r="AU34" s="77">
        <f t="shared" si="5"/>
        <v>9718.0969999999998</v>
      </c>
      <c r="AV34" s="77">
        <f t="shared" si="5"/>
        <v>9723.64</v>
      </c>
      <c r="AW34" s="77">
        <f t="shared" si="5"/>
        <v>9727.2839999999997</v>
      </c>
      <c r="AX34" s="77">
        <f t="shared" si="5"/>
        <v>9706.7739999999994</v>
      </c>
      <c r="AY34" s="77">
        <f t="shared" si="5"/>
        <v>9690.0630000000001</v>
      </c>
      <c r="AZ34" s="77">
        <f t="shared" si="5"/>
        <v>9653.0300000000007</v>
      </c>
      <c r="BA34" s="77">
        <f t="shared" si="5"/>
        <v>9589.7019999999993</v>
      </c>
      <c r="BB34" s="77">
        <f t="shared" si="5"/>
        <v>9572.884</v>
      </c>
      <c r="BC34" s="77">
        <f t="shared" si="5"/>
        <v>9546.5580000000009</v>
      </c>
      <c r="BD34" s="77">
        <f t="shared" si="5"/>
        <v>9666.5920000000006</v>
      </c>
      <c r="BE34" s="77">
        <f t="shared" si="5"/>
        <v>9629.6679999999997</v>
      </c>
      <c r="BF34" s="77">
        <f t="shared" si="5"/>
        <v>9576.1450000000004</v>
      </c>
      <c r="BG34" s="77">
        <f t="shared" si="5"/>
        <v>9585.7930000000015</v>
      </c>
      <c r="BH34" s="77">
        <f t="shared" si="5"/>
        <v>9430.3559999999998</v>
      </c>
      <c r="BI34" s="77">
        <f t="shared" si="5"/>
        <v>9260.2619999999988</v>
      </c>
      <c r="BJ34" s="77">
        <f t="shared" si="5"/>
        <v>9120.9889999999996</v>
      </c>
      <c r="BK34" s="77">
        <f t="shared" si="5"/>
        <v>8933.255000000001</v>
      </c>
      <c r="BL34" s="77">
        <f t="shared" si="5"/>
        <v>8980.6719999999987</v>
      </c>
      <c r="BM34" s="77">
        <f t="shared" si="5"/>
        <v>8843.6270000000004</v>
      </c>
      <c r="BN34" s="77">
        <f t="shared" si="5"/>
        <v>8986.5679999999993</v>
      </c>
      <c r="BO34" s="77">
        <f t="shared" ref="BO34:CW34" si="6">SUM(BO31:BO33)</f>
        <v>8844.2890000000007</v>
      </c>
      <c r="BP34" s="77">
        <f t="shared" si="6"/>
        <v>9325.2119999999995</v>
      </c>
      <c r="BQ34" s="77">
        <f t="shared" si="6"/>
        <v>9234.4959999999992</v>
      </c>
      <c r="BR34" s="77">
        <f t="shared" si="6"/>
        <v>8500.0560000000005</v>
      </c>
      <c r="BS34" s="77">
        <f t="shared" si="6"/>
        <v>8891.4930000000004</v>
      </c>
      <c r="BT34" s="77">
        <f t="shared" si="6"/>
        <v>8656.0689999999995</v>
      </c>
      <c r="BU34" s="77">
        <f t="shared" si="6"/>
        <v>8939.5470000000005</v>
      </c>
      <c r="BV34" s="77">
        <f t="shared" si="6"/>
        <v>9092.4069999999992</v>
      </c>
      <c r="BW34" s="77">
        <f t="shared" si="6"/>
        <v>9416.1830000000009</v>
      </c>
      <c r="BX34" s="77">
        <f t="shared" si="6"/>
        <v>9325.2180000000008</v>
      </c>
      <c r="BY34" s="77">
        <f t="shared" si="6"/>
        <v>9144.0249999999996</v>
      </c>
      <c r="BZ34" s="77">
        <f t="shared" si="6"/>
        <v>8481.7180000000008</v>
      </c>
      <c r="CA34" s="77">
        <f t="shared" si="6"/>
        <v>8420.9369999999999</v>
      </c>
      <c r="CB34" s="77">
        <f t="shared" si="6"/>
        <v>8447.5840000000007</v>
      </c>
      <c r="CC34" s="77">
        <f t="shared" si="6"/>
        <v>8427.3989999999994</v>
      </c>
      <c r="CD34" s="77">
        <f t="shared" si="6"/>
        <v>8521.2209999999995</v>
      </c>
      <c r="CE34" s="77">
        <f t="shared" si="6"/>
        <v>8581.1909999999989</v>
      </c>
      <c r="CF34" s="77">
        <f t="shared" si="6"/>
        <v>8535.4079999999994</v>
      </c>
      <c r="CG34" s="77">
        <f t="shared" si="6"/>
        <v>8338.6409999999996</v>
      </c>
      <c r="CH34" s="77">
        <f t="shared" si="6"/>
        <v>8432.9290000000001</v>
      </c>
      <c r="CI34" s="77">
        <f t="shared" si="6"/>
        <v>8164.0059999999994</v>
      </c>
      <c r="CJ34" s="77">
        <f t="shared" si="6"/>
        <v>8155.86</v>
      </c>
      <c r="CK34" s="77">
        <f t="shared" si="6"/>
        <v>8021.5219999999999</v>
      </c>
      <c r="CL34" s="77">
        <f t="shared" si="6"/>
        <v>7845.3519999999999</v>
      </c>
      <c r="CM34" s="77">
        <f t="shared" si="6"/>
        <v>7688.7209999999995</v>
      </c>
      <c r="CN34" s="77">
        <f t="shared" si="6"/>
        <v>7780.9089999999997</v>
      </c>
      <c r="CO34" s="77">
        <f t="shared" si="6"/>
        <v>7853.7020000000002</v>
      </c>
      <c r="CP34" s="77">
        <f t="shared" si="6"/>
        <v>7961.2440000000006</v>
      </c>
      <c r="CQ34" s="77">
        <f t="shared" si="6"/>
        <v>7764.2289999999994</v>
      </c>
      <c r="CR34" s="77">
        <f t="shared" si="6"/>
        <v>7601.4430000000002</v>
      </c>
      <c r="CS34" s="77">
        <f t="shared" si="6"/>
        <v>7514.6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200627.65375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25</v>
      </c>
      <c r="C37" s="115">
        <v>25</v>
      </c>
      <c r="D37" s="115">
        <v>25</v>
      </c>
      <c r="E37" s="115">
        <v>25</v>
      </c>
      <c r="F37" s="115">
        <v>57</v>
      </c>
      <c r="G37" s="115">
        <v>57</v>
      </c>
      <c r="H37" s="115">
        <v>57</v>
      </c>
      <c r="I37" s="115">
        <v>57</v>
      </c>
      <c r="J37" s="115">
        <v>116</v>
      </c>
      <c r="K37" s="115">
        <v>116</v>
      </c>
      <c r="L37" s="115">
        <v>116</v>
      </c>
      <c r="M37" s="115">
        <v>116</v>
      </c>
      <c r="N37" s="115">
        <v>141</v>
      </c>
      <c r="O37" s="115">
        <v>141</v>
      </c>
      <c r="P37" s="115">
        <v>141</v>
      </c>
      <c r="Q37" s="115">
        <v>141</v>
      </c>
      <c r="R37" s="115">
        <v>133</v>
      </c>
      <c r="S37" s="115">
        <v>133</v>
      </c>
      <c r="T37" s="115">
        <v>133</v>
      </c>
      <c r="U37" s="115">
        <v>133</v>
      </c>
      <c r="V37" s="115">
        <v>84</v>
      </c>
      <c r="W37" s="115">
        <v>84</v>
      </c>
      <c r="X37" s="115">
        <v>84</v>
      </c>
      <c r="Y37" s="115">
        <v>84</v>
      </c>
      <c r="Z37" s="115">
        <v>64</v>
      </c>
      <c r="AA37" s="115">
        <v>64</v>
      </c>
      <c r="AB37" s="115">
        <v>64</v>
      </c>
      <c r="AC37" s="115">
        <v>64</v>
      </c>
      <c r="AD37" s="115">
        <v>58</v>
      </c>
      <c r="AE37" s="115">
        <v>58</v>
      </c>
      <c r="AF37" s="115">
        <v>58</v>
      </c>
      <c r="AG37" s="115">
        <v>58</v>
      </c>
      <c r="AH37" s="115">
        <v>22</v>
      </c>
      <c r="AI37" s="115">
        <v>22</v>
      </c>
      <c r="AJ37" s="115">
        <v>22</v>
      </c>
      <c r="AK37" s="115">
        <v>22</v>
      </c>
      <c r="AL37" s="115">
        <v>18</v>
      </c>
      <c r="AM37" s="115">
        <v>18</v>
      </c>
      <c r="AN37" s="115">
        <v>18</v>
      </c>
      <c r="AO37" s="115">
        <v>18</v>
      </c>
      <c r="AP37" s="115">
        <v>5</v>
      </c>
      <c r="AQ37" s="115">
        <v>5</v>
      </c>
      <c r="AR37" s="115">
        <v>5</v>
      </c>
      <c r="AS37" s="115">
        <v>5</v>
      </c>
      <c r="AT37" s="115">
        <v>5</v>
      </c>
      <c r="AU37" s="115">
        <v>5</v>
      </c>
      <c r="AV37" s="115">
        <v>5</v>
      </c>
      <c r="AW37" s="115">
        <v>5</v>
      </c>
      <c r="AX37" s="115">
        <v>5</v>
      </c>
      <c r="AY37" s="115">
        <v>5</v>
      </c>
      <c r="AZ37" s="115">
        <v>5</v>
      </c>
      <c r="BA37" s="115">
        <v>5</v>
      </c>
      <c r="BB37" s="115">
        <v>11</v>
      </c>
      <c r="BC37" s="115">
        <v>11</v>
      </c>
      <c r="BD37" s="115">
        <v>11</v>
      </c>
      <c r="BE37" s="115">
        <v>11</v>
      </c>
      <c r="BF37" s="115">
        <v>16</v>
      </c>
      <c r="BG37" s="115">
        <v>16</v>
      </c>
      <c r="BH37" s="115">
        <v>16</v>
      </c>
      <c r="BI37" s="115">
        <v>16</v>
      </c>
      <c r="BJ37" s="115">
        <v>29</v>
      </c>
      <c r="BK37" s="115">
        <v>29</v>
      </c>
      <c r="BL37" s="115">
        <v>29</v>
      </c>
      <c r="BM37" s="115">
        <v>29</v>
      </c>
      <c r="BN37" s="115">
        <v>26</v>
      </c>
      <c r="BO37" s="115">
        <v>26</v>
      </c>
      <c r="BP37" s="115">
        <v>26</v>
      </c>
      <c r="BQ37" s="115">
        <v>26</v>
      </c>
      <c r="BR37" s="115">
        <v>36</v>
      </c>
      <c r="BS37" s="115">
        <v>36</v>
      </c>
      <c r="BT37" s="115">
        <v>36</v>
      </c>
      <c r="BU37" s="115">
        <v>36</v>
      </c>
      <c r="BV37" s="115">
        <v>87</v>
      </c>
      <c r="BW37" s="115">
        <v>87</v>
      </c>
      <c r="BX37" s="115">
        <v>87</v>
      </c>
      <c r="BY37" s="115">
        <v>87</v>
      </c>
      <c r="BZ37" s="115">
        <v>101</v>
      </c>
      <c r="CA37" s="115">
        <v>101</v>
      </c>
      <c r="CB37" s="115">
        <v>101</v>
      </c>
      <c r="CC37" s="115">
        <v>101</v>
      </c>
      <c r="CD37" s="115">
        <v>75</v>
      </c>
      <c r="CE37" s="115">
        <v>75</v>
      </c>
      <c r="CF37" s="115">
        <v>75</v>
      </c>
      <c r="CG37" s="115">
        <v>75</v>
      </c>
      <c r="CH37" s="115">
        <v>70</v>
      </c>
      <c r="CI37" s="115">
        <v>70</v>
      </c>
      <c r="CJ37" s="115">
        <v>70</v>
      </c>
      <c r="CK37" s="115">
        <v>70</v>
      </c>
      <c r="CL37" s="115">
        <v>70</v>
      </c>
      <c r="CM37" s="115">
        <v>70</v>
      </c>
      <c r="CN37" s="115">
        <v>70</v>
      </c>
      <c r="CO37" s="115">
        <v>70</v>
      </c>
      <c r="CP37" s="115">
        <v>49</v>
      </c>
      <c r="CQ37" s="115">
        <v>49</v>
      </c>
      <c r="CR37" s="115">
        <v>49</v>
      </c>
      <c r="CS37" s="115">
        <v>49</v>
      </c>
      <c r="CT37" s="116"/>
      <c r="CU37" s="116"/>
      <c r="CV37" s="116"/>
      <c r="CW37" s="117"/>
      <c r="CX37" s="91">
        <f t="array" ref="CX37">SUMPRODUCT(B37:CW37*0.25)</f>
        <v>1303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15</v>
      </c>
      <c r="AI40" s="120">
        <v>15</v>
      </c>
      <c r="AJ40" s="120">
        <v>15</v>
      </c>
      <c r="AK40" s="120">
        <v>15</v>
      </c>
      <c r="AL40" s="120">
        <v>35</v>
      </c>
      <c r="AM40" s="120">
        <v>35</v>
      </c>
      <c r="AN40" s="120">
        <v>35</v>
      </c>
      <c r="AO40" s="120">
        <v>35</v>
      </c>
      <c r="AP40" s="120">
        <v>50</v>
      </c>
      <c r="AQ40" s="120">
        <v>50</v>
      </c>
      <c r="AR40" s="120">
        <v>50</v>
      </c>
      <c r="AS40" s="120">
        <v>50</v>
      </c>
      <c r="AT40" s="120">
        <v>50</v>
      </c>
      <c r="AU40" s="120">
        <v>50</v>
      </c>
      <c r="AV40" s="120">
        <v>50</v>
      </c>
      <c r="AW40" s="120">
        <v>50</v>
      </c>
      <c r="AX40" s="120">
        <v>42</v>
      </c>
      <c r="AY40" s="120">
        <v>42</v>
      </c>
      <c r="AZ40" s="120">
        <v>42</v>
      </c>
      <c r="BA40" s="120">
        <v>42</v>
      </c>
      <c r="BB40" s="120">
        <v>50</v>
      </c>
      <c r="BC40" s="120">
        <v>50</v>
      </c>
      <c r="BD40" s="120">
        <v>50</v>
      </c>
      <c r="BE40" s="120">
        <v>50</v>
      </c>
      <c r="BF40" s="120">
        <v>50</v>
      </c>
      <c r="BG40" s="120">
        <v>50</v>
      </c>
      <c r="BH40" s="120">
        <v>50</v>
      </c>
      <c r="BI40" s="120">
        <v>50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1142</v>
      </c>
    </row>
    <row r="41" spans="1:102" ht="24.95" customHeight="1" x14ac:dyDescent="0.2">
      <c r="A41" s="118" t="s">
        <v>35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250</v>
      </c>
      <c r="BW41" s="120">
        <v>250</v>
      </c>
      <c r="BX41" s="120">
        <v>250</v>
      </c>
      <c r="BY41" s="120">
        <v>250</v>
      </c>
      <c r="BZ41" s="120">
        <v>235.2</v>
      </c>
      <c r="CA41" s="120">
        <v>235.2</v>
      </c>
      <c r="CB41" s="120">
        <v>235.2</v>
      </c>
      <c r="CC41" s="120">
        <v>235.2</v>
      </c>
      <c r="CD41" s="120">
        <v>16.7</v>
      </c>
      <c r="CE41" s="120">
        <v>16.7</v>
      </c>
      <c r="CF41" s="120">
        <v>16.7</v>
      </c>
      <c r="CG41" s="120">
        <v>16.7</v>
      </c>
      <c r="CH41" s="120"/>
      <c r="CI41" s="120"/>
      <c r="CJ41" s="120"/>
      <c r="CK41" s="120"/>
      <c r="CL41" s="120">
        <v>187.6</v>
      </c>
      <c r="CM41" s="120">
        <v>187.6</v>
      </c>
      <c r="CN41" s="120">
        <v>187.6</v>
      </c>
      <c r="CO41" s="120">
        <v>187.6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2689.5000000000018</v>
      </c>
    </row>
    <row r="42" spans="1:102" ht="30" customHeight="1" thickBot="1" x14ac:dyDescent="0.25">
      <c r="A42" s="105" t="s">
        <v>36</v>
      </c>
      <c r="B42" s="106">
        <f>SUM(B37:B41)</f>
        <v>325</v>
      </c>
      <c r="C42" s="107">
        <f t="shared" ref="C42:BN42" si="7">SUM(C37:C41)</f>
        <v>325</v>
      </c>
      <c r="D42" s="107">
        <f t="shared" si="7"/>
        <v>325</v>
      </c>
      <c r="E42" s="107">
        <f t="shared" si="7"/>
        <v>325</v>
      </c>
      <c r="F42" s="107">
        <f t="shared" si="7"/>
        <v>357</v>
      </c>
      <c r="G42" s="107">
        <f t="shared" si="7"/>
        <v>357</v>
      </c>
      <c r="H42" s="107">
        <f t="shared" si="7"/>
        <v>357</v>
      </c>
      <c r="I42" s="107">
        <f t="shared" si="7"/>
        <v>357</v>
      </c>
      <c r="J42" s="107">
        <f t="shared" si="7"/>
        <v>416</v>
      </c>
      <c r="K42" s="107">
        <f t="shared" si="7"/>
        <v>416</v>
      </c>
      <c r="L42" s="107">
        <f t="shared" si="7"/>
        <v>416</v>
      </c>
      <c r="M42" s="107">
        <f t="shared" si="7"/>
        <v>416</v>
      </c>
      <c r="N42" s="107">
        <f t="shared" si="7"/>
        <v>441</v>
      </c>
      <c r="O42" s="107">
        <f t="shared" si="7"/>
        <v>441</v>
      </c>
      <c r="P42" s="107">
        <f t="shared" si="7"/>
        <v>441</v>
      </c>
      <c r="Q42" s="107">
        <f t="shared" si="7"/>
        <v>441</v>
      </c>
      <c r="R42" s="107">
        <f t="shared" si="7"/>
        <v>433</v>
      </c>
      <c r="S42" s="107">
        <f t="shared" si="7"/>
        <v>433</v>
      </c>
      <c r="T42" s="107">
        <f t="shared" si="7"/>
        <v>433</v>
      </c>
      <c r="U42" s="107">
        <f t="shared" si="7"/>
        <v>433</v>
      </c>
      <c r="V42" s="107">
        <f t="shared" si="7"/>
        <v>384</v>
      </c>
      <c r="W42" s="107">
        <f t="shared" si="7"/>
        <v>384</v>
      </c>
      <c r="X42" s="107">
        <f t="shared" si="7"/>
        <v>384</v>
      </c>
      <c r="Y42" s="107">
        <f t="shared" si="7"/>
        <v>384</v>
      </c>
      <c r="Z42" s="107">
        <f t="shared" si="7"/>
        <v>364</v>
      </c>
      <c r="AA42" s="107">
        <f t="shared" si="7"/>
        <v>364</v>
      </c>
      <c r="AB42" s="107">
        <f t="shared" si="7"/>
        <v>364</v>
      </c>
      <c r="AC42" s="107">
        <f t="shared" si="7"/>
        <v>364</v>
      </c>
      <c r="AD42" s="107">
        <f t="shared" si="7"/>
        <v>108</v>
      </c>
      <c r="AE42" s="107">
        <f t="shared" si="7"/>
        <v>108</v>
      </c>
      <c r="AF42" s="107">
        <f t="shared" si="7"/>
        <v>108</v>
      </c>
      <c r="AG42" s="107">
        <f t="shared" si="7"/>
        <v>108</v>
      </c>
      <c r="AH42" s="107">
        <f t="shared" si="7"/>
        <v>37</v>
      </c>
      <c r="AI42" s="107">
        <f t="shared" si="7"/>
        <v>37</v>
      </c>
      <c r="AJ42" s="107">
        <f t="shared" si="7"/>
        <v>37</v>
      </c>
      <c r="AK42" s="107">
        <f t="shared" si="7"/>
        <v>37</v>
      </c>
      <c r="AL42" s="107">
        <f t="shared" si="7"/>
        <v>53</v>
      </c>
      <c r="AM42" s="107">
        <f t="shared" si="7"/>
        <v>53</v>
      </c>
      <c r="AN42" s="107">
        <f t="shared" si="7"/>
        <v>53</v>
      </c>
      <c r="AO42" s="107">
        <f t="shared" si="7"/>
        <v>53</v>
      </c>
      <c r="AP42" s="107">
        <f t="shared" si="7"/>
        <v>55</v>
      </c>
      <c r="AQ42" s="107">
        <f t="shared" si="7"/>
        <v>55</v>
      </c>
      <c r="AR42" s="107">
        <f t="shared" si="7"/>
        <v>55</v>
      </c>
      <c r="AS42" s="107">
        <f t="shared" si="7"/>
        <v>55</v>
      </c>
      <c r="AT42" s="107">
        <f t="shared" si="7"/>
        <v>55</v>
      </c>
      <c r="AU42" s="107">
        <f t="shared" si="7"/>
        <v>55</v>
      </c>
      <c r="AV42" s="107">
        <f t="shared" si="7"/>
        <v>55</v>
      </c>
      <c r="AW42" s="107">
        <f t="shared" si="7"/>
        <v>55</v>
      </c>
      <c r="AX42" s="107">
        <f t="shared" si="7"/>
        <v>47</v>
      </c>
      <c r="AY42" s="107">
        <f t="shared" si="7"/>
        <v>47</v>
      </c>
      <c r="AZ42" s="107">
        <f t="shared" si="7"/>
        <v>47</v>
      </c>
      <c r="BA42" s="107">
        <f t="shared" si="7"/>
        <v>47</v>
      </c>
      <c r="BB42" s="107">
        <f t="shared" si="7"/>
        <v>61</v>
      </c>
      <c r="BC42" s="107">
        <f t="shared" si="7"/>
        <v>61</v>
      </c>
      <c r="BD42" s="107">
        <f t="shared" si="7"/>
        <v>61</v>
      </c>
      <c r="BE42" s="107">
        <f t="shared" si="7"/>
        <v>61</v>
      </c>
      <c r="BF42" s="107">
        <f t="shared" si="7"/>
        <v>66</v>
      </c>
      <c r="BG42" s="107">
        <f t="shared" si="7"/>
        <v>66</v>
      </c>
      <c r="BH42" s="107">
        <f t="shared" si="7"/>
        <v>66</v>
      </c>
      <c r="BI42" s="107">
        <f t="shared" si="7"/>
        <v>66</v>
      </c>
      <c r="BJ42" s="107">
        <f t="shared" si="7"/>
        <v>79</v>
      </c>
      <c r="BK42" s="107">
        <f t="shared" si="7"/>
        <v>79</v>
      </c>
      <c r="BL42" s="107">
        <f t="shared" si="7"/>
        <v>79</v>
      </c>
      <c r="BM42" s="107">
        <f t="shared" si="7"/>
        <v>79</v>
      </c>
      <c r="BN42" s="107">
        <f t="shared" si="7"/>
        <v>76</v>
      </c>
      <c r="BO42" s="107">
        <f t="shared" ref="BO42:CW42" si="8">SUM(BO37:BO41)</f>
        <v>76</v>
      </c>
      <c r="BP42" s="107">
        <f t="shared" si="8"/>
        <v>76</v>
      </c>
      <c r="BQ42" s="107">
        <f t="shared" si="8"/>
        <v>76</v>
      </c>
      <c r="BR42" s="107">
        <f t="shared" si="8"/>
        <v>86</v>
      </c>
      <c r="BS42" s="107">
        <f t="shared" si="8"/>
        <v>86</v>
      </c>
      <c r="BT42" s="107">
        <f t="shared" si="8"/>
        <v>86</v>
      </c>
      <c r="BU42" s="107">
        <f t="shared" si="8"/>
        <v>86</v>
      </c>
      <c r="BV42" s="107">
        <f t="shared" si="8"/>
        <v>387</v>
      </c>
      <c r="BW42" s="107">
        <f t="shared" si="8"/>
        <v>387</v>
      </c>
      <c r="BX42" s="107">
        <f t="shared" si="8"/>
        <v>387</v>
      </c>
      <c r="BY42" s="107">
        <f t="shared" si="8"/>
        <v>387</v>
      </c>
      <c r="BZ42" s="107">
        <f t="shared" si="8"/>
        <v>386.2</v>
      </c>
      <c r="CA42" s="107">
        <f t="shared" si="8"/>
        <v>386.2</v>
      </c>
      <c r="CB42" s="107">
        <f t="shared" si="8"/>
        <v>386.2</v>
      </c>
      <c r="CC42" s="107">
        <f t="shared" si="8"/>
        <v>386.2</v>
      </c>
      <c r="CD42" s="107">
        <f t="shared" si="8"/>
        <v>141.69999999999999</v>
      </c>
      <c r="CE42" s="107">
        <f t="shared" si="8"/>
        <v>141.69999999999999</v>
      </c>
      <c r="CF42" s="107">
        <f t="shared" si="8"/>
        <v>141.69999999999999</v>
      </c>
      <c r="CG42" s="107">
        <f t="shared" si="8"/>
        <v>141.69999999999999</v>
      </c>
      <c r="CH42" s="107">
        <f t="shared" si="8"/>
        <v>120</v>
      </c>
      <c r="CI42" s="107">
        <f t="shared" si="8"/>
        <v>120</v>
      </c>
      <c r="CJ42" s="107">
        <f t="shared" si="8"/>
        <v>120</v>
      </c>
      <c r="CK42" s="107">
        <f t="shared" si="8"/>
        <v>120</v>
      </c>
      <c r="CL42" s="107">
        <f t="shared" si="8"/>
        <v>307.60000000000002</v>
      </c>
      <c r="CM42" s="107">
        <f t="shared" si="8"/>
        <v>307.60000000000002</v>
      </c>
      <c r="CN42" s="107">
        <f t="shared" si="8"/>
        <v>307.60000000000002</v>
      </c>
      <c r="CO42" s="107">
        <f t="shared" si="8"/>
        <v>307.60000000000002</v>
      </c>
      <c r="CP42" s="107">
        <f t="shared" si="8"/>
        <v>349</v>
      </c>
      <c r="CQ42" s="107">
        <f t="shared" si="8"/>
        <v>349</v>
      </c>
      <c r="CR42" s="107">
        <f t="shared" si="8"/>
        <v>349</v>
      </c>
      <c r="CS42" s="107">
        <f t="shared" si="8"/>
        <v>349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5134.5000000000018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250</v>
      </c>
      <c r="BW49" s="120">
        <v>250</v>
      </c>
      <c r="BX49" s="120">
        <v>250</v>
      </c>
      <c r="BY49" s="120">
        <v>250</v>
      </c>
      <c r="BZ49" s="120">
        <v>235.2</v>
      </c>
      <c r="CA49" s="120">
        <v>235.2</v>
      </c>
      <c r="CB49" s="120">
        <v>235.2</v>
      </c>
      <c r="CC49" s="120">
        <v>235.2</v>
      </c>
      <c r="CD49" s="120">
        <v>16.7</v>
      </c>
      <c r="CE49" s="120">
        <v>16.7</v>
      </c>
      <c r="CF49" s="120">
        <v>16.7</v>
      </c>
      <c r="CG49" s="120">
        <v>16.7</v>
      </c>
      <c r="CH49" s="120"/>
      <c r="CI49" s="120"/>
      <c r="CJ49" s="120"/>
      <c r="CK49" s="120"/>
      <c r="CL49" s="120">
        <v>187.6</v>
      </c>
      <c r="CM49" s="120">
        <v>187.6</v>
      </c>
      <c r="CN49" s="120">
        <v>187.6</v>
      </c>
      <c r="CO49" s="120">
        <v>187.6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2689.5000000000018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250</v>
      </c>
      <c r="C51" s="107">
        <f t="shared" ref="C51:BN51" si="9">SUM(C45:C50)</f>
        <v>250</v>
      </c>
      <c r="D51" s="107">
        <f t="shared" si="9"/>
        <v>250</v>
      </c>
      <c r="E51" s="107">
        <f t="shared" si="9"/>
        <v>250</v>
      </c>
      <c r="F51" s="107">
        <f t="shared" si="9"/>
        <v>250</v>
      </c>
      <c r="G51" s="107">
        <f t="shared" si="9"/>
        <v>250</v>
      </c>
      <c r="H51" s="107">
        <f t="shared" si="9"/>
        <v>250</v>
      </c>
      <c r="I51" s="107">
        <f t="shared" si="9"/>
        <v>250</v>
      </c>
      <c r="J51" s="107">
        <f t="shared" si="9"/>
        <v>250</v>
      </c>
      <c r="K51" s="107">
        <f t="shared" si="9"/>
        <v>250</v>
      </c>
      <c r="L51" s="107">
        <f t="shared" si="9"/>
        <v>250</v>
      </c>
      <c r="M51" s="107">
        <f t="shared" si="9"/>
        <v>250</v>
      </c>
      <c r="N51" s="107">
        <f t="shared" si="9"/>
        <v>250</v>
      </c>
      <c r="O51" s="107">
        <f t="shared" si="9"/>
        <v>250</v>
      </c>
      <c r="P51" s="107">
        <f t="shared" si="9"/>
        <v>250</v>
      </c>
      <c r="Q51" s="107">
        <f t="shared" si="9"/>
        <v>250</v>
      </c>
      <c r="R51" s="107">
        <f t="shared" si="9"/>
        <v>250</v>
      </c>
      <c r="S51" s="107">
        <f t="shared" si="9"/>
        <v>250</v>
      </c>
      <c r="T51" s="107">
        <f t="shared" si="9"/>
        <v>250</v>
      </c>
      <c r="U51" s="107">
        <f t="shared" si="9"/>
        <v>250</v>
      </c>
      <c r="V51" s="107">
        <f t="shared" si="9"/>
        <v>250</v>
      </c>
      <c r="W51" s="107">
        <f t="shared" si="9"/>
        <v>250</v>
      </c>
      <c r="X51" s="107">
        <f t="shared" si="9"/>
        <v>250</v>
      </c>
      <c r="Y51" s="107">
        <f t="shared" si="9"/>
        <v>250</v>
      </c>
      <c r="Z51" s="107">
        <f t="shared" si="9"/>
        <v>250</v>
      </c>
      <c r="AA51" s="107">
        <f t="shared" si="9"/>
        <v>250</v>
      </c>
      <c r="AB51" s="107">
        <f t="shared" si="9"/>
        <v>250</v>
      </c>
      <c r="AC51" s="107">
        <f t="shared" si="9"/>
        <v>250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250</v>
      </c>
      <c r="BW51" s="107">
        <f t="shared" si="10"/>
        <v>250</v>
      </c>
      <c r="BX51" s="107">
        <f t="shared" si="10"/>
        <v>250</v>
      </c>
      <c r="BY51" s="107">
        <f t="shared" si="10"/>
        <v>250</v>
      </c>
      <c r="BZ51" s="107">
        <f t="shared" si="10"/>
        <v>235.2</v>
      </c>
      <c r="CA51" s="107">
        <f t="shared" si="10"/>
        <v>235.2</v>
      </c>
      <c r="CB51" s="107">
        <f t="shared" si="10"/>
        <v>235.2</v>
      </c>
      <c r="CC51" s="107">
        <f t="shared" si="10"/>
        <v>235.2</v>
      </c>
      <c r="CD51" s="107">
        <f t="shared" si="10"/>
        <v>16.7</v>
      </c>
      <c r="CE51" s="107">
        <f t="shared" si="10"/>
        <v>16.7</v>
      </c>
      <c r="CF51" s="107">
        <f t="shared" si="10"/>
        <v>16.7</v>
      </c>
      <c r="CG51" s="107">
        <f t="shared" si="10"/>
        <v>16.7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187.6</v>
      </c>
      <c r="CM51" s="107">
        <f t="shared" si="10"/>
        <v>187.6</v>
      </c>
      <c r="CN51" s="107">
        <f t="shared" si="10"/>
        <v>187.6</v>
      </c>
      <c r="CO51" s="107">
        <f t="shared" si="10"/>
        <v>187.6</v>
      </c>
      <c r="CP51" s="107">
        <f t="shared" si="10"/>
        <v>250</v>
      </c>
      <c r="CQ51" s="107">
        <f t="shared" si="10"/>
        <v>250</v>
      </c>
      <c r="CR51" s="107">
        <f t="shared" si="10"/>
        <v>250</v>
      </c>
      <c r="CS51" s="107">
        <f t="shared" si="10"/>
        <v>250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2689.5000000000018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7747.6760000000004</v>
      </c>
      <c r="C54" s="107">
        <f t="shared" ref="C54:BN54" si="13">C18+C28+C42</f>
        <v>7640.9230000000007</v>
      </c>
      <c r="D54" s="107">
        <f t="shared" si="13"/>
        <v>7349.6319999999996</v>
      </c>
      <c r="E54" s="107">
        <f t="shared" si="13"/>
        <v>7382.8389999999999</v>
      </c>
      <c r="F54" s="107">
        <f t="shared" si="13"/>
        <v>7600.9210000000003</v>
      </c>
      <c r="G54" s="107">
        <f t="shared" si="13"/>
        <v>7483.6570000000002</v>
      </c>
      <c r="H54" s="107">
        <f t="shared" si="13"/>
        <v>7494.7939999999999</v>
      </c>
      <c r="I54" s="107">
        <f t="shared" si="13"/>
        <v>7431.7209999999995</v>
      </c>
      <c r="J54" s="107">
        <f t="shared" si="13"/>
        <v>7369.9429999999993</v>
      </c>
      <c r="K54" s="107">
        <f t="shared" si="13"/>
        <v>7299.2839999999997</v>
      </c>
      <c r="L54" s="107">
        <f t="shared" si="13"/>
        <v>7228.82</v>
      </c>
      <c r="M54" s="107">
        <f t="shared" si="13"/>
        <v>7251.2110000000002</v>
      </c>
      <c r="N54" s="107">
        <f t="shared" si="13"/>
        <v>7243.9469999999992</v>
      </c>
      <c r="O54" s="107">
        <f t="shared" si="13"/>
        <v>7199.2629999999999</v>
      </c>
      <c r="P54" s="107">
        <f t="shared" si="13"/>
        <v>7110.7569999999996</v>
      </c>
      <c r="Q54" s="107">
        <f t="shared" si="13"/>
        <v>7126.4560000000001</v>
      </c>
      <c r="R54" s="107">
        <f t="shared" si="13"/>
        <v>7154.4809999999998</v>
      </c>
      <c r="S54" s="107">
        <f t="shared" si="13"/>
        <v>6752.5650000000005</v>
      </c>
      <c r="T54" s="107">
        <f t="shared" si="13"/>
        <v>6780.7440000000006</v>
      </c>
      <c r="U54" s="107">
        <f t="shared" si="13"/>
        <v>6804.893</v>
      </c>
      <c r="V54" s="107">
        <f t="shared" si="13"/>
        <v>6799.3220000000001</v>
      </c>
      <c r="W54" s="107">
        <f t="shared" si="13"/>
        <v>6866.4740000000002</v>
      </c>
      <c r="X54" s="107">
        <f t="shared" si="13"/>
        <v>7020.5570000000007</v>
      </c>
      <c r="Y54" s="107">
        <f t="shared" si="13"/>
        <v>7189.6779999999999</v>
      </c>
      <c r="Z54" s="107">
        <f t="shared" si="13"/>
        <v>7379.7620000000006</v>
      </c>
      <c r="AA54" s="107">
        <f t="shared" si="13"/>
        <v>7952.8360000000002</v>
      </c>
      <c r="AB54" s="107">
        <f t="shared" si="13"/>
        <v>7910.4940000000006</v>
      </c>
      <c r="AC54" s="107">
        <f t="shared" si="13"/>
        <v>8004.9319999999998</v>
      </c>
      <c r="AD54" s="107">
        <f t="shared" si="13"/>
        <v>8244.5390000000007</v>
      </c>
      <c r="AE54" s="107">
        <f t="shared" si="13"/>
        <v>8261.33</v>
      </c>
      <c r="AF54" s="107">
        <f t="shared" si="13"/>
        <v>8145.2749999999996</v>
      </c>
      <c r="AG54" s="107">
        <f t="shared" si="13"/>
        <v>8141.0260000000007</v>
      </c>
      <c r="AH54" s="107">
        <f t="shared" si="13"/>
        <v>8373.56</v>
      </c>
      <c r="AI54" s="107">
        <f t="shared" si="13"/>
        <v>8483.634</v>
      </c>
      <c r="AJ54" s="107">
        <f t="shared" si="13"/>
        <v>8799.893</v>
      </c>
      <c r="AK54" s="107">
        <f t="shared" si="13"/>
        <v>8988.1560000000009</v>
      </c>
      <c r="AL54" s="107">
        <f t="shared" si="13"/>
        <v>8969.4240000000009</v>
      </c>
      <c r="AM54" s="107">
        <f t="shared" si="13"/>
        <v>9118.5400000000009</v>
      </c>
      <c r="AN54" s="107">
        <f t="shared" si="13"/>
        <v>9284.18</v>
      </c>
      <c r="AO54" s="107">
        <f t="shared" si="13"/>
        <v>9554.1029999999992</v>
      </c>
      <c r="AP54" s="107">
        <f t="shared" si="13"/>
        <v>9794.7749999999996</v>
      </c>
      <c r="AQ54" s="107">
        <f t="shared" si="13"/>
        <v>9968.0329999999994</v>
      </c>
      <c r="AR54" s="107">
        <f t="shared" si="13"/>
        <v>10091.826000000001</v>
      </c>
      <c r="AS54" s="107">
        <f t="shared" si="13"/>
        <v>10163.753000000001</v>
      </c>
      <c r="AT54" s="107">
        <f t="shared" si="13"/>
        <v>9700.4160000000011</v>
      </c>
      <c r="AU54" s="107">
        <f t="shared" si="13"/>
        <v>9718.0969999999998</v>
      </c>
      <c r="AV54" s="107">
        <f t="shared" si="13"/>
        <v>9723.64</v>
      </c>
      <c r="AW54" s="107">
        <f t="shared" si="13"/>
        <v>9727.2839999999997</v>
      </c>
      <c r="AX54" s="107">
        <f t="shared" si="13"/>
        <v>9706.7739999999994</v>
      </c>
      <c r="AY54" s="107">
        <f t="shared" si="13"/>
        <v>9690.0630000000001</v>
      </c>
      <c r="AZ54" s="107">
        <f t="shared" si="13"/>
        <v>9653.0299999999988</v>
      </c>
      <c r="BA54" s="107">
        <f t="shared" si="13"/>
        <v>9589.7019999999993</v>
      </c>
      <c r="BB54" s="107">
        <f t="shared" si="13"/>
        <v>9572.884</v>
      </c>
      <c r="BC54" s="107">
        <f t="shared" si="13"/>
        <v>9546.5580000000009</v>
      </c>
      <c r="BD54" s="107">
        <f t="shared" si="13"/>
        <v>9666.5920000000006</v>
      </c>
      <c r="BE54" s="107">
        <f t="shared" si="13"/>
        <v>9629.6679999999997</v>
      </c>
      <c r="BF54" s="107">
        <f t="shared" si="13"/>
        <v>9576.1450000000004</v>
      </c>
      <c r="BG54" s="107">
        <f t="shared" si="13"/>
        <v>9585.7929999999997</v>
      </c>
      <c r="BH54" s="107">
        <f t="shared" si="13"/>
        <v>9430.3559999999998</v>
      </c>
      <c r="BI54" s="107">
        <f t="shared" si="13"/>
        <v>9260.2620000000006</v>
      </c>
      <c r="BJ54" s="107">
        <f t="shared" si="13"/>
        <v>9120.9889999999996</v>
      </c>
      <c r="BK54" s="107">
        <f t="shared" si="13"/>
        <v>8933.255000000001</v>
      </c>
      <c r="BL54" s="107">
        <f t="shared" si="13"/>
        <v>8980.6720000000005</v>
      </c>
      <c r="BM54" s="107">
        <f t="shared" si="13"/>
        <v>8843.6270000000004</v>
      </c>
      <c r="BN54" s="107">
        <f t="shared" si="13"/>
        <v>8986.5679999999993</v>
      </c>
      <c r="BO54" s="107">
        <f t="shared" ref="BO54:CX54" si="14">BO18+BO28+BO42</f>
        <v>8844.2890000000007</v>
      </c>
      <c r="BP54" s="107">
        <f t="shared" si="14"/>
        <v>9325.2120000000014</v>
      </c>
      <c r="BQ54" s="107">
        <f t="shared" si="14"/>
        <v>9234.4959999999992</v>
      </c>
      <c r="BR54" s="107">
        <f t="shared" si="14"/>
        <v>8500.0560000000005</v>
      </c>
      <c r="BS54" s="107">
        <f t="shared" si="14"/>
        <v>8891.4929999999986</v>
      </c>
      <c r="BT54" s="107">
        <f t="shared" si="14"/>
        <v>8656.0689999999995</v>
      </c>
      <c r="BU54" s="107">
        <f t="shared" si="14"/>
        <v>8939.5469999999987</v>
      </c>
      <c r="BV54" s="107">
        <f t="shared" si="14"/>
        <v>9342.4069999999992</v>
      </c>
      <c r="BW54" s="107">
        <f t="shared" si="14"/>
        <v>9666.1830000000009</v>
      </c>
      <c r="BX54" s="107">
        <f t="shared" si="14"/>
        <v>9575.2180000000008</v>
      </c>
      <c r="BY54" s="107">
        <f t="shared" si="14"/>
        <v>9394.0249999999996</v>
      </c>
      <c r="BZ54" s="107">
        <f t="shared" si="14"/>
        <v>8716.9180000000015</v>
      </c>
      <c r="CA54" s="107">
        <f t="shared" si="14"/>
        <v>8656.1370000000006</v>
      </c>
      <c r="CB54" s="107">
        <f t="shared" si="14"/>
        <v>8682.7840000000015</v>
      </c>
      <c r="CC54" s="107">
        <f t="shared" si="14"/>
        <v>8662.599000000002</v>
      </c>
      <c r="CD54" s="107">
        <f t="shared" si="14"/>
        <v>8537.9210000000021</v>
      </c>
      <c r="CE54" s="107">
        <f t="shared" si="14"/>
        <v>8597.8910000000014</v>
      </c>
      <c r="CF54" s="107">
        <f t="shared" si="14"/>
        <v>8552.108000000002</v>
      </c>
      <c r="CG54" s="107">
        <f t="shared" si="14"/>
        <v>8355.3410000000003</v>
      </c>
      <c r="CH54" s="107">
        <f t="shared" si="14"/>
        <v>8432.9290000000001</v>
      </c>
      <c r="CI54" s="107">
        <f t="shared" si="14"/>
        <v>8164.0059999999994</v>
      </c>
      <c r="CJ54" s="107">
        <f t="shared" si="14"/>
        <v>8155.86</v>
      </c>
      <c r="CK54" s="107">
        <f t="shared" si="14"/>
        <v>8021.5219999999999</v>
      </c>
      <c r="CL54" s="107">
        <f t="shared" si="14"/>
        <v>8032.9520000000002</v>
      </c>
      <c r="CM54" s="107">
        <f t="shared" si="14"/>
        <v>7876.3209999999999</v>
      </c>
      <c r="CN54" s="107">
        <f t="shared" si="14"/>
        <v>7968.5090000000009</v>
      </c>
      <c r="CO54" s="107">
        <f t="shared" si="14"/>
        <v>8041.3020000000006</v>
      </c>
      <c r="CP54" s="107">
        <f t="shared" si="14"/>
        <v>8211.2439999999988</v>
      </c>
      <c r="CQ54" s="107">
        <f t="shared" si="14"/>
        <v>8014.2290000000003</v>
      </c>
      <c r="CR54" s="107">
        <f t="shared" si="14"/>
        <v>7851.4429999999993</v>
      </c>
      <c r="CS54" s="107">
        <f t="shared" si="14"/>
        <v>7764.6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203317.15374999994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7747.7129999999997</v>
      </c>
      <c r="C5" s="25">
        <v>7640.8860000000004</v>
      </c>
      <c r="D5" s="25">
        <v>7349.6229999999996</v>
      </c>
      <c r="E5" s="25">
        <v>7382.8370000000004</v>
      </c>
      <c r="F5" s="25">
        <v>7600.9210000000003</v>
      </c>
      <c r="G5" s="25">
        <v>7483.6949999999997</v>
      </c>
      <c r="H5" s="25">
        <v>7494.7839999999997</v>
      </c>
      <c r="I5" s="25">
        <v>7431.7219999999998</v>
      </c>
      <c r="J5" s="25">
        <v>7369.9040000000005</v>
      </c>
      <c r="K5" s="25">
        <v>7299.28</v>
      </c>
      <c r="L5" s="25">
        <v>7228.8370000000004</v>
      </c>
      <c r="M5" s="25">
        <v>7251.1890000000003</v>
      </c>
      <c r="N5" s="25">
        <v>7243.9549999999999</v>
      </c>
      <c r="O5" s="25">
        <v>7199.2790000000005</v>
      </c>
      <c r="P5" s="25">
        <v>7110.7250000000004</v>
      </c>
      <c r="Q5" s="25">
        <v>7126.424</v>
      </c>
      <c r="R5" s="25">
        <v>7154.4359999999997</v>
      </c>
      <c r="S5" s="25">
        <v>6752.6</v>
      </c>
      <c r="T5" s="25">
        <v>6780.7190000000001</v>
      </c>
      <c r="U5" s="25">
        <v>6804.9369999999999</v>
      </c>
      <c r="V5" s="25">
        <v>6799.3230000000003</v>
      </c>
      <c r="W5" s="25">
        <v>6866.509</v>
      </c>
      <c r="X5" s="25">
        <v>7020.5950000000003</v>
      </c>
      <c r="Y5" s="25">
        <v>7189.7020000000002</v>
      </c>
      <c r="Z5" s="25">
        <v>7379.7489999999998</v>
      </c>
      <c r="AA5" s="25">
        <v>7952.8490000000002</v>
      </c>
      <c r="AB5" s="25">
        <v>7910.4780000000001</v>
      </c>
      <c r="AC5" s="25">
        <v>8004.9059999999999</v>
      </c>
      <c r="AD5" s="25">
        <v>8244.5190000000002</v>
      </c>
      <c r="AE5" s="25">
        <v>8261.3359999999993</v>
      </c>
      <c r="AF5" s="25">
        <v>8145.2330000000002</v>
      </c>
      <c r="AG5" s="25">
        <v>8141.0649999999996</v>
      </c>
      <c r="AH5" s="25">
        <v>8373.530999999999</v>
      </c>
      <c r="AI5" s="25">
        <v>8483.5879999999997</v>
      </c>
      <c r="AJ5" s="25">
        <v>8799.9159999999993</v>
      </c>
      <c r="AK5" s="25">
        <v>8988.125</v>
      </c>
      <c r="AL5" s="25">
        <v>8969.4040000000005</v>
      </c>
      <c r="AM5" s="25">
        <v>9118.5779999999995</v>
      </c>
      <c r="AN5" s="25">
        <v>9284.1589999999997</v>
      </c>
      <c r="AO5" s="25">
        <v>9554.134</v>
      </c>
      <c r="AP5" s="25">
        <v>9794.8019999999997</v>
      </c>
      <c r="AQ5" s="25">
        <v>9968.0769999999993</v>
      </c>
      <c r="AR5" s="25">
        <v>10091.825999999999</v>
      </c>
      <c r="AS5" s="25">
        <v>10163.749</v>
      </c>
      <c r="AT5" s="25">
        <v>9700.39</v>
      </c>
      <c r="AU5" s="25">
        <v>9718.1149999999998</v>
      </c>
      <c r="AV5" s="25">
        <v>9723.67</v>
      </c>
      <c r="AW5" s="25">
        <v>9727.2620000000006</v>
      </c>
      <c r="AX5" s="25">
        <v>9706.7559999999994</v>
      </c>
      <c r="AY5" s="25">
        <v>9690.0490000000009</v>
      </c>
      <c r="AZ5" s="25">
        <v>9653.0290000000005</v>
      </c>
      <c r="BA5" s="25">
        <v>9589.7019999999993</v>
      </c>
      <c r="BB5" s="25">
        <v>9572.8649999999998</v>
      </c>
      <c r="BC5" s="25">
        <v>9546.59</v>
      </c>
      <c r="BD5" s="25">
        <v>9666.6</v>
      </c>
      <c r="BE5" s="25">
        <v>9629.7170000000006</v>
      </c>
      <c r="BF5" s="25">
        <v>9576.152</v>
      </c>
      <c r="BG5" s="25">
        <v>9585.8179999999993</v>
      </c>
      <c r="BH5" s="25">
        <v>9430.34</v>
      </c>
      <c r="BI5" s="25">
        <v>9260.3060000000005</v>
      </c>
      <c r="BJ5" s="25">
        <v>9120.9539999999997</v>
      </c>
      <c r="BK5" s="25">
        <v>8933.2199999999993</v>
      </c>
      <c r="BL5" s="25">
        <v>8980.7029999999995</v>
      </c>
      <c r="BM5" s="25">
        <v>8843.5879999999997</v>
      </c>
      <c r="BN5" s="25">
        <v>8986.5930000000008</v>
      </c>
      <c r="BO5" s="25">
        <v>8844.2530000000006</v>
      </c>
      <c r="BP5" s="25">
        <v>9325.1869999999999</v>
      </c>
      <c r="BQ5" s="25">
        <v>9234.4480000000003</v>
      </c>
      <c r="BR5" s="25">
        <v>8500.0659999999989</v>
      </c>
      <c r="BS5" s="25">
        <v>8891.5110000000004</v>
      </c>
      <c r="BT5" s="25">
        <v>8656.02</v>
      </c>
      <c r="BU5" s="25">
        <v>8939.5329999999994</v>
      </c>
      <c r="BV5" s="25">
        <v>9342.3680000000004</v>
      </c>
      <c r="BW5" s="25">
        <v>9666.1389999999992</v>
      </c>
      <c r="BX5" s="25">
        <v>9575.2029999999995</v>
      </c>
      <c r="BY5" s="25">
        <v>9393.9969999999994</v>
      </c>
      <c r="BZ5" s="25">
        <v>8716.8649999999998</v>
      </c>
      <c r="CA5" s="25">
        <v>8656.1219999999994</v>
      </c>
      <c r="CB5" s="25">
        <v>8682.7439999999988</v>
      </c>
      <c r="CC5" s="25">
        <v>8662.5290000000005</v>
      </c>
      <c r="CD5" s="25">
        <v>8537.9290000000001</v>
      </c>
      <c r="CE5" s="25">
        <v>8597.8829999999998</v>
      </c>
      <c r="CF5" s="25">
        <v>8552.0649999999987</v>
      </c>
      <c r="CG5" s="25">
        <v>8355.3070000000007</v>
      </c>
      <c r="CH5" s="25">
        <v>8432.9150000000009</v>
      </c>
      <c r="CI5" s="25">
        <v>8164.027</v>
      </c>
      <c r="CJ5" s="25">
        <v>8155.8329999999996</v>
      </c>
      <c r="CK5" s="25">
        <v>8021.4949999999999</v>
      </c>
      <c r="CL5" s="25">
        <v>8033.0169999999998</v>
      </c>
      <c r="CM5" s="25">
        <v>7876.3389999999999</v>
      </c>
      <c r="CN5" s="25">
        <v>7968.5749999999998</v>
      </c>
      <c r="CO5" s="25">
        <v>8041.3289999999997</v>
      </c>
      <c r="CP5" s="25">
        <v>8211.2749999999996</v>
      </c>
      <c r="CQ5" s="25">
        <v>8014.2479999999996</v>
      </c>
      <c r="CR5" s="25">
        <v>7851.4840000000004</v>
      </c>
      <c r="CS5" s="25">
        <v>7764.59</v>
      </c>
      <c r="CT5" s="26"/>
      <c r="CU5" s="26"/>
      <c r="CV5" s="26"/>
      <c r="CW5" s="27"/>
      <c r="CX5" s="28">
        <f t="array" ref="CX5">SUMPRODUCT(B5:CW5*0.25)</f>
        <v>203317.08350000001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200.1</v>
      </c>
      <c r="C8" s="37">
        <v>171</v>
      </c>
      <c r="D8" s="37">
        <v>154.28</v>
      </c>
      <c r="E8" s="37">
        <v>153.88999999999999</v>
      </c>
      <c r="F8" s="37">
        <v>164.23</v>
      </c>
      <c r="G8" s="37">
        <v>159.81</v>
      </c>
      <c r="H8" s="37">
        <v>153.80000000000001</v>
      </c>
      <c r="I8" s="37">
        <v>146.57</v>
      </c>
      <c r="J8" s="37">
        <v>157.66999999999999</v>
      </c>
      <c r="K8" s="37">
        <v>147.24</v>
      </c>
      <c r="L8" s="37">
        <v>145.22999999999999</v>
      </c>
      <c r="M8" s="37">
        <v>143.33000000000001</v>
      </c>
      <c r="N8" s="37">
        <v>149.66</v>
      </c>
      <c r="O8" s="37">
        <v>145.96</v>
      </c>
      <c r="P8" s="37">
        <v>143.91</v>
      </c>
      <c r="Q8" s="37">
        <v>143.91999999999999</v>
      </c>
      <c r="R8" s="37">
        <v>142.1</v>
      </c>
      <c r="S8" s="37">
        <v>146.55000000000001</v>
      </c>
      <c r="T8" s="37">
        <v>145.81</v>
      </c>
      <c r="U8" s="37">
        <v>144.38</v>
      </c>
      <c r="V8" s="37">
        <v>145.72999999999999</v>
      </c>
      <c r="W8" s="37">
        <v>143.94999999999999</v>
      </c>
      <c r="X8" s="37">
        <v>148.06</v>
      </c>
      <c r="Y8" s="37">
        <v>153.68</v>
      </c>
      <c r="Z8" s="37">
        <v>160.49</v>
      </c>
      <c r="AA8" s="37">
        <v>165.19</v>
      </c>
      <c r="AB8" s="37">
        <v>160.24</v>
      </c>
      <c r="AC8" s="37">
        <v>127.29</v>
      </c>
      <c r="AD8" s="37">
        <v>141.58000000000001</v>
      </c>
      <c r="AE8" s="37">
        <v>122.97</v>
      </c>
      <c r="AF8" s="37">
        <v>110.57</v>
      </c>
      <c r="AG8" s="37">
        <v>101.08</v>
      </c>
      <c r="AH8" s="37">
        <v>44.46</v>
      </c>
      <c r="AI8" s="37">
        <v>13.63</v>
      </c>
      <c r="AJ8" s="37">
        <v>12.78</v>
      </c>
      <c r="AK8" s="37">
        <v>12.77</v>
      </c>
      <c r="AL8" s="37">
        <v>26.96</v>
      </c>
      <c r="AM8" s="37">
        <v>13.7</v>
      </c>
      <c r="AN8" s="37">
        <v>12.23</v>
      </c>
      <c r="AO8" s="37">
        <v>11.09</v>
      </c>
      <c r="AP8" s="37">
        <v>71.58</v>
      </c>
      <c r="AQ8" s="37">
        <v>60</v>
      </c>
      <c r="AR8" s="37">
        <v>60</v>
      </c>
      <c r="AS8" s="37">
        <v>35</v>
      </c>
      <c r="AT8" s="37">
        <v>93.47</v>
      </c>
      <c r="AU8" s="37">
        <v>73.98</v>
      </c>
      <c r="AV8" s="37">
        <v>59.55</v>
      </c>
      <c r="AW8" s="37">
        <v>50</v>
      </c>
      <c r="AX8" s="37">
        <v>57.74</v>
      </c>
      <c r="AY8" s="37">
        <v>48.49</v>
      </c>
      <c r="AZ8" s="37">
        <v>45.8</v>
      </c>
      <c r="BA8" s="37">
        <v>31.66</v>
      </c>
      <c r="BB8" s="37">
        <v>51.34</v>
      </c>
      <c r="BC8" s="37">
        <v>40</v>
      </c>
      <c r="BD8" s="37">
        <v>32.15</v>
      </c>
      <c r="BE8" s="37">
        <v>29.81</v>
      </c>
      <c r="BF8" s="37">
        <v>25.14</v>
      </c>
      <c r="BG8" s="37">
        <v>29.23</v>
      </c>
      <c r="BH8" s="37">
        <v>49.32</v>
      </c>
      <c r="BI8" s="37">
        <v>55</v>
      </c>
      <c r="BJ8" s="37">
        <v>30</v>
      </c>
      <c r="BK8" s="37">
        <v>30</v>
      </c>
      <c r="BL8" s="37">
        <v>50</v>
      </c>
      <c r="BM8" s="37">
        <v>60</v>
      </c>
      <c r="BN8" s="37">
        <v>68.39</v>
      </c>
      <c r="BO8" s="37">
        <v>110.05</v>
      </c>
      <c r="BP8" s="37">
        <v>124.45</v>
      </c>
      <c r="BQ8" s="37">
        <v>135.91999999999999</v>
      </c>
      <c r="BR8" s="37">
        <v>113.36</v>
      </c>
      <c r="BS8" s="37">
        <v>133.82</v>
      </c>
      <c r="BT8" s="37">
        <v>153.30000000000001</v>
      </c>
      <c r="BU8" s="37">
        <v>173.47</v>
      </c>
      <c r="BV8" s="37">
        <v>193.64</v>
      </c>
      <c r="BW8" s="37">
        <v>215.12</v>
      </c>
      <c r="BX8" s="37">
        <v>195.97</v>
      </c>
      <c r="BY8" s="37">
        <v>216.94</v>
      </c>
      <c r="BZ8" s="37">
        <v>248.78</v>
      </c>
      <c r="CA8" s="37">
        <v>205.9</v>
      </c>
      <c r="CB8" s="37">
        <v>185.4</v>
      </c>
      <c r="CC8" s="37">
        <v>191.2</v>
      </c>
      <c r="CD8" s="37">
        <v>220.54</v>
      </c>
      <c r="CE8" s="37">
        <v>262</v>
      </c>
      <c r="CF8" s="37">
        <v>185.4</v>
      </c>
      <c r="CG8" s="37">
        <v>180.2</v>
      </c>
      <c r="CH8" s="37">
        <v>185.4</v>
      </c>
      <c r="CI8" s="37">
        <v>164.23</v>
      </c>
      <c r="CJ8" s="37">
        <v>164.23</v>
      </c>
      <c r="CK8" s="37">
        <v>164.23</v>
      </c>
      <c r="CL8" s="37">
        <v>165.95</v>
      </c>
      <c r="CM8" s="37">
        <v>164.24</v>
      </c>
      <c r="CN8" s="37">
        <v>180.2</v>
      </c>
      <c r="CO8" s="37">
        <v>180.2</v>
      </c>
      <c r="CP8" s="37">
        <v>190.3</v>
      </c>
      <c r="CQ8" s="37">
        <v>188.23</v>
      </c>
      <c r="CR8" s="37">
        <v>176.54</v>
      </c>
      <c r="CS8" s="37">
        <v>152.94</v>
      </c>
      <c r="CT8" s="38"/>
      <c r="CU8" s="38"/>
      <c r="CV8" s="38"/>
      <c r="CW8" s="39"/>
      <c r="CX8" s="40">
        <f>IF(SUM(B8:CW8)&lt;&gt;0,AVERAGEIF(B8:CW8,"&lt;&gt;"""),"")</f>
        <v>121.33010416666667</v>
      </c>
    </row>
    <row r="9" spans="1:102" ht="24.95" customHeight="1" thickBot="1" x14ac:dyDescent="0.25">
      <c r="A9" s="41" t="s">
        <v>6</v>
      </c>
      <c r="B9" s="42">
        <v>169.8175</v>
      </c>
      <c r="C9" s="43">
        <v>169.8175</v>
      </c>
      <c r="D9" s="43">
        <v>169.8175</v>
      </c>
      <c r="E9" s="43">
        <v>169.8175</v>
      </c>
      <c r="F9" s="43">
        <v>156.10249999999999</v>
      </c>
      <c r="G9" s="43">
        <v>156.10249999999999</v>
      </c>
      <c r="H9" s="43">
        <v>156.10249999999999</v>
      </c>
      <c r="I9" s="43">
        <v>156.10249999999999</v>
      </c>
      <c r="J9" s="43">
        <v>148.36750000000001</v>
      </c>
      <c r="K9" s="43">
        <v>148.36750000000001</v>
      </c>
      <c r="L9" s="43">
        <v>148.36750000000001</v>
      </c>
      <c r="M9" s="43">
        <v>148.36750000000001</v>
      </c>
      <c r="N9" s="43">
        <v>145.86250000000001</v>
      </c>
      <c r="O9" s="43">
        <v>145.86250000000001</v>
      </c>
      <c r="P9" s="43">
        <v>145.86250000000001</v>
      </c>
      <c r="Q9" s="43">
        <v>145.86250000000001</v>
      </c>
      <c r="R9" s="43">
        <v>144.71</v>
      </c>
      <c r="S9" s="43">
        <v>144.71</v>
      </c>
      <c r="T9" s="43">
        <v>144.71</v>
      </c>
      <c r="U9" s="43">
        <v>144.71</v>
      </c>
      <c r="V9" s="43">
        <v>147.85499999999999</v>
      </c>
      <c r="W9" s="43">
        <v>147.85499999999999</v>
      </c>
      <c r="X9" s="43">
        <v>147.85499999999999</v>
      </c>
      <c r="Y9" s="43">
        <v>147.85499999999999</v>
      </c>
      <c r="Z9" s="43">
        <v>153.30250000000001</v>
      </c>
      <c r="AA9" s="43">
        <v>153.30250000000001</v>
      </c>
      <c r="AB9" s="43">
        <v>153.30250000000001</v>
      </c>
      <c r="AC9" s="43">
        <v>153.30250000000001</v>
      </c>
      <c r="AD9" s="43">
        <v>119.05</v>
      </c>
      <c r="AE9" s="43">
        <v>119.05</v>
      </c>
      <c r="AF9" s="43">
        <v>119.05</v>
      </c>
      <c r="AG9" s="43">
        <v>119.05</v>
      </c>
      <c r="AH9" s="43">
        <v>20.91</v>
      </c>
      <c r="AI9" s="43">
        <v>20.91</v>
      </c>
      <c r="AJ9" s="43">
        <v>20.91</v>
      </c>
      <c r="AK9" s="43">
        <v>20.91</v>
      </c>
      <c r="AL9" s="43">
        <v>15.994999999999999</v>
      </c>
      <c r="AM9" s="43">
        <v>15.994999999999999</v>
      </c>
      <c r="AN9" s="43">
        <v>15.994999999999999</v>
      </c>
      <c r="AO9" s="43">
        <v>15.994999999999999</v>
      </c>
      <c r="AP9" s="43">
        <v>56.645000000000003</v>
      </c>
      <c r="AQ9" s="43">
        <v>56.645000000000003</v>
      </c>
      <c r="AR9" s="43">
        <v>56.645000000000003</v>
      </c>
      <c r="AS9" s="43">
        <v>56.645000000000003</v>
      </c>
      <c r="AT9" s="43">
        <v>69.25</v>
      </c>
      <c r="AU9" s="43">
        <v>69.25</v>
      </c>
      <c r="AV9" s="43">
        <v>69.25</v>
      </c>
      <c r="AW9" s="43">
        <v>69.25</v>
      </c>
      <c r="AX9" s="43">
        <v>45.922499999999999</v>
      </c>
      <c r="AY9" s="43">
        <v>45.922499999999999</v>
      </c>
      <c r="AZ9" s="43">
        <v>45.922499999999999</v>
      </c>
      <c r="BA9" s="43">
        <v>45.922499999999999</v>
      </c>
      <c r="BB9" s="43">
        <v>38.325000000000003</v>
      </c>
      <c r="BC9" s="43">
        <v>38.325000000000003</v>
      </c>
      <c r="BD9" s="43">
        <v>38.325000000000003</v>
      </c>
      <c r="BE9" s="43">
        <v>38.325000000000003</v>
      </c>
      <c r="BF9" s="43">
        <v>39.672499999999999</v>
      </c>
      <c r="BG9" s="43">
        <v>39.672499999999999</v>
      </c>
      <c r="BH9" s="43">
        <v>39.672499999999999</v>
      </c>
      <c r="BI9" s="43">
        <v>39.672499999999999</v>
      </c>
      <c r="BJ9" s="43">
        <v>42.5</v>
      </c>
      <c r="BK9" s="43">
        <v>42.5</v>
      </c>
      <c r="BL9" s="43">
        <v>42.5</v>
      </c>
      <c r="BM9" s="43">
        <v>42.5</v>
      </c>
      <c r="BN9" s="43">
        <v>109.7025</v>
      </c>
      <c r="BO9" s="43">
        <v>109.7025</v>
      </c>
      <c r="BP9" s="43">
        <v>109.7025</v>
      </c>
      <c r="BQ9" s="43">
        <v>109.7025</v>
      </c>
      <c r="BR9" s="43">
        <v>143.48750000000001</v>
      </c>
      <c r="BS9" s="43">
        <v>143.48750000000001</v>
      </c>
      <c r="BT9" s="43">
        <v>143.48750000000001</v>
      </c>
      <c r="BU9" s="43">
        <v>143.48750000000001</v>
      </c>
      <c r="BV9" s="43">
        <v>205.41749999999999</v>
      </c>
      <c r="BW9" s="43">
        <v>205.41749999999999</v>
      </c>
      <c r="BX9" s="43">
        <v>205.41749999999999</v>
      </c>
      <c r="BY9" s="43">
        <v>205.41749999999999</v>
      </c>
      <c r="BZ9" s="43">
        <v>207.82</v>
      </c>
      <c r="CA9" s="43">
        <v>207.82</v>
      </c>
      <c r="CB9" s="43">
        <v>207.82</v>
      </c>
      <c r="CC9" s="43">
        <v>207.82</v>
      </c>
      <c r="CD9" s="43">
        <v>212.035</v>
      </c>
      <c r="CE9" s="43">
        <v>212.035</v>
      </c>
      <c r="CF9" s="43">
        <v>212.035</v>
      </c>
      <c r="CG9" s="43">
        <v>212.035</v>
      </c>
      <c r="CH9" s="43">
        <v>169.52250000000001</v>
      </c>
      <c r="CI9" s="43">
        <v>169.52250000000001</v>
      </c>
      <c r="CJ9" s="43">
        <v>169.52250000000001</v>
      </c>
      <c r="CK9" s="43">
        <v>169.52250000000001</v>
      </c>
      <c r="CL9" s="43">
        <v>172.64750000000001</v>
      </c>
      <c r="CM9" s="43">
        <v>172.64750000000001</v>
      </c>
      <c r="CN9" s="43">
        <v>172.64750000000001</v>
      </c>
      <c r="CO9" s="43">
        <v>172.64750000000001</v>
      </c>
      <c r="CP9" s="43">
        <v>177.0025</v>
      </c>
      <c r="CQ9" s="43">
        <v>177.0025</v>
      </c>
      <c r="CR9" s="43">
        <v>177.0025</v>
      </c>
      <c r="CS9" s="43">
        <v>177.0025</v>
      </c>
      <c r="CT9" s="44"/>
      <c r="CU9" s="44"/>
      <c r="CV9" s="44"/>
      <c r="CW9" s="45"/>
      <c r="CX9" s="46">
        <f>IF(SUM(B9:CW9)&lt;&gt;0,AVERAGEIF(B9:CW9,"&lt;&gt;"""),"")</f>
        <v>121.33010416666657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54</v>
      </c>
      <c r="Z15" s="71">
        <v>54</v>
      </c>
      <c r="AA15" s="71">
        <v>54</v>
      </c>
      <c r="AB15" s="71">
        <v>54</v>
      </c>
      <c r="AC15" s="71">
        <v>54</v>
      </c>
      <c r="AD15" s="71">
        <v>54</v>
      </c>
      <c r="AE15" s="71">
        <v>54</v>
      </c>
      <c r="AF15" s="71">
        <v>54</v>
      </c>
      <c r="AG15" s="71">
        <v>54</v>
      </c>
      <c r="AH15" s="71">
        <v>54</v>
      </c>
      <c r="AI15" s="71">
        <v>54</v>
      </c>
      <c r="AJ15" s="71">
        <v>54</v>
      </c>
      <c r="AK15" s="71">
        <v>54</v>
      </c>
      <c r="AL15" s="71">
        <v>54</v>
      </c>
      <c r="AM15" s="71">
        <v>54</v>
      </c>
      <c r="AN15" s="71">
        <v>54</v>
      </c>
      <c r="AO15" s="71">
        <v>54</v>
      </c>
      <c r="AP15" s="71">
        <v>54</v>
      </c>
      <c r="AQ15" s="71">
        <v>54</v>
      </c>
      <c r="AR15" s="71">
        <v>54</v>
      </c>
      <c r="AS15" s="71">
        <v>54</v>
      </c>
      <c r="AT15" s="71">
        <v>54</v>
      </c>
      <c r="AU15" s="71">
        <v>54</v>
      </c>
      <c r="AV15" s="71">
        <v>54</v>
      </c>
      <c r="AW15" s="71">
        <v>54</v>
      </c>
      <c r="AX15" s="71">
        <v>54</v>
      </c>
      <c r="AY15" s="71">
        <v>54</v>
      </c>
      <c r="AZ15" s="71">
        <v>54</v>
      </c>
      <c r="BA15" s="71">
        <v>54</v>
      </c>
      <c r="BB15" s="71">
        <v>54</v>
      </c>
      <c r="BC15" s="71">
        <v>54</v>
      </c>
      <c r="BD15" s="71">
        <v>54</v>
      </c>
      <c r="BE15" s="71">
        <v>54</v>
      </c>
      <c r="BF15" s="71">
        <v>54</v>
      </c>
      <c r="BG15" s="71">
        <v>54</v>
      </c>
      <c r="BH15" s="71">
        <v>54</v>
      </c>
      <c r="BI15" s="71">
        <v>54</v>
      </c>
      <c r="BJ15" s="71">
        <v>54</v>
      </c>
      <c r="BK15" s="71">
        <v>54</v>
      </c>
      <c r="BL15" s="71">
        <v>54</v>
      </c>
      <c r="BM15" s="71">
        <v>54</v>
      </c>
      <c r="BN15" s="71">
        <v>54</v>
      </c>
      <c r="BO15" s="71">
        <v>54</v>
      </c>
      <c r="BP15" s="71">
        <v>54</v>
      </c>
      <c r="BQ15" s="71">
        <v>54</v>
      </c>
      <c r="BR15" s="71">
        <v>54</v>
      </c>
      <c r="BS15" s="71">
        <v>54</v>
      </c>
      <c r="BT15" s="71">
        <v>54</v>
      </c>
      <c r="BU15" s="71">
        <v>54</v>
      </c>
      <c r="BV15" s="71">
        <v>54</v>
      </c>
      <c r="BW15" s="71">
        <v>54</v>
      </c>
      <c r="BX15" s="71">
        <v>54</v>
      </c>
      <c r="BY15" s="71">
        <v>54</v>
      </c>
      <c r="BZ15" s="71">
        <v>54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1296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>
        <v>92</v>
      </c>
      <c r="AQ17" s="71">
        <v>92</v>
      </c>
      <c r="AR17" s="71">
        <v>92</v>
      </c>
      <c r="AS17" s="71">
        <v>92</v>
      </c>
      <c r="AT17" s="71">
        <v>92</v>
      </c>
      <c r="AU17" s="71">
        <v>92</v>
      </c>
      <c r="AV17" s="71">
        <v>108.3</v>
      </c>
      <c r="AW17" s="71">
        <v>161.80000000000001</v>
      </c>
      <c r="AX17" s="71">
        <v>200.1</v>
      </c>
      <c r="AY17" s="71">
        <v>187</v>
      </c>
      <c r="AZ17" s="71">
        <v>168.12</v>
      </c>
      <c r="BA17" s="71">
        <v>168.12</v>
      </c>
      <c r="BB17" s="71">
        <v>135.5</v>
      </c>
      <c r="BC17" s="71">
        <v>135.5</v>
      </c>
      <c r="BD17" s="71">
        <v>135.5</v>
      </c>
      <c r="BE17" s="71">
        <v>127.5</v>
      </c>
      <c r="BF17" s="71">
        <v>38.5</v>
      </c>
      <c r="BG17" s="71">
        <v>38.5</v>
      </c>
      <c r="BH17" s="71">
        <v>38.5</v>
      </c>
      <c r="BI17" s="71"/>
      <c r="BJ17" s="71">
        <v>18</v>
      </c>
      <c r="BK17" s="71">
        <v>18</v>
      </c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557.7349999999999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54</v>
      </c>
      <c r="Z18" s="77">
        <f t="shared" si="0"/>
        <v>54</v>
      </c>
      <c r="AA18" s="77">
        <f t="shared" si="0"/>
        <v>54</v>
      </c>
      <c r="AB18" s="77">
        <f t="shared" si="0"/>
        <v>54</v>
      </c>
      <c r="AC18" s="77">
        <f t="shared" si="0"/>
        <v>54</v>
      </c>
      <c r="AD18" s="77">
        <f t="shared" si="0"/>
        <v>54</v>
      </c>
      <c r="AE18" s="77">
        <f t="shared" si="0"/>
        <v>54</v>
      </c>
      <c r="AF18" s="77">
        <f t="shared" si="0"/>
        <v>54</v>
      </c>
      <c r="AG18" s="77">
        <f t="shared" si="0"/>
        <v>54</v>
      </c>
      <c r="AH18" s="77">
        <f t="shared" si="0"/>
        <v>54</v>
      </c>
      <c r="AI18" s="77">
        <f t="shared" si="0"/>
        <v>54</v>
      </c>
      <c r="AJ18" s="77">
        <f t="shared" si="0"/>
        <v>54</v>
      </c>
      <c r="AK18" s="77">
        <f t="shared" si="0"/>
        <v>54</v>
      </c>
      <c r="AL18" s="77">
        <f t="shared" si="0"/>
        <v>54</v>
      </c>
      <c r="AM18" s="77">
        <f t="shared" si="0"/>
        <v>54</v>
      </c>
      <c r="AN18" s="77">
        <f t="shared" si="0"/>
        <v>54</v>
      </c>
      <c r="AO18" s="77">
        <f t="shared" si="0"/>
        <v>54</v>
      </c>
      <c r="AP18" s="77">
        <f t="shared" si="0"/>
        <v>146</v>
      </c>
      <c r="AQ18" s="77">
        <f t="shared" si="0"/>
        <v>146</v>
      </c>
      <c r="AR18" s="77">
        <f t="shared" si="0"/>
        <v>146</v>
      </c>
      <c r="AS18" s="77">
        <f t="shared" si="0"/>
        <v>146</v>
      </c>
      <c r="AT18" s="77">
        <f t="shared" si="0"/>
        <v>146</v>
      </c>
      <c r="AU18" s="77">
        <f t="shared" si="0"/>
        <v>146</v>
      </c>
      <c r="AV18" s="77">
        <f t="shared" si="0"/>
        <v>162.30000000000001</v>
      </c>
      <c r="AW18" s="77">
        <f t="shared" si="0"/>
        <v>215.8</v>
      </c>
      <c r="AX18" s="77">
        <f t="shared" si="0"/>
        <v>254.1</v>
      </c>
      <c r="AY18" s="77">
        <f t="shared" si="0"/>
        <v>241</v>
      </c>
      <c r="AZ18" s="77">
        <f t="shared" si="0"/>
        <v>222.12</v>
      </c>
      <c r="BA18" s="77">
        <f t="shared" si="0"/>
        <v>222.12</v>
      </c>
      <c r="BB18" s="77">
        <f t="shared" si="0"/>
        <v>189.5</v>
      </c>
      <c r="BC18" s="77">
        <f t="shared" si="0"/>
        <v>189.5</v>
      </c>
      <c r="BD18" s="77">
        <f t="shared" si="0"/>
        <v>189.5</v>
      </c>
      <c r="BE18" s="77">
        <f t="shared" si="0"/>
        <v>181.5</v>
      </c>
      <c r="BF18" s="77">
        <f t="shared" si="0"/>
        <v>92.5</v>
      </c>
      <c r="BG18" s="77">
        <f t="shared" si="0"/>
        <v>92.5</v>
      </c>
      <c r="BH18" s="77">
        <f t="shared" si="0"/>
        <v>92.5</v>
      </c>
      <c r="BI18" s="77">
        <f t="shared" si="0"/>
        <v>54</v>
      </c>
      <c r="BJ18" s="77">
        <f t="shared" si="0"/>
        <v>72</v>
      </c>
      <c r="BK18" s="77">
        <f t="shared" si="0"/>
        <v>72</v>
      </c>
      <c r="BL18" s="77">
        <f t="shared" si="0"/>
        <v>54</v>
      </c>
      <c r="BM18" s="77">
        <f t="shared" si="0"/>
        <v>54</v>
      </c>
      <c r="BN18" s="77">
        <f t="shared" si="0"/>
        <v>54</v>
      </c>
      <c r="BO18" s="77">
        <f t="shared" ref="BO18:CW18" si="1">SUM(BO11:BO17)</f>
        <v>54</v>
      </c>
      <c r="BP18" s="77">
        <f t="shared" si="1"/>
        <v>54</v>
      </c>
      <c r="BQ18" s="77">
        <f t="shared" si="1"/>
        <v>54</v>
      </c>
      <c r="BR18" s="77">
        <f t="shared" si="1"/>
        <v>54</v>
      </c>
      <c r="BS18" s="77">
        <f t="shared" si="1"/>
        <v>54</v>
      </c>
      <c r="BT18" s="77">
        <f t="shared" si="1"/>
        <v>54</v>
      </c>
      <c r="BU18" s="77">
        <f t="shared" si="1"/>
        <v>54</v>
      </c>
      <c r="BV18" s="77">
        <f t="shared" si="1"/>
        <v>54</v>
      </c>
      <c r="BW18" s="77">
        <f t="shared" si="1"/>
        <v>54</v>
      </c>
      <c r="BX18" s="77">
        <f t="shared" si="1"/>
        <v>54</v>
      </c>
      <c r="BY18" s="77">
        <f t="shared" si="1"/>
        <v>54</v>
      </c>
      <c r="BZ18" s="77">
        <f t="shared" si="1"/>
        <v>54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1853.7349999999999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907.745</v>
      </c>
      <c r="C21" s="88">
        <v>907.68299999999999</v>
      </c>
      <c r="D21" s="88">
        <v>907.58799999999997</v>
      </c>
      <c r="E21" s="88">
        <v>907.86900000000003</v>
      </c>
      <c r="F21" s="88">
        <v>925.33100000000002</v>
      </c>
      <c r="G21" s="88">
        <v>925.27200000000005</v>
      </c>
      <c r="H21" s="88">
        <v>925.23299999999995</v>
      </c>
      <c r="I21" s="88">
        <v>924.98800000000006</v>
      </c>
      <c r="J21" s="88">
        <v>922.90200000000004</v>
      </c>
      <c r="K21" s="88">
        <v>922.73299999999995</v>
      </c>
      <c r="L21" s="88">
        <v>922.58900000000006</v>
      </c>
      <c r="M21" s="88">
        <v>922.47699999999998</v>
      </c>
      <c r="N21" s="88">
        <v>918.279</v>
      </c>
      <c r="O21" s="88">
        <v>918.36800000000005</v>
      </c>
      <c r="P21" s="88">
        <v>918.21100000000001</v>
      </c>
      <c r="Q21" s="88">
        <v>918.02599999999995</v>
      </c>
      <c r="R21" s="88">
        <v>917.26900000000001</v>
      </c>
      <c r="S21" s="88">
        <v>917.02599999999995</v>
      </c>
      <c r="T21" s="88">
        <v>916.46400000000006</v>
      </c>
      <c r="U21" s="88">
        <v>915.66300000000001</v>
      </c>
      <c r="V21" s="88">
        <v>910.851</v>
      </c>
      <c r="W21" s="88">
        <v>909.81899999999996</v>
      </c>
      <c r="X21" s="88">
        <v>908.92499999999995</v>
      </c>
      <c r="Y21" s="88">
        <v>907.08900000000006</v>
      </c>
      <c r="Z21" s="88">
        <v>917.38199999999995</v>
      </c>
      <c r="AA21" s="88">
        <v>915.84100000000001</v>
      </c>
      <c r="AB21" s="88">
        <v>916.24400000000003</v>
      </c>
      <c r="AC21" s="88">
        <v>915.60599999999999</v>
      </c>
      <c r="AD21" s="88">
        <v>922.71500000000003</v>
      </c>
      <c r="AE21" s="88">
        <v>921.94</v>
      </c>
      <c r="AF21" s="88">
        <v>921.09799999999996</v>
      </c>
      <c r="AG21" s="88">
        <v>920.79200000000003</v>
      </c>
      <c r="AH21" s="88">
        <v>932.89499999999998</v>
      </c>
      <c r="AI21" s="88">
        <v>932.54200000000003</v>
      </c>
      <c r="AJ21" s="88">
        <v>932.72799999999995</v>
      </c>
      <c r="AK21" s="88">
        <v>932.34500000000003</v>
      </c>
      <c r="AL21" s="88">
        <v>935.68399999999997</v>
      </c>
      <c r="AM21" s="88">
        <v>943.596</v>
      </c>
      <c r="AN21" s="88">
        <v>941.57799999999997</v>
      </c>
      <c r="AO21" s="88">
        <v>940.22699999999998</v>
      </c>
      <c r="AP21" s="88">
        <v>948.36199999999997</v>
      </c>
      <c r="AQ21" s="88">
        <v>948.11</v>
      </c>
      <c r="AR21" s="88">
        <v>946.47500000000002</v>
      </c>
      <c r="AS21" s="88">
        <v>946.63599999999997</v>
      </c>
      <c r="AT21" s="88">
        <v>946.83699999999999</v>
      </c>
      <c r="AU21" s="88">
        <v>946.53399999999999</v>
      </c>
      <c r="AV21" s="88">
        <v>946.16899999999998</v>
      </c>
      <c r="AW21" s="88">
        <v>946.93200000000002</v>
      </c>
      <c r="AX21" s="88">
        <v>930.96199999999999</v>
      </c>
      <c r="AY21" s="88">
        <v>930.97</v>
      </c>
      <c r="AZ21" s="88">
        <v>930.28200000000004</v>
      </c>
      <c r="BA21" s="88">
        <v>929.92499999999995</v>
      </c>
      <c r="BB21" s="88">
        <v>935.86400000000003</v>
      </c>
      <c r="BC21" s="88">
        <v>935.44600000000003</v>
      </c>
      <c r="BD21" s="88">
        <v>935.48599999999999</v>
      </c>
      <c r="BE21" s="88">
        <v>935.38099999999997</v>
      </c>
      <c r="BF21" s="88">
        <v>916.24699999999996</v>
      </c>
      <c r="BG21" s="88">
        <v>917.06100000000004</v>
      </c>
      <c r="BH21" s="88">
        <v>918.13099999999997</v>
      </c>
      <c r="BI21" s="88">
        <v>919.44100000000003</v>
      </c>
      <c r="BJ21" s="88">
        <v>907.16200000000003</v>
      </c>
      <c r="BK21" s="88">
        <v>911.39200000000005</v>
      </c>
      <c r="BL21" s="88">
        <v>902.18700000000001</v>
      </c>
      <c r="BM21" s="88">
        <v>902.21500000000003</v>
      </c>
      <c r="BN21" s="88">
        <v>826.06500000000005</v>
      </c>
      <c r="BO21" s="88">
        <v>826.36099999999999</v>
      </c>
      <c r="BP21" s="88">
        <v>826.80399999999997</v>
      </c>
      <c r="BQ21" s="88">
        <v>827.24900000000002</v>
      </c>
      <c r="BR21" s="88">
        <v>853.72699999999998</v>
      </c>
      <c r="BS21" s="88">
        <v>854.61699999999996</v>
      </c>
      <c r="BT21" s="88">
        <v>856.04</v>
      </c>
      <c r="BU21" s="88">
        <v>858.19100000000003</v>
      </c>
      <c r="BV21" s="88">
        <v>779.06399999999996</v>
      </c>
      <c r="BW21" s="88">
        <v>780.91499999999996</v>
      </c>
      <c r="BX21" s="88">
        <v>782.78</v>
      </c>
      <c r="BY21" s="88">
        <v>784.19500000000005</v>
      </c>
      <c r="BZ21" s="88">
        <v>772.81200000000001</v>
      </c>
      <c r="CA21" s="88">
        <v>774.14800000000002</v>
      </c>
      <c r="CB21" s="88">
        <v>774.18100000000004</v>
      </c>
      <c r="CC21" s="88">
        <v>774.59299999999996</v>
      </c>
      <c r="CD21" s="88">
        <v>776.76700000000005</v>
      </c>
      <c r="CE21" s="88">
        <v>776.70399999999995</v>
      </c>
      <c r="CF21" s="88">
        <v>776.93200000000002</v>
      </c>
      <c r="CG21" s="88">
        <v>776.99199999999996</v>
      </c>
      <c r="CH21" s="88">
        <v>757.05799999999999</v>
      </c>
      <c r="CI21" s="88">
        <v>756.96799999999996</v>
      </c>
      <c r="CJ21" s="88">
        <v>756.46299999999997</v>
      </c>
      <c r="CK21" s="88">
        <v>755.45899999999995</v>
      </c>
      <c r="CL21" s="88">
        <v>759.03499999999997</v>
      </c>
      <c r="CM21" s="88">
        <v>757.92399999999998</v>
      </c>
      <c r="CN21" s="88">
        <v>757.601</v>
      </c>
      <c r="CO21" s="88">
        <v>756.70299999999997</v>
      </c>
      <c r="CP21" s="88">
        <v>904.60400000000004</v>
      </c>
      <c r="CQ21" s="88">
        <v>904.24900000000002</v>
      </c>
      <c r="CR21" s="88">
        <v>903.42200000000003</v>
      </c>
      <c r="CS21" s="88">
        <v>902.88699999999994</v>
      </c>
      <c r="CT21" s="89"/>
      <c r="CU21" s="89"/>
      <c r="CV21" s="89"/>
      <c r="CW21" s="90"/>
      <c r="CX21" s="91">
        <f t="array" ref="CX21">SUMPRODUCT(B21:CW21*0.25)</f>
        <v>21226.832500000004</v>
      </c>
    </row>
    <row r="22" spans="1:102" ht="24.95" customHeight="1" x14ac:dyDescent="0.2">
      <c r="A22" s="92" t="s">
        <v>18</v>
      </c>
      <c r="B22" s="93">
        <v>1265.31</v>
      </c>
      <c r="C22" s="94">
        <v>1298.771</v>
      </c>
      <c r="D22" s="94">
        <v>1295.6869999999999</v>
      </c>
      <c r="E22" s="94">
        <v>1288.056</v>
      </c>
      <c r="F22" s="94">
        <v>1270.5329999999999</v>
      </c>
      <c r="G22" s="94">
        <v>1267.923</v>
      </c>
      <c r="H22" s="94">
        <v>1266.451</v>
      </c>
      <c r="I22" s="94">
        <v>1263.0530000000001</v>
      </c>
      <c r="J22" s="94">
        <v>1252.0940000000001</v>
      </c>
      <c r="K22" s="94">
        <v>1250.4929999999999</v>
      </c>
      <c r="L22" s="94">
        <v>1253.7180000000001</v>
      </c>
      <c r="M22" s="94">
        <v>1253.7829999999999</v>
      </c>
      <c r="N22" s="94">
        <v>1258.952</v>
      </c>
      <c r="O22" s="94">
        <v>1260.7809999999999</v>
      </c>
      <c r="P22" s="94">
        <v>1260.7829999999999</v>
      </c>
      <c r="Q22" s="94">
        <v>1265.2660000000001</v>
      </c>
      <c r="R22" s="94">
        <v>1288.0509999999999</v>
      </c>
      <c r="S22" s="94">
        <v>1296.5909999999999</v>
      </c>
      <c r="T22" s="94">
        <v>1305.47</v>
      </c>
      <c r="U22" s="94">
        <v>1327.904</v>
      </c>
      <c r="V22" s="94">
        <v>1412.694</v>
      </c>
      <c r="W22" s="94">
        <v>1445.2719999999999</v>
      </c>
      <c r="X22" s="94">
        <v>1463.06</v>
      </c>
      <c r="Y22" s="94">
        <v>1486.7159999999999</v>
      </c>
      <c r="Z22" s="94">
        <v>1617.57</v>
      </c>
      <c r="AA22" s="94">
        <v>1646.4290000000001</v>
      </c>
      <c r="AB22" s="94">
        <v>1671.4059999999999</v>
      </c>
      <c r="AC22" s="94">
        <v>1693.8440000000001</v>
      </c>
      <c r="AD22" s="94">
        <v>1789.3510000000001</v>
      </c>
      <c r="AE22" s="94">
        <v>1804.9459999999999</v>
      </c>
      <c r="AF22" s="94">
        <v>1811.5930000000001</v>
      </c>
      <c r="AG22" s="94">
        <v>1839.124</v>
      </c>
      <c r="AH22" s="94">
        <v>1892.366</v>
      </c>
      <c r="AI22" s="94">
        <v>1894.115</v>
      </c>
      <c r="AJ22" s="94">
        <v>1891.049</v>
      </c>
      <c r="AK22" s="94">
        <v>1885.6220000000001</v>
      </c>
      <c r="AL22" s="94">
        <v>1879.6310000000001</v>
      </c>
      <c r="AM22" s="94">
        <v>1873.8720000000001</v>
      </c>
      <c r="AN22" s="94">
        <v>1869.886</v>
      </c>
      <c r="AO22" s="94">
        <v>1861.655</v>
      </c>
      <c r="AP22" s="94">
        <v>1846.1769999999999</v>
      </c>
      <c r="AQ22" s="94">
        <v>1854.885</v>
      </c>
      <c r="AR22" s="94">
        <v>1852.692</v>
      </c>
      <c r="AS22" s="94">
        <v>1848.01</v>
      </c>
      <c r="AT22" s="94">
        <v>1839.239</v>
      </c>
      <c r="AU22" s="94">
        <v>1841.346</v>
      </c>
      <c r="AV22" s="94">
        <v>1850.597</v>
      </c>
      <c r="AW22" s="94">
        <v>1855.001</v>
      </c>
      <c r="AX22" s="94">
        <v>1861.0429999999999</v>
      </c>
      <c r="AY22" s="94">
        <v>1863.403</v>
      </c>
      <c r="AZ22" s="94">
        <v>1860.7449999999999</v>
      </c>
      <c r="BA22" s="94">
        <v>1866.6</v>
      </c>
      <c r="BB22" s="94">
        <v>1840.691</v>
      </c>
      <c r="BC22" s="94">
        <v>1842.788</v>
      </c>
      <c r="BD22" s="94">
        <v>1839.8219999999999</v>
      </c>
      <c r="BE22" s="94">
        <v>1826.8879999999999</v>
      </c>
      <c r="BF22" s="94">
        <v>1784.2149999999999</v>
      </c>
      <c r="BG22" s="94">
        <v>1774.4870000000001</v>
      </c>
      <c r="BH22" s="94">
        <v>1768.5360000000001</v>
      </c>
      <c r="BI22" s="94">
        <v>1759.89</v>
      </c>
      <c r="BJ22" s="94">
        <v>1736.6590000000001</v>
      </c>
      <c r="BK22" s="94">
        <v>1734.9659999999999</v>
      </c>
      <c r="BL22" s="94">
        <v>1729.9949999999999</v>
      </c>
      <c r="BM22" s="94">
        <v>1729.1410000000001</v>
      </c>
      <c r="BN22" s="94">
        <v>1738.0830000000001</v>
      </c>
      <c r="BO22" s="94">
        <v>1718.827</v>
      </c>
      <c r="BP22" s="94">
        <v>1713.325</v>
      </c>
      <c r="BQ22" s="94">
        <v>1706.931</v>
      </c>
      <c r="BR22" s="94">
        <v>1724.1969999999999</v>
      </c>
      <c r="BS22" s="94">
        <v>1706.0070000000001</v>
      </c>
      <c r="BT22" s="94">
        <v>1710.8420000000001</v>
      </c>
      <c r="BU22" s="94">
        <v>1706.5650000000001</v>
      </c>
      <c r="BV22" s="94">
        <v>1702.4359999999999</v>
      </c>
      <c r="BW22" s="94">
        <v>1698.6590000000001</v>
      </c>
      <c r="BX22" s="94">
        <v>1710.19</v>
      </c>
      <c r="BY22" s="94">
        <v>1704.1020000000001</v>
      </c>
      <c r="BZ22" s="94">
        <v>1664.85</v>
      </c>
      <c r="CA22" s="94">
        <v>1670.8679999999999</v>
      </c>
      <c r="CB22" s="94">
        <v>1674.1859999999999</v>
      </c>
      <c r="CC22" s="94">
        <v>1666.2919999999999</v>
      </c>
      <c r="CD22" s="94">
        <v>1605.8789999999999</v>
      </c>
      <c r="CE22" s="94">
        <v>1581.2919999999999</v>
      </c>
      <c r="CF22" s="94">
        <v>1572.211</v>
      </c>
      <c r="CG22" s="94">
        <v>1543.9290000000001</v>
      </c>
      <c r="CH22" s="94">
        <v>1478.7190000000001</v>
      </c>
      <c r="CI22" s="94">
        <v>1466.845</v>
      </c>
      <c r="CJ22" s="94">
        <v>1454.3579999999999</v>
      </c>
      <c r="CK22" s="94">
        <v>1441.634</v>
      </c>
      <c r="CL22" s="94">
        <v>1404.88</v>
      </c>
      <c r="CM22" s="94">
        <v>1397.134</v>
      </c>
      <c r="CN22" s="94">
        <v>1393.1179999999999</v>
      </c>
      <c r="CO22" s="94">
        <v>1387.05</v>
      </c>
      <c r="CP22" s="94">
        <v>1342.0740000000001</v>
      </c>
      <c r="CQ22" s="94">
        <v>1343.2639999999999</v>
      </c>
      <c r="CR22" s="94">
        <v>1339.152</v>
      </c>
      <c r="CS22" s="94">
        <v>1339.511</v>
      </c>
      <c r="CT22" s="95"/>
      <c r="CU22" s="95"/>
      <c r="CV22" s="95"/>
      <c r="CW22" s="96"/>
      <c r="CX22" s="97">
        <f t="array" ref="CX22">SUMPRODUCT(B22:CW22*0.25)</f>
        <v>38533.774250000009</v>
      </c>
    </row>
    <row r="23" spans="1:102" ht="24.95" customHeight="1" x14ac:dyDescent="0.2">
      <c r="A23" s="92" t="s">
        <v>19</v>
      </c>
      <c r="B23" s="98">
        <v>3196.1579999999999</v>
      </c>
      <c r="C23" s="99">
        <v>3210.3319999999999</v>
      </c>
      <c r="D23" s="99">
        <v>3158.1480000000001</v>
      </c>
      <c r="E23" s="99">
        <v>3102.4119999999998</v>
      </c>
      <c r="F23" s="99">
        <v>3066.0569999999998</v>
      </c>
      <c r="G23" s="99">
        <v>3023.4</v>
      </c>
      <c r="H23" s="99">
        <v>2984.3</v>
      </c>
      <c r="I23" s="99">
        <v>2951.181</v>
      </c>
      <c r="J23" s="99">
        <v>2920.5079999999998</v>
      </c>
      <c r="K23" s="99">
        <v>2886.154</v>
      </c>
      <c r="L23" s="99">
        <v>2861.63</v>
      </c>
      <c r="M23" s="99">
        <v>2838.029</v>
      </c>
      <c r="N23" s="99">
        <v>2806.8240000000001</v>
      </c>
      <c r="O23" s="99">
        <v>2787.53</v>
      </c>
      <c r="P23" s="99">
        <v>2780.7310000000002</v>
      </c>
      <c r="Q23" s="99">
        <v>2782.232</v>
      </c>
      <c r="R23" s="99">
        <v>2761.616</v>
      </c>
      <c r="S23" s="99">
        <v>2769.2829999999999</v>
      </c>
      <c r="T23" s="99">
        <v>2769.8850000000002</v>
      </c>
      <c r="U23" s="99">
        <v>2781.57</v>
      </c>
      <c r="V23" s="99">
        <v>2759.9780000000001</v>
      </c>
      <c r="W23" s="99">
        <v>2782.1179999999999</v>
      </c>
      <c r="X23" s="99">
        <v>2824.01</v>
      </c>
      <c r="Y23" s="99">
        <v>2943.8969999999999</v>
      </c>
      <c r="Z23" s="99">
        <v>2929.1970000000001</v>
      </c>
      <c r="AA23" s="99">
        <v>3057.1790000000001</v>
      </c>
      <c r="AB23" s="99">
        <v>3205.328</v>
      </c>
      <c r="AC23" s="99">
        <v>3389.2559999999999</v>
      </c>
      <c r="AD23" s="99">
        <v>3423.5529999999999</v>
      </c>
      <c r="AE23" s="99">
        <v>3600.45</v>
      </c>
      <c r="AF23" s="99">
        <v>3691.442</v>
      </c>
      <c r="AG23" s="99">
        <v>3840.1489999999999</v>
      </c>
      <c r="AH23" s="99">
        <v>3909.17</v>
      </c>
      <c r="AI23" s="99">
        <v>4025.3310000000001</v>
      </c>
      <c r="AJ23" s="99">
        <v>4117.4390000000003</v>
      </c>
      <c r="AK23" s="99">
        <v>4197.558</v>
      </c>
      <c r="AL23" s="99">
        <v>4230.7889999999998</v>
      </c>
      <c r="AM23" s="99">
        <v>4302.1099999999997</v>
      </c>
      <c r="AN23" s="99">
        <v>4353.7950000000001</v>
      </c>
      <c r="AO23" s="99">
        <v>4396.0519999999997</v>
      </c>
      <c r="AP23" s="99">
        <v>4370.5630000000001</v>
      </c>
      <c r="AQ23" s="99">
        <v>4435.7550000000001</v>
      </c>
      <c r="AR23" s="99">
        <v>4477.3019999999997</v>
      </c>
      <c r="AS23" s="99">
        <v>4561.6030000000001</v>
      </c>
      <c r="AT23" s="99">
        <v>4490.8140000000003</v>
      </c>
      <c r="AU23" s="99">
        <v>4537.835</v>
      </c>
      <c r="AV23" s="99">
        <v>4589.6040000000003</v>
      </c>
      <c r="AW23" s="99">
        <v>4621.1959999999999</v>
      </c>
      <c r="AX23" s="99">
        <v>4678.951</v>
      </c>
      <c r="AY23" s="99">
        <v>4699.1760000000004</v>
      </c>
      <c r="AZ23" s="99">
        <v>4699.982</v>
      </c>
      <c r="BA23" s="99">
        <v>4689.9570000000003</v>
      </c>
      <c r="BB23" s="99">
        <v>4671.1099999999997</v>
      </c>
      <c r="BC23" s="99">
        <v>4644.2560000000003</v>
      </c>
      <c r="BD23" s="99">
        <v>4605.3919999999998</v>
      </c>
      <c r="BE23" s="99">
        <v>4550.848</v>
      </c>
      <c r="BF23" s="99">
        <v>4561.49</v>
      </c>
      <c r="BG23" s="99">
        <v>4510.67</v>
      </c>
      <c r="BH23" s="99">
        <v>4481.6729999999998</v>
      </c>
      <c r="BI23" s="99">
        <v>4455.4769999999999</v>
      </c>
      <c r="BJ23" s="99">
        <v>4488.777</v>
      </c>
      <c r="BK23" s="99">
        <v>4467.6980000000003</v>
      </c>
      <c r="BL23" s="99">
        <v>4553.4650000000001</v>
      </c>
      <c r="BM23" s="99">
        <v>4554.7420000000002</v>
      </c>
      <c r="BN23" s="99">
        <v>4623.4449999999997</v>
      </c>
      <c r="BO23" s="99">
        <v>4560.0649999999996</v>
      </c>
      <c r="BP23" s="99">
        <v>4552.9579999999996</v>
      </c>
      <c r="BQ23" s="99">
        <v>4550.5680000000002</v>
      </c>
      <c r="BR23" s="99">
        <v>4666.6419999999998</v>
      </c>
      <c r="BS23" s="99">
        <v>4618.8869999999997</v>
      </c>
      <c r="BT23" s="99">
        <v>4625.6379999999999</v>
      </c>
      <c r="BU23" s="99">
        <v>4603.4769999999999</v>
      </c>
      <c r="BV23" s="99">
        <v>4646.768</v>
      </c>
      <c r="BW23" s="99">
        <v>4542.4650000000001</v>
      </c>
      <c r="BX23" s="99">
        <v>4603.3329999999996</v>
      </c>
      <c r="BY23" s="99">
        <v>4544.2</v>
      </c>
      <c r="BZ23" s="99">
        <v>4496.0029999999997</v>
      </c>
      <c r="CA23" s="99">
        <v>4493.7060000000001</v>
      </c>
      <c r="CB23" s="99">
        <v>4538.1769999999997</v>
      </c>
      <c r="CC23" s="99">
        <v>4532.4440000000004</v>
      </c>
      <c r="CD23" s="99">
        <v>4580.7830000000004</v>
      </c>
      <c r="CE23" s="99">
        <v>4603.3869999999997</v>
      </c>
      <c r="CF23" s="99">
        <v>4661.2219999999998</v>
      </c>
      <c r="CG23" s="99">
        <v>4609.3860000000004</v>
      </c>
      <c r="CH23" s="99">
        <v>4530.1379999999999</v>
      </c>
      <c r="CI23" s="99">
        <v>4469.8140000000003</v>
      </c>
      <c r="CJ23" s="99">
        <v>4385.8119999999999</v>
      </c>
      <c r="CK23" s="99">
        <v>4278.902</v>
      </c>
      <c r="CL23" s="99">
        <v>4196.5020000000004</v>
      </c>
      <c r="CM23" s="99">
        <v>4093.681</v>
      </c>
      <c r="CN23" s="99">
        <v>3977.556</v>
      </c>
      <c r="CO23" s="99">
        <v>3895.9760000000001</v>
      </c>
      <c r="CP23" s="99">
        <v>3772.3969999999999</v>
      </c>
      <c r="CQ23" s="99">
        <v>3668.9349999999999</v>
      </c>
      <c r="CR23" s="99">
        <v>3574.61</v>
      </c>
      <c r="CS23" s="99">
        <v>3534.2919999999999</v>
      </c>
      <c r="CT23" s="100"/>
      <c r="CU23" s="100"/>
      <c r="CV23" s="100"/>
      <c r="CW23" s="96"/>
      <c r="CX23" s="97">
        <f t="array" ref="CX23">SUMPRODUCT(B23:CW23*0.25)</f>
        <v>94961.821500000005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>
        <v>16.126999999999999</v>
      </c>
      <c r="AR24" s="99">
        <v>65.356999999999999</v>
      </c>
      <c r="AS24" s="99">
        <v>110</v>
      </c>
      <c r="AT24" s="99"/>
      <c r="AU24" s="99"/>
      <c r="AV24" s="99"/>
      <c r="AW24" s="99">
        <v>270.733</v>
      </c>
      <c r="AX24" s="99"/>
      <c r="AY24" s="99">
        <v>345</v>
      </c>
      <c r="AZ24" s="99">
        <v>345</v>
      </c>
      <c r="BA24" s="99">
        <v>345</v>
      </c>
      <c r="BB24" s="99">
        <v>220</v>
      </c>
      <c r="BC24" s="99">
        <v>345</v>
      </c>
      <c r="BD24" s="99">
        <v>345</v>
      </c>
      <c r="BE24" s="99">
        <v>470</v>
      </c>
      <c r="BF24" s="99">
        <v>470</v>
      </c>
      <c r="BG24" s="99">
        <v>470</v>
      </c>
      <c r="BH24" s="99">
        <v>345</v>
      </c>
      <c r="BI24" s="99">
        <v>158.19800000000001</v>
      </c>
      <c r="BJ24" s="99">
        <v>255.85599999999999</v>
      </c>
      <c r="BK24" s="99">
        <v>277.36399999999998</v>
      </c>
      <c r="BL24" s="99">
        <v>231.95599999999999</v>
      </c>
      <c r="BM24" s="99">
        <v>28.99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1278.64525</v>
      </c>
    </row>
    <row r="25" spans="1:102" ht="24.95" customHeight="1" x14ac:dyDescent="0.2">
      <c r="A25" s="104" t="s">
        <v>21</v>
      </c>
      <c r="B25" s="94">
        <v>138</v>
      </c>
      <c r="C25" s="94">
        <v>136</v>
      </c>
      <c r="D25" s="94">
        <v>134</v>
      </c>
      <c r="E25" s="94">
        <v>133</v>
      </c>
      <c r="F25" s="94">
        <v>132</v>
      </c>
      <c r="G25" s="94">
        <v>131</v>
      </c>
      <c r="H25" s="94">
        <v>130</v>
      </c>
      <c r="I25" s="94">
        <v>128</v>
      </c>
      <c r="J25" s="94">
        <v>127</v>
      </c>
      <c r="K25" s="94">
        <v>126</v>
      </c>
      <c r="L25" s="94">
        <v>126</v>
      </c>
      <c r="M25" s="94">
        <v>125</v>
      </c>
      <c r="N25" s="94">
        <v>124</v>
      </c>
      <c r="O25" s="94">
        <v>124</v>
      </c>
      <c r="P25" s="94">
        <v>124</v>
      </c>
      <c r="Q25" s="94">
        <v>124</v>
      </c>
      <c r="R25" s="94">
        <v>124</v>
      </c>
      <c r="S25" s="94">
        <v>124</v>
      </c>
      <c r="T25" s="94">
        <v>124</v>
      </c>
      <c r="U25" s="94">
        <v>125</v>
      </c>
      <c r="V25" s="94">
        <v>125</v>
      </c>
      <c r="W25" s="94">
        <v>126</v>
      </c>
      <c r="X25" s="94">
        <v>127</v>
      </c>
      <c r="Y25" s="94">
        <v>128</v>
      </c>
      <c r="Z25" s="94">
        <v>130</v>
      </c>
      <c r="AA25" s="94">
        <v>131</v>
      </c>
      <c r="AB25" s="94">
        <v>131</v>
      </c>
      <c r="AC25" s="94">
        <v>131</v>
      </c>
      <c r="AD25" s="94">
        <v>129</v>
      </c>
      <c r="AE25" s="94">
        <v>128</v>
      </c>
      <c r="AF25" s="94">
        <v>125</v>
      </c>
      <c r="AG25" s="94">
        <v>122</v>
      </c>
      <c r="AH25" s="94">
        <v>118</v>
      </c>
      <c r="AI25" s="94">
        <v>114</v>
      </c>
      <c r="AJ25" s="94">
        <v>111</v>
      </c>
      <c r="AK25" s="94">
        <v>107</v>
      </c>
      <c r="AL25" s="94">
        <v>103</v>
      </c>
      <c r="AM25" s="94">
        <v>100</v>
      </c>
      <c r="AN25" s="94">
        <v>97</v>
      </c>
      <c r="AO25" s="94">
        <v>95</v>
      </c>
      <c r="AP25" s="94">
        <v>92</v>
      </c>
      <c r="AQ25" s="94">
        <v>91</v>
      </c>
      <c r="AR25" s="94">
        <v>90</v>
      </c>
      <c r="AS25" s="94">
        <v>89</v>
      </c>
      <c r="AT25" s="94">
        <v>89</v>
      </c>
      <c r="AU25" s="94">
        <v>89</v>
      </c>
      <c r="AV25" s="94">
        <v>89</v>
      </c>
      <c r="AW25" s="94">
        <v>90</v>
      </c>
      <c r="AX25" s="94">
        <v>91</v>
      </c>
      <c r="AY25" s="94">
        <v>91</v>
      </c>
      <c r="AZ25" s="94">
        <v>92</v>
      </c>
      <c r="BA25" s="94">
        <v>92</v>
      </c>
      <c r="BB25" s="94">
        <v>93</v>
      </c>
      <c r="BC25" s="94">
        <v>93</v>
      </c>
      <c r="BD25" s="94">
        <v>94</v>
      </c>
      <c r="BE25" s="94">
        <v>95</v>
      </c>
      <c r="BF25" s="94">
        <v>96</v>
      </c>
      <c r="BG25" s="94">
        <v>97</v>
      </c>
      <c r="BH25" s="94">
        <v>98</v>
      </c>
      <c r="BI25" s="94">
        <v>100</v>
      </c>
      <c r="BJ25" s="94">
        <v>103</v>
      </c>
      <c r="BK25" s="94">
        <v>105</v>
      </c>
      <c r="BL25" s="94">
        <v>109</v>
      </c>
      <c r="BM25" s="94">
        <v>112</v>
      </c>
      <c r="BN25" s="94">
        <v>116</v>
      </c>
      <c r="BO25" s="94">
        <v>121</v>
      </c>
      <c r="BP25" s="94">
        <v>126</v>
      </c>
      <c r="BQ25" s="94">
        <v>131</v>
      </c>
      <c r="BR25" s="94">
        <v>137</v>
      </c>
      <c r="BS25" s="94">
        <v>142</v>
      </c>
      <c r="BT25" s="94">
        <v>148</v>
      </c>
      <c r="BU25" s="94">
        <v>153</v>
      </c>
      <c r="BV25" s="94">
        <v>158</v>
      </c>
      <c r="BW25" s="94">
        <v>162</v>
      </c>
      <c r="BX25" s="94">
        <v>166</v>
      </c>
      <c r="BY25" s="94">
        <v>169</v>
      </c>
      <c r="BZ25" s="94">
        <v>171</v>
      </c>
      <c r="CA25" s="94">
        <v>173</v>
      </c>
      <c r="CB25" s="94">
        <v>175</v>
      </c>
      <c r="CC25" s="94">
        <v>176</v>
      </c>
      <c r="CD25" s="94">
        <v>177</v>
      </c>
      <c r="CE25" s="94">
        <v>177</v>
      </c>
      <c r="CF25" s="94">
        <v>176</v>
      </c>
      <c r="CG25" s="94">
        <v>174</v>
      </c>
      <c r="CH25" s="94">
        <v>171</v>
      </c>
      <c r="CI25" s="94">
        <v>168</v>
      </c>
      <c r="CJ25" s="94">
        <v>166</v>
      </c>
      <c r="CK25" s="94">
        <v>163</v>
      </c>
      <c r="CL25" s="94">
        <v>160</v>
      </c>
      <c r="CM25" s="94">
        <v>157</v>
      </c>
      <c r="CN25" s="94">
        <v>154</v>
      </c>
      <c r="CO25" s="94">
        <v>150</v>
      </c>
      <c r="CP25" s="94">
        <v>146</v>
      </c>
      <c r="CQ25" s="94">
        <v>142</v>
      </c>
      <c r="CR25" s="94">
        <v>138</v>
      </c>
      <c r="CS25" s="94">
        <v>134</v>
      </c>
      <c r="CT25" s="94"/>
      <c r="CU25" s="94"/>
      <c r="CV25" s="94"/>
      <c r="CW25" s="94"/>
      <c r="CX25" s="97">
        <f t="array" ref="CX25">SUMPRODUCT(B25:CW25*0.25)</f>
        <v>3048.5</v>
      </c>
    </row>
    <row r="26" spans="1:102" ht="24.95" customHeight="1" x14ac:dyDescent="0.2">
      <c r="A26" s="104" t="s">
        <v>22</v>
      </c>
      <c r="B26" s="94">
        <v>347</v>
      </c>
      <c r="C26" s="94">
        <v>347</v>
      </c>
      <c r="D26" s="94">
        <v>347</v>
      </c>
      <c r="E26" s="94">
        <v>347</v>
      </c>
      <c r="F26" s="94">
        <v>330</v>
      </c>
      <c r="G26" s="94">
        <v>330</v>
      </c>
      <c r="H26" s="94">
        <v>330</v>
      </c>
      <c r="I26" s="94">
        <v>330</v>
      </c>
      <c r="J26" s="94">
        <v>321</v>
      </c>
      <c r="K26" s="94">
        <v>321</v>
      </c>
      <c r="L26" s="94">
        <v>321</v>
      </c>
      <c r="M26" s="94">
        <v>321</v>
      </c>
      <c r="N26" s="94">
        <v>312</v>
      </c>
      <c r="O26" s="94">
        <v>312</v>
      </c>
      <c r="P26" s="94">
        <v>312</v>
      </c>
      <c r="Q26" s="94">
        <v>312</v>
      </c>
      <c r="R26" s="94">
        <v>316</v>
      </c>
      <c r="S26" s="94">
        <v>316</v>
      </c>
      <c r="T26" s="94">
        <v>316</v>
      </c>
      <c r="U26" s="94">
        <v>316</v>
      </c>
      <c r="V26" s="94">
        <v>336</v>
      </c>
      <c r="W26" s="94">
        <v>336</v>
      </c>
      <c r="X26" s="94">
        <v>336</v>
      </c>
      <c r="Y26" s="94">
        <v>336</v>
      </c>
      <c r="Z26" s="94">
        <v>388</v>
      </c>
      <c r="AA26" s="94">
        <v>388</v>
      </c>
      <c r="AB26" s="94">
        <v>388</v>
      </c>
      <c r="AC26" s="94">
        <v>388</v>
      </c>
      <c r="AD26" s="94">
        <v>431</v>
      </c>
      <c r="AE26" s="94">
        <v>431</v>
      </c>
      <c r="AF26" s="94">
        <v>431</v>
      </c>
      <c r="AG26" s="94">
        <v>431</v>
      </c>
      <c r="AH26" s="94">
        <v>456</v>
      </c>
      <c r="AI26" s="94">
        <v>456</v>
      </c>
      <c r="AJ26" s="94">
        <v>456</v>
      </c>
      <c r="AK26" s="94">
        <v>456</v>
      </c>
      <c r="AL26" s="94">
        <v>455</v>
      </c>
      <c r="AM26" s="94">
        <v>455</v>
      </c>
      <c r="AN26" s="94">
        <v>455</v>
      </c>
      <c r="AO26" s="94">
        <v>455</v>
      </c>
      <c r="AP26" s="94">
        <v>456</v>
      </c>
      <c r="AQ26" s="94">
        <v>456</v>
      </c>
      <c r="AR26" s="94">
        <v>456</v>
      </c>
      <c r="AS26" s="94">
        <v>456</v>
      </c>
      <c r="AT26" s="94">
        <v>461</v>
      </c>
      <c r="AU26" s="94">
        <v>461</v>
      </c>
      <c r="AV26" s="94">
        <v>461</v>
      </c>
      <c r="AW26" s="94">
        <v>461</v>
      </c>
      <c r="AX26" s="94">
        <v>467</v>
      </c>
      <c r="AY26" s="94">
        <v>467</v>
      </c>
      <c r="AZ26" s="94">
        <v>467</v>
      </c>
      <c r="BA26" s="94">
        <v>467</v>
      </c>
      <c r="BB26" s="94">
        <v>456</v>
      </c>
      <c r="BC26" s="94">
        <v>456</v>
      </c>
      <c r="BD26" s="94">
        <v>456</v>
      </c>
      <c r="BE26" s="94">
        <v>456</v>
      </c>
      <c r="BF26" s="94">
        <v>441</v>
      </c>
      <c r="BG26" s="94">
        <v>441</v>
      </c>
      <c r="BH26" s="94">
        <v>441</v>
      </c>
      <c r="BI26" s="94">
        <v>441</v>
      </c>
      <c r="BJ26" s="94">
        <v>443</v>
      </c>
      <c r="BK26" s="94">
        <v>443</v>
      </c>
      <c r="BL26" s="94">
        <v>443</v>
      </c>
      <c r="BM26" s="94">
        <v>443</v>
      </c>
      <c r="BN26" s="94">
        <v>466</v>
      </c>
      <c r="BO26" s="94">
        <v>466</v>
      </c>
      <c r="BP26" s="94">
        <v>466</v>
      </c>
      <c r="BQ26" s="94">
        <v>466</v>
      </c>
      <c r="BR26" s="94">
        <v>506</v>
      </c>
      <c r="BS26" s="94">
        <v>506</v>
      </c>
      <c r="BT26" s="94">
        <v>506</v>
      </c>
      <c r="BU26" s="94">
        <v>506</v>
      </c>
      <c r="BV26" s="94">
        <v>525</v>
      </c>
      <c r="BW26" s="94">
        <v>525</v>
      </c>
      <c r="BX26" s="94">
        <v>525</v>
      </c>
      <c r="BY26" s="94">
        <v>525</v>
      </c>
      <c r="BZ26" s="94">
        <v>526</v>
      </c>
      <c r="CA26" s="94">
        <v>526</v>
      </c>
      <c r="CB26" s="94">
        <v>526</v>
      </c>
      <c r="CC26" s="94">
        <v>526</v>
      </c>
      <c r="CD26" s="94">
        <v>513</v>
      </c>
      <c r="CE26" s="94">
        <v>513</v>
      </c>
      <c r="CF26" s="94">
        <v>513</v>
      </c>
      <c r="CG26" s="94">
        <v>513</v>
      </c>
      <c r="CH26" s="94">
        <v>468</v>
      </c>
      <c r="CI26" s="94">
        <v>468</v>
      </c>
      <c r="CJ26" s="94">
        <v>468</v>
      </c>
      <c r="CK26" s="94">
        <v>468</v>
      </c>
      <c r="CL26" s="94">
        <v>419</v>
      </c>
      <c r="CM26" s="94">
        <v>419</v>
      </c>
      <c r="CN26" s="94">
        <v>419</v>
      </c>
      <c r="CO26" s="94">
        <v>419</v>
      </c>
      <c r="CP26" s="94">
        <v>372</v>
      </c>
      <c r="CQ26" s="94">
        <v>372</v>
      </c>
      <c r="CR26" s="94">
        <v>372</v>
      </c>
      <c r="CS26" s="94">
        <v>372</v>
      </c>
      <c r="CT26" s="94"/>
      <c r="CU26" s="94"/>
      <c r="CV26" s="94"/>
      <c r="CW26" s="94"/>
      <c r="CX26" s="97">
        <f t="array" ref="CX26">SUMPRODUCT(B26:CW26*0.25)</f>
        <v>10211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5854.2129999999997</v>
      </c>
      <c r="C28" s="107">
        <f t="shared" ref="C28:BN28" si="2">SUM(C21:C27)</f>
        <v>5899.7860000000001</v>
      </c>
      <c r="D28" s="107">
        <f t="shared" si="2"/>
        <v>5842.4229999999998</v>
      </c>
      <c r="E28" s="107">
        <f t="shared" si="2"/>
        <v>5778.3369999999995</v>
      </c>
      <c r="F28" s="107">
        <f t="shared" si="2"/>
        <v>5723.9210000000003</v>
      </c>
      <c r="G28" s="107">
        <f t="shared" si="2"/>
        <v>5677.5950000000003</v>
      </c>
      <c r="H28" s="107">
        <f t="shared" si="2"/>
        <v>5635.9840000000004</v>
      </c>
      <c r="I28" s="107">
        <f t="shared" si="2"/>
        <v>5597.2219999999998</v>
      </c>
      <c r="J28" s="107">
        <f t="shared" si="2"/>
        <v>5543.5039999999999</v>
      </c>
      <c r="K28" s="107">
        <f t="shared" si="2"/>
        <v>5506.3799999999992</v>
      </c>
      <c r="L28" s="107">
        <f t="shared" si="2"/>
        <v>5484.9369999999999</v>
      </c>
      <c r="M28" s="107">
        <f t="shared" si="2"/>
        <v>5460.2889999999998</v>
      </c>
      <c r="N28" s="107">
        <f t="shared" si="2"/>
        <v>5420.0550000000003</v>
      </c>
      <c r="O28" s="107">
        <f t="shared" si="2"/>
        <v>5402.6790000000001</v>
      </c>
      <c r="P28" s="107">
        <f t="shared" si="2"/>
        <v>5395.7250000000004</v>
      </c>
      <c r="Q28" s="107">
        <f t="shared" si="2"/>
        <v>5401.5239999999994</v>
      </c>
      <c r="R28" s="107">
        <f t="shared" si="2"/>
        <v>5406.9359999999997</v>
      </c>
      <c r="S28" s="107">
        <f t="shared" si="2"/>
        <v>5422.9</v>
      </c>
      <c r="T28" s="107">
        <f t="shared" si="2"/>
        <v>5431.8190000000004</v>
      </c>
      <c r="U28" s="107">
        <f t="shared" si="2"/>
        <v>5466.1370000000006</v>
      </c>
      <c r="V28" s="107">
        <f t="shared" si="2"/>
        <v>5544.5230000000001</v>
      </c>
      <c r="W28" s="107">
        <f t="shared" si="2"/>
        <v>5599.2089999999998</v>
      </c>
      <c r="X28" s="107">
        <f t="shared" si="2"/>
        <v>5658.9949999999999</v>
      </c>
      <c r="Y28" s="107">
        <f t="shared" si="2"/>
        <v>5801.7019999999993</v>
      </c>
      <c r="Z28" s="107">
        <f t="shared" si="2"/>
        <v>5982.1489999999994</v>
      </c>
      <c r="AA28" s="107">
        <f t="shared" si="2"/>
        <v>6138.4490000000005</v>
      </c>
      <c r="AB28" s="107">
        <f t="shared" si="2"/>
        <v>6311.9780000000001</v>
      </c>
      <c r="AC28" s="107">
        <f t="shared" si="2"/>
        <v>6517.7060000000001</v>
      </c>
      <c r="AD28" s="107">
        <f t="shared" si="2"/>
        <v>6695.6190000000006</v>
      </c>
      <c r="AE28" s="107">
        <f t="shared" si="2"/>
        <v>6886.3359999999993</v>
      </c>
      <c r="AF28" s="107">
        <f t="shared" si="2"/>
        <v>6980.1329999999998</v>
      </c>
      <c r="AG28" s="107">
        <f t="shared" si="2"/>
        <v>7153.0650000000005</v>
      </c>
      <c r="AH28" s="107">
        <f t="shared" si="2"/>
        <v>7308.4310000000005</v>
      </c>
      <c r="AI28" s="107">
        <f t="shared" si="2"/>
        <v>7421.9880000000003</v>
      </c>
      <c r="AJ28" s="107">
        <f t="shared" si="2"/>
        <v>7508.2160000000003</v>
      </c>
      <c r="AK28" s="107">
        <f t="shared" si="2"/>
        <v>7578.5249999999996</v>
      </c>
      <c r="AL28" s="107">
        <f t="shared" si="2"/>
        <v>7604.1039999999994</v>
      </c>
      <c r="AM28" s="107">
        <f t="shared" si="2"/>
        <v>7674.5779999999995</v>
      </c>
      <c r="AN28" s="107">
        <f t="shared" si="2"/>
        <v>7717.259</v>
      </c>
      <c r="AO28" s="107">
        <f t="shared" si="2"/>
        <v>7747.9339999999993</v>
      </c>
      <c r="AP28" s="107">
        <f t="shared" si="2"/>
        <v>7713.1019999999999</v>
      </c>
      <c r="AQ28" s="107">
        <f t="shared" si="2"/>
        <v>7801.8770000000004</v>
      </c>
      <c r="AR28" s="107">
        <f t="shared" si="2"/>
        <v>7887.8259999999991</v>
      </c>
      <c r="AS28" s="107">
        <f t="shared" si="2"/>
        <v>8011.2489999999998</v>
      </c>
      <c r="AT28" s="107">
        <f t="shared" si="2"/>
        <v>7826.89</v>
      </c>
      <c r="AU28" s="107">
        <f t="shared" si="2"/>
        <v>7875.7150000000001</v>
      </c>
      <c r="AV28" s="107">
        <f t="shared" si="2"/>
        <v>7936.3700000000008</v>
      </c>
      <c r="AW28" s="107">
        <f t="shared" si="2"/>
        <v>8244.862000000001</v>
      </c>
      <c r="AX28" s="107">
        <f t="shared" si="2"/>
        <v>8028.9560000000001</v>
      </c>
      <c r="AY28" s="107">
        <f t="shared" si="2"/>
        <v>8396.5490000000009</v>
      </c>
      <c r="AZ28" s="107">
        <f t="shared" si="2"/>
        <v>8395.009</v>
      </c>
      <c r="BA28" s="107">
        <f t="shared" si="2"/>
        <v>8390.482</v>
      </c>
      <c r="BB28" s="107">
        <f t="shared" si="2"/>
        <v>8216.6650000000009</v>
      </c>
      <c r="BC28" s="107">
        <f t="shared" si="2"/>
        <v>8316.49</v>
      </c>
      <c r="BD28" s="107">
        <f t="shared" si="2"/>
        <v>8275.7000000000007</v>
      </c>
      <c r="BE28" s="107">
        <f t="shared" si="2"/>
        <v>8334.1170000000002</v>
      </c>
      <c r="BF28" s="107">
        <f t="shared" si="2"/>
        <v>8268.9519999999993</v>
      </c>
      <c r="BG28" s="107">
        <f t="shared" si="2"/>
        <v>8210.2180000000008</v>
      </c>
      <c r="BH28" s="107">
        <f t="shared" si="2"/>
        <v>8052.34</v>
      </c>
      <c r="BI28" s="107">
        <f t="shared" si="2"/>
        <v>7834.0060000000003</v>
      </c>
      <c r="BJ28" s="107">
        <f t="shared" si="2"/>
        <v>7934.4539999999997</v>
      </c>
      <c r="BK28" s="107">
        <f t="shared" si="2"/>
        <v>7939.42</v>
      </c>
      <c r="BL28" s="107">
        <f t="shared" si="2"/>
        <v>7969.6030000000001</v>
      </c>
      <c r="BM28" s="107">
        <f t="shared" si="2"/>
        <v>7770.0879999999997</v>
      </c>
      <c r="BN28" s="107">
        <f t="shared" si="2"/>
        <v>7769.5929999999998</v>
      </c>
      <c r="BO28" s="107">
        <f t="shared" ref="BO28:CW28" si="3">SUM(BO21:BO27)</f>
        <v>7692.2529999999997</v>
      </c>
      <c r="BP28" s="107">
        <f t="shared" si="3"/>
        <v>7685.0869999999995</v>
      </c>
      <c r="BQ28" s="107">
        <f t="shared" si="3"/>
        <v>7681.7480000000005</v>
      </c>
      <c r="BR28" s="107">
        <f t="shared" si="3"/>
        <v>7887.5659999999998</v>
      </c>
      <c r="BS28" s="107">
        <f t="shared" si="3"/>
        <v>7827.5109999999995</v>
      </c>
      <c r="BT28" s="107">
        <f t="shared" si="3"/>
        <v>7846.52</v>
      </c>
      <c r="BU28" s="107">
        <f t="shared" si="3"/>
        <v>7827.2330000000002</v>
      </c>
      <c r="BV28" s="107">
        <f t="shared" si="3"/>
        <v>7811.268</v>
      </c>
      <c r="BW28" s="107">
        <f t="shared" si="3"/>
        <v>7709.0390000000007</v>
      </c>
      <c r="BX28" s="107">
        <f t="shared" si="3"/>
        <v>7787.3029999999999</v>
      </c>
      <c r="BY28" s="107">
        <f t="shared" si="3"/>
        <v>7726.4969999999994</v>
      </c>
      <c r="BZ28" s="107">
        <f t="shared" si="3"/>
        <v>7630.6649999999991</v>
      </c>
      <c r="CA28" s="107">
        <f t="shared" si="3"/>
        <v>7637.7219999999998</v>
      </c>
      <c r="CB28" s="107">
        <f t="shared" si="3"/>
        <v>7687.5439999999999</v>
      </c>
      <c r="CC28" s="107">
        <f t="shared" si="3"/>
        <v>7675.3289999999997</v>
      </c>
      <c r="CD28" s="107">
        <f t="shared" si="3"/>
        <v>7653.4290000000001</v>
      </c>
      <c r="CE28" s="107">
        <f t="shared" si="3"/>
        <v>7651.3829999999998</v>
      </c>
      <c r="CF28" s="107">
        <f t="shared" si="3"/>
        <v>7699.3649999999998</v>
      </c>
      <c r="CG28" s="107">
        <f t="shared" si="3"/>
        <v>7617.3070000000007</v>
      </c>
      <c r="CH28" s="107">
        <f t="shared" si="3"/>
        <v>7404.915</v>
      </c>
      <c r="CI28" s="107">
        <f t="shared" si="3"/>
        <v>7329.6270000000004</v>
      </c>
      <c r="CJ28" s="107">
        <f t="shared" si="3"/>
        <v>7230.6329999999998</v>
      </c>
      <c r="CK28" s="107">
        <f t="shared" si="3"/>
        <v>7106.9949999999999</v>
      </c>
      <c r="CL28" s="107">
        <f t="shared" si="3"/>
        <v>6939.4170000000004</v>
      </c>
      <c r="CM28" s="107">
        <f t="shared" si="3"/>
        <v>6824.7389999999996</v>
      </c>
      <c r="CN28" s="107">
        <f t="shared" si="3"/>
        <v>6701.2749999999996</v>
      </c>
      <c r="CO28" s="107">
        <f t="shared" si="3"/>
        <v>6608.7289999999994</v>
      </c>
      <c r="CP28" s="107">
        <f t="shared" si="3"/>
        <v>6537.0749999999998</v>
      </c>
      <c r="CQ28" s="107">
        <f t="shared" si="3"/>
        <v>6430.4480000000003</v>
      </c>
      <c r="CR28" s="107">
        <f t="shared" si="3"/>
        <v>6327.1840000000002</v>
      </c>
      <c r="CS28" s="107">
        <f t="shared" si="3"/>
        <v>6282.6900000000005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169260.57350000003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640.1</v>
      </c>
      <c r="C31" s="88">
        <v>638.1</v>
      </c>
      <c r="D31" s="88">
        <v>636.1</v>
      </c>
      <c r="E31" s="88">
        <v>635.1</v>
      </c>
      <c r="F31" s="88">
        <v>617.1</v>
      </c>
      <c r="G31" s="88">
        <v>616.1</v>
      </c>
      <c r="H31" s="88">
        <v>615.1</v>
      </c>
      <c r="I31" s="88">
        <v>613.1</v>
      </c>
      <c r="J31" s="88">
        <v>603.1</v>
      </c>
      <c r="K31" s="88">
        <v>602.1</v>
      </c>
      <c r="L31" s="88">
        <v>602.1</v>
      </c>
      <c r="M31" s="88">
        <v>601.1</v>
      </c>
      <c r="N31" s="88">
        <v>591.1</v>
      </c>
      <c r="O31" s="88">
        <v>591.1</v>
      </c>
      <c r="P31" s="88">
        <v>591.1</v>
      </c>
      <c r="Q31" s="88">
        <v>591.1</v>
      </c>
      <c r="R31" s="88">
        <v>595.1</v>
      </c>
      <c r="S31" s="88">
        <v>595.1</v>
      </c>
      <c r="T31" s="88">
        <v>595.1</v>
      </c>
      <c r="U31" s="88">
        <v>596.1</v>
      </c>
      <c r="V31" s="88">
        <v>616.28</v>
      </c>
      <c r="W31" s="88">
        <v>617.28</v>
      </c>
      <c r="X31" s="88">
        <v>618.28</v>
      </c>
      <c r="Y31" s="88">
        <v>619.28</v>
      </c>
      <c r="Z31" s="88">
        <v>698.11</v>
      </c>
      <c r="AA31" s="88">
        <v>699.11</v>
      </c>
      <c r="AB31" s="88">
        <v>699.11</v>
      </c>
      <c r="AC31" s="88">
        <v>699.11</v>
      </c>
      <c r="AD31" s="88">
        <v>758.57</v>
      </c>
      <c r="AE31" s="88">
        <v>757.57</v>
      </c>
      <c r="AF31" s="88">
        <v>754.57</v>
      </c>
      <c r="AG31" s="88">
        <v>751.57</v>
      </c>
      <c r="AH31" s="88">
        <v>797.22</v>
      </c>
      <c r="AI31" s="88">
        <v>793.22</v>
      </c>
      <c r="AJ31" s="88">
        <v>790.22</v>
      </c>
      <c r="AK31" s="88">
        <v>786.22</v>
      </c>
      <c r="AL31" s="88">
        <v>797.54</v>
      </c>
      <c r="AM31" s="88">
        <v>794.54</v>
      </c>
      <c r="AN31" s="88">
        <v>791.54</v>
      </c>
      <c r="AO31" s="88">
        <v>789.54</v>
      </c>
      <c r="AP31" s="88">
        <v>880.69</v>
      </c>
      <c r="AQ31" s="88">
        <v>879.69</v>
      </c>
      <c r="AR31" s="88">
        <v>878.69</v>
      </c>
      <c r="AS31" s="88">
        <v>877.69</v>
      </c>
      <c r="AT31" s="88">
        <v>859.19</v>
      </c>
      <c r="AU31" s="88">
        <v>859.19</v>
      </c>
      <c r="AV31" s="88">
        <v>875.49</v>
      </c>
      <c r="AW31" s="88">
        <v>929.99</v>
      </c>
      <c r="AX31" s="88">
        <v>975.39</v>
      </c>
      <c r="AY31" s="88">
        <v>962.29</v>
      </c>
      <c r="AZ31" s="88">
        <v>944.41</v>
      </c>
      <c r="BA31" s="88">
        <v>944.41</v>
      </c>
      <c r="BB31" s="88">
        <v>901.58</v>
      </c>
      <c r="BC31" s="88">
        <v>901.58</v>
      </c>
      <c r="BD31" s="88">
        <v>902.58</v>
      </c>
      <c r="BE31" s="88">
        <v>895.58</v>
      </c>
      <c r="BF31" s="88">
        <v>792.19</v>
      </c>
      <c r="BG31" s="88">
        <v>793.19</v>
      </c>
      <c r="BH31" s="88">
        <v>794.19</v>
      </c>
      <c r="BI31" s="88">
        <v>757.69</v>
      </c>
      <c r="BJ31" s="88">
        <v>764.68</v>
      </c>
      <c r="BK31" s="88">
        <v>766.68</v>
      </c>
      <c r="BL31" s="88">
        <v>752.68</v>
      </c>
      <c r="BM31" s="88">
        <v>755.68</v>
      </c>
      <c r="BN31" s="88">
        <v>758.44</v>
      </c>
      <c r="BO31" s="88">
        <v>763.44</v>
      </c>
      <c r="BP31" s="88">
        <v>768.44</v>
      </c>
      <c r="BQ31" s="88">
        <v>773.44</v>
      </c>
      <c r="BR31" s="88">
        <v>787.8</v>
      </c>
      <c r="BS31" s="88">
        <v>792.8</v>
      </c>
      <c r="BT31" s="88">
        <v>798.8</v>
      </c>
      <c r="BU31" s="88">
        <v>803.8</v>
      </c>
      <c r="BV31" s="88">
        <v>873.14</v>
      </c>
      <c r="BW31" s="88">
        <v>877.14</v>
      </c>
      <c r="BX31" s="88">
        <v>881.14</v>
      </c>
      <c r="BY31" s="88">
        <v>884.14</v>
      </c>
      <c r="BZ31" s="88">
        <v>886.3</v>
      </c>
      <c r="CA31" s="88">
        <v>888.3</v>
      </c>
      <c r="CB31" s="88">
        <v>890.3</v>
      </c>
      <c r="CC31" s="88">
        <v>891.3</v>
      </c>
      <c r="CD31" s="88">
        <v>879.1</v>
      </c>
      <c r="CE31" s="88">
        <v>879.1</v>
      </c>
      <c r="CF31" s="88">
        <v>878.1</v>
      </c>
      <c r="CG31" s="88">
        <v>876.1</v>
      </c>
      <c r="CH31" s="88">
        <v>828.1</v>
      </c>
      <c r="CI31" s="88">
        <v>825.1</v>
      </c>
      <c r="CJ31" s="88">
        <v>823.1</v>
      </c>
      <c r="CK31" s="88">
        <v>820.1</v>
      </c>
      <c r="CL31" s="88">
        <v>768.1</v>
      </c>
      <c r="CM31" s="88">
        <v>765.1</v>
      </c>
      <c r="CN31" s="88">
        <v>762.1</v>
      </c>
      <c r="CO31" s="88">
        <v>758.1</v>
      </c>
      <c r="CP31" s="88">
        <v>707.1</v>
      </c>
      <c r="CQ31" s="88">
        <v>703.1</v>
      </c>
      <c r="CR31" s="88">
        <v>699.1</v>
      </c>
      <c r="CS31" s="88">
        <v>695.1</v>
      </c>
      <c r="CT31" s="89"/>
      <c r="CU31" s="89"/>
      <c r="CV31" s="89"/>
      <c r="CW31" s="90"/>
      <c r="CX31" s="91">
        <f t="array" ref="CX31">SUMPRODUCT(B31:CW31*0.25)</f>
        <v>18356.155000000028</v>
      </c>
    </row>
    <row r="32" spans="1:102" ht="24.95" customHeight="1" x14ac:dyDescent="0.2">
      <c r="A32" s="92" t="s">
        <v>27</v>
      </c>
      <c r="B32" s="93">
        <v>5588.1130000000003</v>
      </c>
      <c r="C32" s="94">
        <v>5635.6859999999997</v>
      </c>
      <c r="D32" s="94">
        <v>5580.3230000000003</v>
      </c>
      <c r="E32" s="94">
        <v>5517.2370000000001</v>
      </c>
      <c r="F32" s="94">
        <v>5492.8209999999999</v>
      </c>
      <c r="G32" s="94">
        <v>5447.4949999999999</v>
      </c>
      <c r="H32" s="94">
        <v>5406.884</v>
      </c>
      <c r="I32" s="94">
        <v>5370.1220000000003</v>
      </c>
      <c r="J32" s="94">
        <v>5311.4040000000005</v>
      </c>
      <c r="K32" s="94">
        <v>5275.28</v>
      </c>
      <c r="L32" s="94">
        <v>5253.8370000000004</v>
      </c>
      <c r="M32" s="94">
        <v>5230.1890000000003</v>
      </c>
      <c r="N32" s="94">
        <v>5225.9549999999999</v>
      </c>
      <c r="O32" s="94">
        <v>5208.5789999999997</v>
      </c>
      <c r="P32" s="94">
        <v>5201.625</v>
      </c>
      <c r="Q32" s="94">
        <v>5207.424</v>
      </c>
      <c r="R32" s="94">
        <v>5204.8360000000002</v>
      </c>
      <c r="S32" s="94">
        <v>5220.8</v>
      </c>
      <c r="T32" s="94">
        <v>5229.7190000000001</v>
      </c>
      <c r="U32" s="94">
        <v>5263.0370000000003</v>
      </c>
      <c r="V32" s="94">
        <v>5309.2430000000004</v>
      </c>
      <c r="W32" s="94">
        <v>5362.9290000000001</v>
      </c>
      <c r="X32" s="94">
        <v>5421.7150000000001</v>
      </c>
      <c r="Y32" s="94">
        <v>5563.4219999999996</v>
      </c>
      <c r="Z32" s="94">
        <v>5908.0389999999998</v>
      </c>
      <c r="AA32" s="94">
        <v>6063.3389999999999</v>
      </c>
      <c r="AB32" s="94">
        <v>6236.8680000000004</v>
      </c>
      <c r="AC32" s="94">
        <v>6442.5959999999995</v>
      </c>
      <c r="AD32" s="94">
        <v>6586.049</v>
      </c>
      <c r="AE32" s="94">
        <v>6777.7659999999996</v>
      </c>
      <c r="AF32" s="94">
        <v>6874.5630000000001</v>
      </c>
      <c r="AG32" s="94">
        <v>7050.4949999999999</v>
      </c>
      <c r="AH32" s="94">
        <v>7122.2110000000002</v>
      </c>
      <c r="AI32" s="94">
        <v>7239.768</v>
      </c>
      <c r="AJ32" s="94">
        <v>7328.9960000000001</v>
      </c>
      <c r="AK32" s="94">
        <v>7403.3050000000003</v>
      </c>
      <c r="AL32" s="94">
        <v>7449.5640000000003</v>
      </c>
      <c r="AM32" s="94">
        <v>7523.0379999999996</v>
      </c>
      <c r="AN32" s="94">
        <v>7568.7190000000001</v>
      </c>
      <c r="AO32" s="94">
        <v>7601.3940000000002</v>
      </c>
      <c r="AP32" s="94">
        <v>7660.4120000000003</v>
      </c>
      <c r="AQ32" s="94">
        <v>7750.1869999999999</v>
      </c>
      <c r="AR32" s="94">
        <v>7837.1360000000004</v>
      </c>
      <c r="AS32" s="94">
        <v>7961.5590000000002</v>
      </c>
      <c r="AT32" s="94">
        <v>7719.7</v>
      </c>
      <c r="AU32" s="94">
        <v>7768.5249999999996</v>
      </c>
      <c r="AV32" s="94">
        <v>7829.18</v>
      </c>
      <c r="AW32" s="94">
        <v>8136.6719999999996</v>
      </c>
      <c r="AX32" s="94">
        <v>7936.6660000000002</v>
      </c>
      <c r="AY32" s="94">
        <v>8304.259</v>
      </c>
      <c r="AZ32" s="94">
        <v>8301.719000000001</v>
      </c>
      <c r="BA32" s="94">
        <v>8297.1919999999991</v>
      </c>
      <c r="BB32" s="94">
        <v>8181.585</v>
      </c>
      <c r="BC32" s="94">
        <v>8281.41</v>
      </c>
      <c r="BD32" s="94">
        <v>8239.619999999999</v>
      </c>
      <c r="BE32" s="94">
        <v>8297.0370000000003</v>
      </c>
      <c r="BF32" s="94">
        <v>8186.2619999999997</v>
      </c>
      <c r="BG32" s="94">
        <v>8126.5280000000002</v>
      </c>
      <c r="BH32" s="94">
        <v>7967.65</v>
      </c>
      <c r="BI32" s="94">
        <v>7747.3159999999998</v>
      </c>
      <c r="BJ32" s="94">
        <v>7831.7740000000003</v>
      </c>
      <c r="BK32" s="94">
        <v>7834.74</v>
      </c>
      <c r="BL32" s="94">
        <v>7860.9229999999998</v>
      </c>
      <c r="BM32" s="94">
        <v>7658.4080000000004</v>
      </c>
      <c r="BN32" s="94">
        <v>7569.1530000000002</v>
      </c>
      <c r="BO32" s="94">
        <v>7486.8130000000001</v>
      </c>
      <c r="BP32" s="94">
        <v>7474.6469999999999</v>
      </c>
      <c r="BQ32" s="94">
        <v>7466.308</v>
      </c>
      <c r="BR32" s="94">
        <v>7537.7659999999996</v>
      </c>
      <c r="BS32" s="94">
        <v>7472.7110000000002</v>
      </c>
      <c r="BT32" s="94">
        <v>7485.72</v>
      </c>
      <c r="BU32" s="94">
        <v>7461.433</v>
      </c>
      <c r="BV32" s="94">
        <v>7471.1279999999997</v>
      </c>
      <c r="BW32" s="94">
        <v>7364.8990000000003</v>
      </c>
      <c r="BX32" s="94">
        <v>7439.1629999999996</v>
      </c>
      <c r="BY32" s="94">
        <v>7375.357</v>
      </c>
      <c r="BZ32" s="94">
        <v>7332.3649999999998</v>
      </c>
      <c r="CA32" s="94">
        <v>7337.4219999999996</v>
      </c>
      <c r="CB32" s="94">
        <v>7385.2439999999997</v>
      </c>
      <c r="CC32" s="94">
        <v>7372.0290000000005</v>
      </c>
      <c r="CD32" s="94">
        <v>7355.3289999999997</v>
      </c>
      <c r="CE32" s="94">
        <v>7353.2830000000004</v>
      </c>
      <c r="CF32" s="94">
        <v>7402.2650000000003</v>
      </c>
      <c r="CG32" s="94">
        <v>7322.2070000000003</v>
      </c>
      <c r="CH32" s="94">
        <v>7146.8149999999996</v>
      </c>
      <c r="CI32" s="94">
        <v>7074.527</v>
      </c>
      <c r="CJ32" s="94">
        <v>6977.5330000000004</v>
      </c>
      <c r="CK32" s="94">
        <v>6856.8950000000004</v>
      </c>
      <c r="CL32" s="94">
        <v>6722.317</v>
      </c>
      <c r="CM32" s="94">
        <v>6610.6390000000001</v>
      </c>
      <c r="CN32" s="94">
        <v>6490.1750000000002</v>
      </c>
      <c r="CO32" s="94">
        <v>6401.6289999999999</v>
      </c>
      <c r="CP32" s="94">
        <v>6404.9750000000004</v>
      </c>
      <c r="CQ32" s="94">
        <v>6302.348</v>
      </c>
      <c r="CR32" s="94">
        <v>6203.0839999999998</v>
      </c>
      <c r="CS32" s="94">
        <v>6162.59</v>
      </c>
      <c r="CT32" s="95"/>
      <c r="CU32" s="95"/>
      <c r="CV32" s="95"/>
      <c r="CW32" s="96"/>
      <c r="CX32" s="97">
        <f t="array" ref="CX32">SUMPRODUCT(B32:CW32*0.25)</f>
        <v>164810.15350000007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6228.2130000000006</v>
      </c>
      <c r="C34" s="77">
        <f t="shared" ref="C34:BN34" si="4">SUM(C31:C33)</f>
        <v>6273.7860000000001</v>
      </c>
      <c r="D34" s="77">
        <f t="shared" si="4"/>
        <v>6216.4230000000007</v>
      </c>
      <c r="E34" s="77">
        <f t="shared" si="4"/>
        <v>6152.3370000000004</v>
      </c>
      <c r="F34" s="77">
        <f t="shared" si="4"/>
        <v>6109.9210000000003</v>
      </c>
      <c r="G34" s="77">
        <f t="shared" si="4"/>
        <v>6063.5950000000003</v>
      </c>
      <c r="H34" s="77">
        <f t="shared" si="4"/>
        <v>6021.9840000000004</v>
      </c>
      <c r="I34" s="77">
        <f t="shared" si="4"/>
        <v>5983.2220000000007</v>
      </c>
      <c r="J34" s="77">
        <f t="shared" si="4"/>
        <v>5914.5040000000008</v>
      </c>
      <c r="K34" s="77">
        <f t="shared" si="4"/>
        <v>5877.38</v>
      </c>
      <c r="L34" s="77">
        <f t="shared" si="4"/>
        <v>5855.9370000000008</v>
      </c>
      <c r="M34" s="77">
        <f t="shared" si="4"/>
        <v>5831.2890000000007</v>
      </c>
      <c r="N34" s="77">
        <f t="shared" si="4"/>
        <v>5817.0550000000003</v>
      </c>
      <c r="O34" s="77">
        <f t="shared" si="4"/>
        <v>5799.6790000000001</v>
      </c>
      <c r="P34" s="77">
        <f t="shared" si="4"/>
        <v>5792.7250000000004</v>
      </c>
      <c r="Q34" s="77">
        <f t="shared" si="4"/>
        <v>5798.5240000000003</v>
      </c>
      <c r="R34" s="77">
        <f t="shared" si="4"/>
        <v>5799.9360000000006</v>
      </c>
      <c r="S34" s="77">
        <f t="shared" si="4"/>
        <v>5815.9000000000005</v>
      </c>
      <c r="T34" s="77">
        <f t="shared" si="4"/>
        <v>5824.8190000000004</v>
      </c>
      <c r="U34" s="77">
        <f t="shared" si="4"/>
        <v>5859.1370000000006</v>
      </c>
      <c r="V34" s="77">
        <f t="shared" si="4"/>
        <v>5925.5230000000001</v>
      </c>
      <c r="W34" s="77">
        <f t="shared" si="4"/>
        <v>5980.2089999999998</v>
      </c>
      <c r="X34" s="77">
        <f t="shared" si="4"/>
        <v>6039.9949999999999</v>
      </c>
      <c r="Y34" s="77">
        <f t="shared" si="4"/>
        <v>6182.7019999999993</v>
      </c>
      <c r="Z34" s="77">
        <f t="shared" si="4"/>
        <v>6606.1489999999994</v>
      </c>
      <c r="AA34" s="77">
        <f t="shared" si="4"/>
        <v>6762.4489999999996</v>
      </c>
      <c r="AB34" s="77">
        <f t="shared" si="4"/>
        <v>6935.9780000000001</v>
      </c>
      <c r="AC34" s="77">
        <f t="shared" si="4"/>
        <v>7141.7059999999992</v>
      </c>
      <c r="AD34" s="77">
        <f t="shared" si="4"/>
        <v>7344.6189999999997</v>
      </c>
      <c r="AE34" s="77">
        <f t="shared" si="4"/>
        <v>7535.3359999999993</v>
      </c>
      <c r="AF34" s="77">
        <f t="shared" si="4"/>
        <v>7629.1329999999998</v>
      </c>
      <c r="AG34" s="77">
        <f t="shared" si="4"/>
        <v>7802.0649999999996</v>
      </c>
      <c r="AH34" s="77">
        <f t="shared" si="4"/>
        <v>7919.4310000000005</v>
      </c>
      <c r="AI34" s="77">
        <f t="shared" si="4"/>
        <v>8032.9880000000003</v>
      </c>
      <c r="AJ34" s="77">
        <f t="shared" si="4"/>
        <v>8119.2160000000003</v>
      </c>
      <c r="AK34" s="77">
        <f t="shared" si="4"/>
        <v>8189.5250000000005</v>
      </c>
      <c r="AL34" s="77">
        <f t="shared" si="4"/>
        <v>8247.1039999999994</v>
      </c>
      <c r="AM34" s="77">
        <f t="shared" si="4"/>
        <v>8317.5779999999995</v>
      </c>
      <c r="AN34" s="77">
        <f t="shared" si="4"/>
        <v>8360.259</v>
      </c>
      <c r="AO34" s="77">
        <f t="shared" si="4"/>
        <v>8390.9340000000011</v>
      </c>
      <c r="AP34" s="77">
        <f t="shared" si="4"/>
        <v>8541.1020000000008</v>
      </c>
      <c r="AQ34" s="77">
        <f t="shared" si="4"/>
        <v>8629.8770000000004</v>
      </c>
      <c r="AR34" s="77">
        <f t="shared" si="4"/>
        <v>8715.8260000000009</v>
      </c>
      <c r="AS34" s="77">
        <f t="shared" si="4"/>
        <v>8839.2489999999998</v>
      </c>
      <c r="AT34" s="77">
        <f t="shared" si="4"/>
        <v>8578.89</v>
      </c>
      <c r="AU34" s="77">
        <f t="shared" si="4"/>
        <v>8627.7150000000001</v>
      </c>
      <c r="AV34" s="77">
        <f t="shared" si="4"/>
        <v>8704.67</v>
      </c>
      <c r="AW34" s="77">
        <f t="shared" si="4"/>
        <v>9066.6620000000003</v>
      </c>
      <c r="AX34" s="77">
        <f t="shared" si="4"/>
        <v>8912.0560000000005</v>
      </c>
      <c r="AY34" s="77">
        <f t="shared" si="4"/>
        <v>9266.5489999999991</v>
      </c>
      <c r="AZ34" s="77">
        <f t="shared" si="4"/>
        <v>9246.1290000000008</v>
      </c>
      <c r="BA34" s="77">
        <f t="shared" si="4"/>
        <v>9241.601999999999</v>
      </c>
      <c r="BB34" s="77">
        <f t="shared" si="4"/>
        <v>9083.1650000000009</v>
      </c>
      <c r="BC34" s="77">
        <f t="shared" si="4"/>
        <v>9182.99</v>
      </c>
      <c r="BD34" s="77">
        <f t="shared" si="4"/>
        <v>9142.1999999999989</v>
      </c>
      <c r="BE34" s="77">
        <f t="shared" si="4"/>
        <v>9192.6170000000002</v>
      </c>
      <c r="BF34" s="77">
        <f t="shared" si="4"/>
        <v>8978.4519999999993</v>
      </c>
      <c r="BG34" s="77">
        <f t="shared" si="4"/>
        <v>8919.7180000000008</v>
      </c>
      <c r="BH34" s="77">
        <f t="shared" si="4"/>
        <v>8761.84</v>
      </c>
      <c r="BI34" s="77">
        <f t="shared" si="4"/>
        <v>8505.0059999999994</v>
      </c>
      <c r="BJ34" s="77">
        <f t="shared" si="4"/>
        <v>8596.4539999999997</v>
      </c>
      <c r="BK34" s="77">
        <f t="shared" si="4"/>
        <v>8601.42</v>
      </c>
      <c r="BL34" s="77">
        <f t="shared" si="4"/>
        <v>8613.6029999999992</v>
      </c>
      <c r="BM34" s="77">
        <f t="shared" si="4"/>
        <v>8414.0879999999997</v>
      </c>
      <c r="BN34" s="77">
        <f t="shared" si="4"/>
        <v>8327.5930000000008</v>
      </c>
      <c r="BO34" s="77">
        <f t="shared" ref="BO34:CW34" si="5">SUM(BO31:BO33)</f>
        <v>8250.2530000000006</v>
      </c>
      <c r="BP34" s="77">
        <f t="shared" si="5"/>
        <v>8243.0869999999995</v>
      </c>
      <c r="BQ34" s="77">
        <f t="shared" si="5"/>
        <v>8239.7479999999996</v>
      </c>
      <c r="BR34" s="77">
        <f t="shared" si="5"/>
        <v>8325.5659999999989</v>
      </c>
      <c r="BS34" s="77">
        <f t="shared" si="5"/>
        <v>8265.5110000000004</v>
      </c>
      <c r="BT34" s="77">
        <f t="shared" si="5"/>
        <v>8284.52</v>
      </c>
      <c r="BU34" s="77">
        <f t="shared" si="5"/>
        <v>8265.2330000000002</v>
      </c>
      <c r="BV34" s="77">
        <f t="shared" si="5"/>
        <v>8344.268</v>
      </c>
      <c r="BW34" s="77">
        <f t="shared" si="5"/>
        <v>8242.0390000000007</v>
      </c>
      <c r="BX34" s="77">
        <f t="shared" si="5"/>
        <v>8320.3029999999999</v>
      </c>
      <c r="BY34" s="77">
        <f t="shared" si="5"/>
        <v>8259.4969999999994</v>
      </c>
      <c r="BZ34" s="77">
        <f t="shared" si="5"/>
        <v>8218.6649999999991</v>
      </c>
      <c r="CA34" s="77">
        <f t="shared" si="5"/>
        <v>8225.7219999999998</v>
      </c>
      <c r="CB34" s="77">
        <f t="shared" si="5"/>
        <v>8275.5439999999999</v>
      </c>
      <c r="CC34" s="77">
        <f t="shared" si="5"/>
        <v>8263.3289999999997</v>
      </c>
      <c r="CD34" s="77">
        <f t="shared" si="5"/>
        <v>8234.4290000000001</v>
      </c>
      <c r="CE34" s="77">
        <f t="shared" si="5"/>
        <v>8232.3829999999998</v>
      </c>
      <c r="CF34" s="77">
        <f t="shared" si="5"/>
        <v>8280.3649999999998</v>
      </c>
      <c r="CG34" s="77">
        <f t="shared" si="5"/>
        <v>8198.3070000000007</v>
      </c>
      <c r="CH34" s="77">
        <f t="shared" si="5"/>
        <v>7974.915</v>
      </c>
      <c r="CI34" s="77">
        <f t="shared" si="5"/>
        <v>7899.6270000000004</v>
      </c>
      <c r="CJ34" s="77">
        <f t="shared" si="5"/>
        <v>7800.6330000000007</v>
      </c>
      <c r="CK34" s="77">
        <f t="shared" si="5"/>
        <v>7676.9950000000008</v>
      </c>
      <c r="CL34" s="77">
        <f t="shared" si="5"/>
        <v>7490.4170000000004</v>
      </c>
      <c r="CM34" s="77">
        <f t="shared" si="5"/>
        <v>7375.7390000000005</v>
      </c>
      <c r="CN34" s="77">
        <f t="shared" si="5"/>
        <v>7252.2750000000005</v>
      </c>
      <c r="CO34" s="77">
        <f t="shared" si="5"/>
        <v>7159.7290000000003</v>
      </c>
      <c r="CP34" s="77">
        <f t="shared" si="5"/>
        <v>7112.0750000000007</v>
      </c>
      <c r="CQ34" s="77">
        <f t="shared" si="5"/>
        <v>7005.4480000000003</v>
      </c>
      <c r="CR34" s="77">
        <f t="shared" si="5"/>
        <v>6902.1840000000002</v>
      </c>
      <c r="CS34" s="77">
        <f t="shared" si="5"/>
        <v>6857.6900000000005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183166.3085000001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85</v>
      </c>
      <c r="C37" s="115">
        <v>85</v>
      </c>
      <c r="D37" s="115">
        <v>85</v>
      </c>
      <c r="E37" s="115">
        <v>85</v>
      </c>
      <c r="F37" s="115">
        <v>85</v>
      </c>
      <c r="G37" s="115">
        <v>85</v>
      </c>
      <c r="H37" s="115">
        <v>85</v>
      </c>
      <c r="I37" s="115">
        <v>85</v>
      </c>
      <c r="J37" s="115">
        <v>80</v>
      </c>
      <c r="K37" s="115">
        <v>80</v>
      </c>
      <c r="L37" s="115">
        <v>80</v>
      </c>
      <c r="M37" s="115">
        <v>80</v>
      </c>
      <c r="N37" s="115">
        <v>95</v>
      </c>
      <c r="O37" s="115">
        <v>95</v>
      </c>
      <c r="P37" s="115">
        <v>95</v>
      </c>
      <c r="Q37" s="115">
        <v>95</v>
      </c>
      <c r="R37" s="115">
        <v>88</v>
      </c>
      <c r="S37" s="115">
        <v>88</v>
      </c>
      <c r="T37" s="115">
        <v>88</v>
      </c>
      <c r="U37" s="115">
        <v>88</v>
      </c>
      <c r="V37" s="115">
        <v>80</v>
      </c>
      <c r="W37" s="115">
        <v>80</v>
      </c>
      <c r="X37" s="115">
        <v>80</v>
      </c>
      <c r="Y37" s="115">
        <v>80</v>
      </c>
      <c r="Z37" s="115">
        <v>186</v>
      </c>
      <c r="AA37" s="115">
        <v>186</v>
      </c>
      <c r="AB37" s="115">
        <v>186</v>
      </c>
      <c r="AC37" s="115">
        <v>186</v>
      </c>
      <c r="AD37" s="115">
        <v>206</v>
      </c>
      <c r="AE37" s="115">
        <v>206</v>
      </c>
      <c r="AF37" s="115">
        <v>206</v>
      </c>
      <c r="AG37" s="115">
        <v>206</v>
      </c>
      <c r="AH37" s="115">
        <v>227</v>
      </c>
      <c r="AI37" s="115">
        <v>227</v>
      </c>
      <c r="AJ37" s="115">
        <v>227</v>
      </c>
      <c r="AK37" s="115">
        <v>227</v>
      </c>
      <c r="AL37" s="115">
        <v>222</v>
      </c>
      <c r="AM37" s="115">
        <v>222</v>
      </c>
      <c r="AN37" s="115">
        <v>222</v>
      </c>
      <c r="AO37" s="115">
        <v>222</v>
      </c>
      <c r="AP37" s="115">
        <v>232</v>
      </c>
      <c r="AQ37" s="115">
        <v>232</v>
      </c>
      <c r="AR37" s="115">
        <v>232</v>
      </c>
      <c r="AS37" s="115">
        <v>232</v>
      </c>
      <c r="AT37" s="115">
        <v>246</v>
      </c>
      <c r="AU37" s="115">
        <v>246</v>
      </c>
      <c r="AV37" s="115">
        <v>246</v>
      </c>
      <c r="AW37" s="115">
        <v>246</v>
      </c>
      <c r="AX37" s="115">
        <v>241</v>
      </c>
      <c r="AY37" s="115">
        <v>241</v>
      </c>
      <c r="AZ37" s="115">
        <v>241</v>
      </c>
      <c r="BA37" s="115">
        <v>241</v>
      </c>
      <c r="BB37" s="115">
        <v>246</v>
      </c>
      <c r="BC37" s="115">
        <v>246</v>
      </c>
      <c r="BD37" s="115">
        <v>246</v>
      </c>
      <c r="BE37" s="115">
        <v>246</v>
      </c>
      <c r="BF37" s="115">
        <v>237</v>
      </c>
      <c r="BG37" s="115">
        <v>237</v>
      </c>
      <c r="BH37" s="115">
        <v>237</v>
      </c>
      <c r="BI37" s="115">
        <v>237</v>
      </c>
      <c r="BJ37" s="115">
        <v>233</v>
      </c>
      <c r="BK37" s="115">
        <v>233</v>
      </c>
      <c r="BL37" s="115">
        <v>233</v>
      </c>
      <c r="BM37" s="115">
        <v>233</v>
      </c>
      <c r="BN37" s="115">
        <v>208</v>
      </c>
      <c r="BO37" s="115">
        <v>208</v>
      </c>
      <c r="BP37" s="115">
        <v>208</v>
      </c>
      <c r="BQ37" s="115">
        <v>208</v>
      </c>
      <c r="BR37" s="115">
        <v>135</v>
      </c>
      <c r="BS37" s="115">
        <v>135</v>
      </c>
      <c r="BT37" s="115">
        <v>135</v>
      </c>
      <c r="BU37" s="115">
        <v>135</v>
      </c>
      <c r="BV37" s="115">
        <v>130</v>
      </c>
      <c r="BW37" s="115">
        <v>130</v>
      </c>
      <c r="BX37" s="115">
        <v>130</v>
      </c>
      <c r="BY37" s="115">
        <v>130</v>
      </c>
      <c r="BZ37" s="115">
        <v>124</v>
      </c>
      <c r="CA37" s="115">
        <v>124</v>
      </c>
      <c r="CB37" s="115">
        <v>124</v>
      </c>
      <c r="CC37" s="115">
        <v>124</v>
      </c>
      <c r="CD37" s="115">
        <v>119</v>
      </c>
      <c r="CE37" s="115">
        <v>119</v>
      </c>
      <c r="CF37" s="115">
        <v>119</v>
      </c>
      <c r="CG37" s="115">
        <v>119</v>
      </c>
      <c r="CH37" s="115">
        <v>149</v>
      </c>
      <c r="CI37" s="115">
        <v>149</v>
      </c>
      <c r="CJ37" s="115">
        <v>149</v>
      </c>
      <c r="CK37" s="115">
        <v>149</v>
      </c>
      <c r="CL37" s="115">
        <v>168</v>
      </c>
      <c r="CM37" s="115">
        <v>168</v>
      </c>
      <c r="CN37" s="115">
        <v>168</v>
      </c>
      <c r="CO37" s="115">
        <v>168</v>
      </c>
      <c r="CP37" s="115">
        <v>131</v>
      </c>
      <c r="CQ37" s="115">
        <v>131</v>
      </c>
      <c r="CR37" s="115">
        <v>131</v>
      </c>
      <c r="CS37" s="115">
        <v>131</v>
      </c>
      <c r="CT37" s="116"/>
      <c r="CU37" s="116"/>
      <c r="CV37" s="116"/>
      <c r="CW37" s="117"/>
      <c r="CX37" s="91">
        <f t="array" ref="CX37">SUMPRODUCT(B37:CW37*0.25)</f>
        <v>3953</v>
      </c>
    </row>
    <row r="38" spans="1:102" ht="24.95" customHeight="1" x14ac:dyDescent="0.2">
      <c r="A38" s="118" t="s">
        <v>45</v>
      </c>
      <c r="B38" s="119">
        <v>235</v>
      </c>
      <c r="C38" s="120">
        <v>235</v>
      </c>
      <c r="D38" s="120">
        <v>235</v>
      </c>
      <c r="E38" s="120">
        <v>235</v>
      </c>
      <c r="F38" s="120">
        <v>247</v>
      </c>
      <c r="G38" s="120">
        <v>247</v>
      </c>
      <c r="H38" s="120">
        <v>247</v>
      </c>
      <c r="I38" s="120">
        <v>247</v>
      </c>
      <c r="J38" s="120">
        <v>237</v>
      </c>
      <c r="K38" s="120">
        <v>237</v>
      </c>
      <c r="L38" s="120">
        <v>237</v>
      </c>
      <c r="M38" s="120">
        <v>237</v>
      </c>
      <c r="N38" s="120">
        <v>248</v>
      </c>
      <c r="O38" s="120">
        <v>248</v>
      </c>
      <c r="P38" s="120">
        <v>248</v>
      </c>
      <c r="Q38" s="120">
        <v>248</v>
      </c>
      <c r="R38" s="120">
        <v>251</v>
      </c>
      <c r="S38" s="120">
        <v>251</v>
      </c>
      <c r="T38" s="120">
        <v>251</v>
      </c>
      <c r="U38" s="120">
        <v>251</v>
      </c>
      <c r="V38" s="120">
        <v>247</v>
      </c>
      <c r="W38" s="120">
        <v>247</v>
      </c>
      <c r="X38" s="120">
        <v>247</v>
      </c>
      <c r="Y38" s="120">
        <v>247</v>
      </c>
      <c r="Z38" s="120">
        <v>384</v>
      </c>
      <c r="AA38" s="120">
        <v>384</v>
      </c>
      <c r="AB38" s="120">
        <v>384</v>
      </c>
      <c r="AC38" s="120">
        <v>384</v>
      </c>
      <c r="AD38" s="120">
        <v>389</v>
      </c>
      <c r="AE38" s="120">
        <v>389</v>
      </c>
      <c r="AF38" s="120">
        <v>389</v>
      </c>
      <c r="AG38" s="120">
        <v>389</v>
      </c>
      <c r="AH38" s="120">
        <v>330</v>
      </c>
      <c r="AI38" s="120">
        <v>330</v>
      </c>
      <c r="AJ38" s="120">
        <v>330</v>
      </c>
      <c r="AK38" s="120">
        <v>330</v>
      </c>
      <c r="AL38" s="120">
        <v>367</v>
      </c>
      <c r="AM38" s="120">
        <v>367</v>
      </c>
      <c r="AN38" s="120">
        <v>367</v>
      </c>
      <c r="AO38" s="120">
        <v>367</v>
      </c>
      <c r="AP38" s="120">
        <v>450</v>
      </c>
      <c r="AQ38" s="120">
        <v>450</v>
      </c>
      <c r="AR38" s="120">
        <v>450</v>
      </c>
      <c r="AS38" s="120">
        <v>450</v>
      </c>
      <c r="AT38" s="120">
        <v>360</v>
      </c>
      <c r="AU38" s="120">
        <v>360</v>
      </c>
      <c r="AV38" s="120">
        <v>360</v>
      </c>
      <c r="AW38" s="120">
        <v>360</v>
      </c>
      <c r="AX38" s="120">
        <v>388</v>
      </c>
      <c r="AY38" s="120">
        <v>388</v>
      </c>
      <c r="AZ38" s="120">
        <v>388</v>
      </c>
      <c r="BA38" s="120">
        <v>388</v>
      </c>
      <c r="BB38" s="120">
        <v>431</v>
      </c>
      <c r="BC38" s="120">
        <v>431</v>
      </c>
      <c r="BD38" s="120">
        <v>431</v>
      </c>
      <c r="BE38" s="120">
        <v>431</v>
      </c>
      <c r="BF38" s="120">
        <v>380</v>
      </c>
      <c r="BG38" s="120">
        <v>380</v>
      </c>
      <c r="BH38" s="120">
        <v>380</v>
      </c>
      <c r="BI38" s="120">
        <v>380</v>
      </c>
      <c r="BJ38" s="120">
        <v>357</v>
      </c>
      <c r="BK38" s="120">
        <v>357</v>
      </c>
      <c r="BL38" s="120">
        <v>357</v>
      </c>
      <c r="BM38" s="120">
        <v>357</v>
      </c>
      <c r="BN38" s="120">
        <v>296</v>
      </c>
      <c r="BO38" s="120">
        <v>296</v>
      </c>
      <c r="BP38" s="120">
        <v>296</v>
      </c>
      <c r="BQ38" s="120">
        <v>296</v>
      </c>
      <c r="BR38" s="120">
        <v>249</v>
      </c>
      <c r="BS38" s="120">
        <v>249</v>
      </c>
      <c r="BT38" s="120">
        <v>249</v>
      </c>
      <c r="BU38" s="120">
        <v>249</v>
      </c>
      <c r="BV38" s="120">
        <v>349</v>
      </c>
      <c r="BW38" s="120">
        <v>349</v>
      </c>
      <c r="BX38" s="120">
        <v>349</v>
      </c>
      <c r="BY38" s="120">
        <v>349</v>
      </c>
      <c r="BZ38" s="120">
        <v>410</v>
      </c>
      <c r="CA38" s="120">
        <v>410</v>
      </c>
      <c r="CB38" s="120">
        <v>410</v>
      </c>
      <c r="CC38" s="120">
        <v>410</v>
      </c>
      <c r="CD38" s="120">
        <v>408</v>
      </c>
      <c r="CE38" s="120">
        <v>408</v>
      </c>
      <c r="CF38" s="120">
        <v>408</v>
      </c>
      <c r="CG38" s="120">
        <v>408</v>
      </c>
      <c r="CH38" s="120">
        <v>367</v>
      </c>
      <c r="CI38" s="120">
        <v>367</v>
      </c>
      <c r="CJ38" s="120">
        <v>367</v>
      </c>
      <c r="CK38" s="120">
        <v>367</v>
      </c>
      <c r="CL38" s="120">
        <v>329</v>
      </c>
      <c r="CM38" s="120">
        <v>329</v>
      </c>
      <c r="CN38" s="120">
        <v>329</v>
      </c>
      <c r="CO38" s="120">
        <v>329</v>
      </c>
      <c r="CP38" s="120">
        <v>390</v>
      </c>
      <c r="CQ38" s="120">
        <v>390</v>
      </c>
      <c r="CR38" s="120">
        <v>390</v>
      </c>
      <c r="CS38" s="120">
        <v>390</v>
      </c>
      <c r="CT38" s="120"/>
      <c r="CU38" s="120"/>
      <c r="CV38" s="120"/>
      <c r="CW38" s="121"/>
      <c r="CX38" s="97">
        <f t="array" ref="CX38">SUMPRODUCT(B38:CW38*0.25)</f>
        <v>8099</v>
      </c>
    </row>
    <row r="39" spans="1:102" ht="24.95" customHeight="1" x14ac:dyDescent="0.2">
      <c r="A39" s="118" t="s">
        <v>46</v>
      </c>
      <c r="B39" s="119">
        <v>1519.5</v>
      </c>
      <c r="C39" s="120">
        <v>1367.1</v>
      </c>
      <c r="D39" s="120">
        <v>1133.2</v>
      </c>
      <c r="E39" s="120">
        <v>1230.5</v>
      </c>
      <c r="F39" s="120">
        <v>1491</v>
      </c>
      <c r="G39" s="120">
        <v>1420.1</v>
      </c>
      <c r="H39" s="120">
        <v>1472.8</v>
      </c>
      <c r="I39" s="120">
        <v>1448.5</v>
      </c>
      <c r="J39" s="120">
        <v>1455.4</v>
      </c>
      <c r="K39" s="120">
        <v>1421.9</v>
      </c>
      <c r="L39" s="120">
        <v>1372.9</v>
      </c>
      <c r="M39" s="120">
        <v>1419.9</v>
      </c>
      <c r="N39" s="120">
        <v>1426.9</v>
      </c>
      <c r="O39" s="120">
        <v>1399.6</v>
      </c>
      <c r="P39" s="120">
        <v>1318</v>
      </c>
      <c r="Q39" s="120">
        <v>1327.9</v>
      </c>
      <c r="R39" s="120">
        <v>1354.5</v>
      </c>
      <c r="S39" s="120">
        <v>936.7</v>
      </c>
      <c r="T39" s="120">
        <v>955.9</v>
      </c>
      <c r="U39" s="120">
        <v>945.8</v>
      </c>
      <c r="V39" s="120">
        <v>873.8</v>
      </c>
      <c r="W39" s="120">
        <v>886.3</v>
      </c>
      <c r="X39" s="120">
        <v>980.6</v>
      </c>
      <c r="Y39" s="120">
        <v>1007</v>
      </c>
      <c r="Z39" s="120">
        <v>773.6</v>
      </c>
      <c r="AA39" s="120">
        <v>1190.4000000000001</v>
      </c>
      <c r="AB39" s="120">
        <v>974.5</v>
      </c>
      <c r="AC39" s="120">
        <v>863.2</v>
      </c>
      <c r="AD39" s="120">
        <v>649.9</v>
      </c>
      <c r="AE39" s="120">
        <v>476</v>
      </c>
      <c r="AF39" s="120">
        <v>266.10000000000002</v>
      </c>
      <c r="AG39" s="120">
        <v>89</v>
      </c>
      <c r="AH39" s="120">
        <v>204.1</v>
      </c>
      <c r="AI39" s="120">
        <v>200.6</v>
      </c>
      <c r="AJ39" s="120">
        <v>430.7</v>
      </c>
      <c r="AK39" s="120">
        <v>548.6</v>
      </c>
      <c r="AL39" s="120">
        <v>472.3</v>
      </c>
      <c r="AM39" s="120">
        <v>551</v>
      </c>
      <c r="AN39" s="120">
        <v>673.9</v>
      </c>
      <c r="AO39" s="120">
        <v>913.2</v>
      </c>
      <c r="AP39" s="120">
        <v>1003.7</v>
      </c>
      <c r="AQ39" s="120">
        <v>1088.2</v>
      </c>
      <c r="AR39" s="120">
        <v>1126</v>
      </c>
      <c r="AS39" s="120">
        <v>1074.5</v>
      </c>
      <c r="AT39" s="120">
        <v>871.5</v>
      </c>
      <c r="AU39" s="120">
        <v>840.4</v>
      </c>
      <c r="AV39" s="120">
        <v>769</v>
      </c>
      <c r="AW39" s="120">
        <v>410.6</v>
      </c>
      <c r="AX39" s="120">
        <v>544.70000000000005</v>
      </c>
      <c r="AY39" s="120">
        <v>173.5</v>
      </c>
      <c r="AZ39" s="120">
        <v>156.9</v>
      </c>
      <c r="BA39" s="120">
        <v>98.1</v>
      </c>
      <c r="BB39" s="120">
        <v>239.7</v>
      </c>
      <c r="BC39" s="120">
        <v>113.6</v>
      </c>
      <c r="BD39" s="120">
        <v>274.39999999999998</v>
      </c>
      <c r="BE39" s="120">
        <v>187.1</v>
      </c>
      <c r="BF39" s="120">
        <v>347.7</v>
      </c>
      <c r="BG39" s="120">
        <v>416.1</v>
      </c>
      <c r="BH39" s="120">
        <v>418.5</v>
      </c>
      <c r="BI39" s="120">
        <v>505.3</v>
      </c>
      <c r="BJ39" s="120">
        <v>274.5</v>
      </c>
      <c r="BK39" s="120">
        <v>81.8</v>
      </c>
      <c r="BL39" s="120">
        <v>117.1</v>
      </c>
      <c r="BM39" s="120">
        <v>179.5</v>
      </c>
      <c r="BN39" s="120">
        <v>409</v>
      </c>
      <c r="BO39" s="120">
        <v>344</v>
      </c>
      <c r="BP39" s="120">
        <v>832.1</v>
      </c>
      <c r="BQ39" s="120">
        <v>744.7</v>
      </c>
      <c r="BR39" s="120">
        <v>156.80000000000001</v>
      </c>
      <c r="BS39" s="120">
        <v>608.29999999999995</v>
      </c>
      <c r="BT39" s="120">
        <v>353.8</v>
      </c>
      <c r="BU39" s="120">
        <v>656.6</v>
      </c>
      <c r="BV39" s="120">
        <v>998.1</v>
      </c>
      <c r="BW39" s="120">
        <v>1424.1</v>
      </c>
      <c r="BX39" s="120">
        <v>1254.9000000000001</v>
      </c>
      <c r="BY39" s="120">
        <v>1134.5</v>
      </c>
      <c r="BZ39" s="120">
        <v>498.2</v>
      </c>
      <c r="CA39" s="120">
        <v>430.4</v>
      </c>
      <c r="CB39" s="120">
        <v>407.2</v>
      </c>
      <c r="CC39" s="120">
        <v>399.2</v>
      </c>
      <c r="CD39" s="120">
        <v>303.5</v>
      </c>
      <c r="CE39" s="120">
        <v>365.5</v>
      </c>
      <c r="CF39" s="120">
        <v>271.7</v>
      </c>
      <c r="CG39" s="120">
        <v>157</v>
      </c>
      <c r="CH39" s="120">
        <v>208</v>
      </c>
      <c r="CI39" s="120">
        <v>14.4</v>
      </c>
      <c r="CJ39" s="120">
        <v>105.2</v>
      </c>
      <c r="CK39" s="120">
        <v>94.5</v>
      </c>
      <c r="CL39" s="120">
        <v>542.6</v>
      </c>
      <c r="CM39" s="120">
        <v>500.6</v>
      </c>
      <c r="CN39" s="120">
        <v>716.3</v>
      </c>
      <c r="CO39" s="120">
        <v>881.6</v>
      </c>
      <c r="CP39" s="120">
        <v>1099.2</v>
      </c>
      <c r="CQ39" s="120">
        <v>1008.8</v>
      </c>
      <c r="CR39" s="120">
        <v>949.3</v>
      </c>
      <c r="CS39" s="120">
        <v>906.9</v>
      </c>
      <c r="CT39" s="122"/>
      <c r="CU39" s="122"/>
      <c r="CV39" s="122"/>
      <c r="CW39" s="121"/>
      <c r="CX39" s="97">
        <f t="array" ref="CX39">SUMPRODUCT(B39:CW39*0.25)</f>
        <v>17383.074999999993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17.7</v>
      </c>
      <c r="BS41" s="120">
        <v>17.7</v>
      </c>
      <c r="BT41" s="120">
        <v>17.7</v>
      </c>
      <c r="BU41" s="120">
        <v>17.7</v>
      </c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>
        <v>250</v>
      </c>
      <c r="CI41" s="120">
        <v>250</v>
      </c>
      <c r="CJ41" s="120">
        <v>250</v>
      </c>
      <c r="CK41" s="120">
        <v>250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2767.7000000000007</v>
      </c>
    </row>
    <row r="42" spans="1:102" ht="30" customHeight="1" thickBot="1" x14ac:dyDescent="0.25">
      <c r="A42" s="105" t="s">
        <v>49</v>
      </c>
      <c r="B42" s="106">
        <f>SUM(B37:B41)</f>
        <v>1839.5</v>
      </c>
      <c r="C42" s="107">
        <f t="shared" ref="C42:BN42" si="6">SUM(C37:C41)</f>
        <v>1687.1</v>
      </c>
      <c r="D42" s="107">
        <f t="shared" si="6"/>
        <v>1453.2</v>
      </c>
      <c r="E42" s="107">
        <f t="shared" si="6"/>
        <v>1550.5</v>
      </c>
      <c r="F42" s="107">
        <f t="shared" si="6"/>
        <v>1823</v>
      </c>
      <c r="G42" s="107">
        <f t="shared" si="6"/>
        <v>1752.1</v>
      </c>
      <c r="H42" s="107">
        <f t="shared" si="6"/>
        <v>1804.8</v>
      </c>
      <c r="I42" s="107">
        <f t="shared" si="6"/>
        <v>1780.5</v>
      </c>
      <c r="J42" s="107">
        <f t="shared" si="6"/>
        <v>1772.4</v>
      </c>
      <c r="K42" s="107">
        <f t="shared" si="6"/>
        <v>1738.9</v>
      </c>
      <c r="L42" s="107">
        <f t="shared" si="6"/>
        <v>1689.9</v>
      </c>
      <c r="M42" s="107">
        <f t="shared" si="6"/>
        <v>1736.9</v>
      </c>
      <c r="N42" s="107">
        <f t="shared" si="6"/>
        <v>1769.9</v>
      </c>
      <c r="O42" s="107">
        <f t="shared" si="6"/>
        <v>1742.6</v>
      </c>
      <c r="P42" s="107">
        <f t="shared" si="6"/>
        <v>1661</v>
      </c>
      <c r="Q42" s="107">
        <f t="shared" si="6"/>
        <v>1670.9</v>
      </c>
      <c r="R42" s="107">
        <f t="shared" si="6"/>
        <v>1693.5</v>
      </c>
      <c r="S42" s="107">
        <f t="shared" si="6"/>
        <v>1275.7</v>
      </c>
      <c r="T42" s="107">
        <f t="shared" si="6"/>
        <v>1294.9000000000001</v>
      </c>
      <c r="U42" s="107">
        <f t="shared" si="6"/>
        <v>1284.8</v>
      </c>
      <c r="V42" s="107">
        <f t="shared" si="6"/>
        <v>1200.8</v>
      </c>
      <c r="W42" s="107">
        <f t="shared" si="6"/>
        <v>1213.3</v>
      </c>
      <c r="X42" s="107">
        <f t="shared" si="6"/>
        <v>1307.5999999999999</v>
      </c>
      <c r="Y42" s="107">
        <f t="shared" si="6"/>
        <v>1334</v>
      </c>
      <c r="Z42" s="107">
        <f t="shared" si="6"/>
        <v>1343.6</v>
      </c>
      <c r="AA42" s="107">
        <f t="shared" si="6"/>
        <v>1760.4</v>
      </c>
      <c r="AB42" s="107">
        <f t="shared" si="6"/>
        <v>1544.5</v>
      </c>
      <c r="AC42" s="107">
        <f t="shared" si="6"/>
        <v>1433.2</v>
      </c>
      <c r="AD42" s="107">
        <f t="shared" si="6"/>
        <v>1494.9</v>
      </c>
      <c r="AE42" s="107">
        <f t="shared" si="6"/>
        <v>1321</v>
      </c>
      <c r="AF42" s="107">
        <f t="shared" si="6"/>
        <v>1111.0999999999999</v>
      </c>
      <c r="AG42" s="107">
        <f t="shared" si="6"/>
        <v>934</v>
      </c>
      <c r="AH42" s="107">
        <f t="shared" si="6"/>
        <v>1011.1</v>
      </c>
      <c r="AI42" s="107">
        <f t="shared" si="6"/>
        <v>1007.6</v>
      </c>
      <c r="AJ42" s="107">
        <f t="shared" si="6"/>
        <v>1237.7</v>
      </c>
      <c r="AK42" s="107">
        <f t="shared" si="6"/>
        <v>1355.6</v>
      </c>
      <c r="AL42" s="107">
        <f t="shared" si="6"/>
        <v>1311.3</v>
      </c>
      <c r="AM42" s="107">
        <f t="shared" si="6"/>
        <v>1390</v>
      </c>
      <c r="AN42" s="107">
        <f t="shared" si="6"/>
        <v>1512.9</v>
      </c>
      <c r="AO42" s="107">
        <f t="shared" si="6"/>
        <v>1752.2</v>
      </c>
      <c r="AP42" s="107">
        <f t="shared" si="6"/>
        <v>1935.7</v>
      </c>
      <c r="AQ42" s="107">
        <f t="shared" si="6"/>
        <v>2020.2</v>
      </c>
      <c r="AR42" s="107">
        <f t="shared" si="6"/>
        <v>2058</v>
      </c>
      <c r="AS42" s="107">
        <f t="shared" si="6"/>
        <v>2006.5</v>
      </c>
      <c r="AT42" s="107">
        <f t="shared" si="6"/>
        <v>1727.5</v>
      </c>
      <c r="AU42" s="107">
        <f t="shared" si="6"/>
        <v>1696.4</v>
      </c>
      <c r="AV42" s="107">
        <f t="shared" si="6"/>
        <v>1625</v>
      </c>
      <c r="AW42" s="107">
        <f t="shared" si="6"/>
        <v>1266.5999999999999</v>
      </c>
      <c r="AX42" s="107">
        <f t="shared" si="6"/>
        <v>1423.7</v>
      </c>
      <c r="AY42" s="107">
        <f t="shared" si="6"/>
        <v>1052.5</v>
      </c>
      <c r="AZ42" s="107">
        <f t="shared" si="6"/>
        <v>1035.9000000000001</v>
      </c>
      <c r="BA42" s="107">
        <f t="shared" si="6"/>
        <v>977.1</v>
      </c>
      <c r="BB42" s="107">
        <f t="shared" si="6"/>
        <v>1166.7</v>
      </c>
      <c r="BC42" s="107">
        <f t="shared" si="6"/>
        <v>1040.5999999999999</v>
      </c>
      <c r="BD42" s="107">
        <f t="shared" si="6"/>
        <v>1201.4000000000001</v>
      </c>
      <c r="BE42" s="107">
        <f t="shared" si="6"/>
        <v>1114.0999999999999</v>
      </c>
      <c r="BF42" s="107">
        <f t="shared" si="6"/>
        <v>1214.7</v>
      </c>
      <c r="BG42" s="107">
        <f t="shared" si="6"/>
        <v>1283.0999999999999</v>
      </c>
      <c r="BH42" s="107">
        <f t="shared" si="6"/>
        <v>1285.5</v>
      </c>
      <c r="BI42" s="107">
        <f t="shared" si="6"/>
        <v>1372.3</v>
      </c>
      <c r="BJ42" s="107">
        <f t="shared" si="6"/>
        <v>1114.5</v>
      </c>
      <c r="BK42" s="107">
        <f t="shared" si="6"/>
        <v>921.8</v>
      </c>
      <c r="BL42" s="107">
        <f t="shared" si="6"/>
        <v>957.1</v>
      </c>
      <c r="BM42" s="107">
        <f t="shared" si="6"/>
        <v>1019.5</v>
      </c>
      <c r="BN42" s="107">
        <f t="shared" si="6"/>
        <v>1163</v>
      </c>
      <c r="BO42" s="107">
        <f t="shared" ref="BO42:CW42" si="7">SUM(BO37:BO41)</f>
        <v>1098</v>
      </c>
      <c r="BP42" s="107">
        <f t="shared" si="7"/>
        <v>1586.1</v>
      </c>
      <c r="BQ42" s="107">
        <f t="shared" si="7"/>
        <v>1498.7</v>
      </c>
      <c r="BR42" s="107">
        <f t="shared" si="7"/>
        <v>558.5</v>
      </c>
      <c r="BS42" s="107">
        <f t="shared" si="7"/>
        <v>1010</v>
      </c>
      <c r="BT42" s="107">
        <f t="shared" si="7"/>
        <v>755.5</v>
      </c>
      <c r="BU42" s="107">
        <f t="shared" si="7"/>
        <v>1058.3</v>
      </c>
      <c r="BV42" s="107">
        <f t="shared" si="7"/>
        <v>1477.1</v>
      </c>
      <c r="BW42" s="107">
        <f t="shared" si="7"/>
        <v>1903.1</v>
      </c>
      <c r="BX42" s="107">
        <f t="shared" si="7"/>
        <v>1733.9</v>
      </c>
      <c r="BY42" s="107">
        <f t="shared" si="7"/>
        <v>1613.5</v>
      </c>
      <c r="BZ42" s="107">
        <f t="shared" si="7"/>
        <v>1032.2</v>
      </c>
      <c r="CA42" s="107">
        <f t="shared" si="7"/>
        <v>964.4</v>
      </c>
      <c r="CB42" s="107">
        <f t="shared" si="7"/>
        <v>941.2</v>
      </c>
      <c r="CC42" s="107">
        <f t="shared" si="7"/>
        <v>933.2</v>
      </c>
      <c r="CD42" s="107">
        <f t="shared" si="7"/>
        <v>830.5</v>
      </c>
      <c r="CE42" s="107">
        <f t="shared" si="7"/>
        <v>892.5</v>
      </c>
      <c r="CF42" s="107">
        <f t="shared" si="7"/>
        <v>798.7</v>
      </c>
      <c r="CG42" s="107">
        <f t="shared" si="7"/>
        <v>684</v>
      </c>
      <c r="CH42" s="107">
        <f t="shared" si="7"/>
        <v>974</v>
      </c>
      <c r="CI42" s="107">
        <f t="shared" si="7"/>
        <v>780.4</v>
      </c>
      <c r="CJ42" s="107">
        <f t="shared" si="7"/>
        <v>871.2</v>
      </c>
      <c r="CK42" s="107">
        <f t="shared" si="7"/>
        <v>860.5</v>
      </c>
      <c r="CL42" s="107">
        <f t="shared" si="7"/>
        <v>1039.5999999999999</v>
      </c>
      <c r="CM42" s="107">
        <f t="shared" si="7"/>
        <v>997.6</v>
      </c>
      <c r="CN42" s="107">
        <f t="shared" si="7"/>
        <v>1213.3</v>
      </c>
      <c r="CO42" s="107">
        <f t="shared" si="7"/>
        <v>1378.6</v>
      </c>
      <c r="CP42" s="107">
        <f t="shared" si="7"/>
        <v>1620.2</v>
      </c>
      <c r="CQ42" s="107">
        <f t="shared" si="7"/>
        <v>1529.8</v>
      </c>
      <c r="CR42" s="107">
        <f t="shared" si="7"/>
        <v>1470.3</v>
      </c>
      <c r="CS42" s="107">
        <f t="shared" si="7"/>
        <v>1427.9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32202.774999999994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1519.5</v>
      </c>
      <c r="C47" s="120">
        <v>1367.1</v>
      </c>
      <c r="D47" s="120">
        <v>1133.2</v>
      </c>
      <c r="E47" s="120">
        <v>1230.5</v>
      </c>
      <c r="F47" s="120">
        <v>1491</v>
      </c>
      <c r="G47" s="120">
        <v>1420.1</v>
      </c>
      <c r="H47" s="120">
        <v>1472.8</v>
      </c>
      <c r="I47" s="120">
        <v>1448.5</v>
      </c>
      <c r="J47" s="120">
        <v>1455.4</v>
      </c>
      <c r="K47" s="120">
        <v>1421.9</v>
      </c>
      <c r="L47" s="120">
        <v>1372.9</v>
      </c>
      <c r="M47" s="120">
        <v>1419.9</v>
      </c>
      <c r="N47" s="120">
        <v>1426.9</v>
      </c>
      <c r="O47" s="120">
        <v>1399.6</v>
      </c>
      <c r="P47" s="120">
        <v>1318</v>
      </c>
      <c r="Q47" s="120">
        <v>1327.9</v>
      </c>
      <c r="R47" s="120">
        <v>1354.5</v>
      </c>
      <c r="S47" s="120">
        <v>936.7</v>
      </c>
      <c r="T47" s="120">
        <v>955.9</v>
      </c>
      <c r="U47" s="120">
        <v>945.8</v>
      </c>
      <c r="V47" s="120">
        <v>873.8</v>
      </c>
      <c r="W47" s="120">
        <v>886.3</v>
      </c>
      <c r="X47" s="120">
        <v>980.6</v>
      </c>
      <c r="Y47" s="120">
        <v>1007</v>
      </c>
      <c r="Z47" s="120">
        <v>773.6</v>
      </c>
      <c r="AA47" s="120">
        <v>1190.4000000000001</v>
      </c>
      <c r="AB47" s="120">
        <v>974.5</v>
      </c>
      <c r="AC47" s="120">
        <v>863.2</v>
      </c>
      <c r="AD47" s="120">
        <v>649.9</v>
      </c>
      <c r="AE47" s="120">
        <v>476</v>
      </c>
      <c r="AF47" s="120">
        <v>266.10000000000002</v>
      </c>
      <c r="AG47" s="120">
        <v>89</v>
      </c>
      <c r="AH47" s="120">
        <v>204.1</v>
      </c>
      <c r="AI47" s="120">
        <v>200.6</v>
      </c>
      <c r="AJ47" s="120">
        <v>430.7</v>
      </c>
      <c r="AK47" s="120">
        <v>548.6</v>
      </c>
      <c r="AL47" s="120">
        <v>472.3</v>
      </c>
      <c r="AM47" s="120">
        <v>551</v>
      </c>
      <c r="AN47" s="120">
        <v>673.9</v>
      </c>
      <c r="AO47" s="120">
        <v>913.2</v>
      </c>
      <c r="AP47" s="120">
        <v>1003.7</v>
      </c>
      <c r="AQ47" s="120">
        <v>1088.2</v>
      </c>
      <c r="AR47" s="120">
        <v>1126</v>
      </c>
      <c r="AS47" s="120">
        <v>1074.5</v>
      </c>
      <c r="AT47" s="120">
        <v>871.5</v>
      </c>
      <c r="AU47" s="120">
        <v>840.4</v>
      </c>
      <c r="AV47" s="120">
        <v>769</v>
      </c>
      <c r="AW47" s="120">
        <v>410.6</v>
      </c>
      <c r="AX47" s="120">
        <v>544.70000000000005</v>
      </c>
      <c r="AY47" s="120">
        <v>173.5</v>
      </c>
      <c r="AZ47" s="120">
        <v>156.9</v>
      </c>
      <c r="BA47" s="120">
        <v>98.1</v>
      </c>
      <c r="BB47" s="120">
        <v>239.7</v>
      </c>
      <c r="BC47" s="120">
        <v>113.6</v>
      </c>
      <c r="BD47" s="120">
        <v>274.39999999999998</v>
      </c>
      <c r="BE47" s="120">
        <v>187.1</v>
      </c>
      <c r="BF47" s="120">
        <v>347.7</v>
      </c>
      <c r="BG47" s="120">
        <v>416.1</v>
      </c>
      <c r="BH47" s="120">
        <v>418.5</v>
      </c>
      <c r="BI47" s="120">
        <v>505.3</v>
      </c>
      <c r="BJ47" s="120">
        <v>274.5</v>
      </c>
      <c r="BK47" s="120">
        <v>81.8</v>
      </c>
      <c r="BL47" s="120">
        <v>117.1</v>
      </c>
      <c r="BM47" s="120">
        <v>179.5</v>
      </c>
      <c r="BN47" s="120">
        <v>409</v>
      </c>
      <c r="BO47" s="120">
        <v>344</v>
      </c>
      <c r="BP47" s="120">
        <v>832.1</v>
      </c>
      <c r="BQ47" s="120">
        <v>744.7</v>
      </c>
      <c r="BR47" s="120">
        <v>156.80000000000001</v>
      </c>
      <c r="BS47" s="120">
        <v>608.29999999999995</v>
      </c>
      <c r="BT47" s="120">
        <v>353.8</v>
      </c>
      <c r="BU47" s="120">
        <v>656.6</v>
      </c>
      <c r="BV47" s="120">
        <v>998.1</v>
      </c>
      <c r="BW47" s="120">
        <v>1424.1</v>
      </c>
      <c r="BX47" s="120">
        <v>1254.9000000000001</v>
      </c>
      <c r="BY47" s="120">
        <v>1134.5</v>
      </c>
      <c r="BZ47" s="120">
        <v>498.2</v>
      </c>
      <c r="CA47" s="120">
        <v>430.4</v>
      </c>
      <c r="CB47" s="120">
        <v>407.2</v>
      </c>
      <c r="CC47" s="120">
        <v>399.2</v>
      </c>
      <c r="CD47" s="120">
        <v>303.5</v>
      </c>
      <c r="CE47" s="120">
        <v>365.5</v>
      </c>
      <c r="CF47" s="120">
        <v>271.7</v>
      </c>
      <c r="CG47" s="120">
        <v>157</v>
      </c>
      <c r="CH47" s="120">
        <v>208</v>
      </c>
      <c r="CI47" s="120">
        <v>14.4</v>
      </c>
      <c r="CJ47" s="120">
        <v>105.2</v>
      </c>
      <c r="CK47" s="120">
        <v>94.5</v>
      </c>
      <c r="CL47" s="120">
        <v>542.6</v>
      </c>
      <c r="CM47" s="120">
        <v>500.6</v>
      </c>
      <c r="CN47" s="120">
        <v>716.3</v>
      </c>
      <c r="CO47" s="120">
        <v>881.6</v>
      </c>
      <c r="CP47" s="120">
        <v>1099.2</v>
      </c>
      <c r="CQ47" s="120">
        <v>1008.8</v>
      </c>
      <c r="CR47" s="120">
        <v>949.3</v>
      </c>
      <c r="CS47" s="120">
        <v>906.9</v>
      </c>
      <c r="CT47" s="122"/>
      <c r="CU47" s="122"/>
      <c r="CV47" s="122"/>
      <c r="CW47" s="121"/>
      <c r="CX47" s="97">
        <f t="array" ref="CX47">SUMPRODUCT(B47:CW47*0.25)</f>
        <v>17383.074999999993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17.7</v>
      </c>
      <c r="BS49" s="120">
        <v>17.7</v>
      </c>
      <c r="BT49" s="120">
        <v>17.7</v>
      </c>
      <c r="BU49" s="120">
        <v>17.7</v>
      </c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>
        <v>250</v>
      </c>
      <c r="CI49" s="120">
        <v>250</v>
      </c>
      <c r="CJ49" s="120">
        <v>250</v>
      </c>
      <c r="CK49" s="120">
        <v>250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2767.7000000000007</v>
      </c>
    </row>
    <row r="50" spans="1:102" ht="24.95" customHeight="1" x14ac:dyDescent="0.2">
      <c r="A50" s="104" t="s">
        <v>51</v>
      </c>
      <c r="B50" s="119">
        <v>256</v>
      </c>
      <c r="C50" s="120">
        <v>256</v>
      </c>
      <c r="D50" s="120">
        <v>256</v>
      </c>
      <c r="E50" s="120">
        <v>256</v>
      </c>
      <c r="F50" s="120">
        <v>239</v>
      </c>
      <c r="G50" s="120">
        <v>239</v>
      </c>
      <c r="H50" s="120">
        <v>239</v>
      </c>
      <c r="I50" s="120">
        <v>239</v>
      </c>
      <c r="J50" s="120">
        <v>230</v>
      </c>
      <c r="K50" s="120">
        <v>230</v>
      </c>
      <c r="L50" s="120">
        <v>230</v>
      </c>
      <c r="M50" s="120">
        <v>230</v>
      </c>
      <c r="N50" s="120">
        <v>219</v>
      </c>
      <c r="O50" s="120">
        <v>219</v>
      </c>
      <c r="P50" s="120">
        <v>219</v>
      </c>
      <c r="Q50" s="120">
        <v>219</v>
      </c>
      <c r="R50" s="120">
        <v>220</v>
      </c>
      <c r="S50" s="120">
        <v>220</v>
      </c>
      <c r="T50" s="120">
        <v>220</v>
      </c>
      <c r="U50" s="120">
        <v>220</v>
      </c>
      <c r="V50" s="120">
        <v>237</v>
      </c>
      <c r="W50" s="120">
        <v>237</v>
      </c>
      <c r="X50" s="120">
        <v>237</v>
      </c>
      <c r="Y50" s="120">
        <v>237</v>
      </c>
      <c r="Z50" s="120">
        <v>283</v>
      </c>
      <c r="AA50" s="120">
        <v>283</v>
      </c>
      <c r="AB50" s="120">
        <v>283</v>
      </c>
      <c r="AC50" s="120">
        <v>283</v>
      </c>
      <c r="AD50" s="120">
        <v>313</v>
      </c>
      <c r="AE50" s="120">
        <v>313</v>
      </c>
      <c r="AF50" s="120">
        <v>313</v>
      </c>
      <c r="AG50" s="120">
        <v>313</v>
      </c>
      <c r="AH50" s="120">
        <v>319</v>
      </c>
      <c r="AI50" s="120">
        <v>319</v>
      </c>
      <c r="AJ50" s="120">
        <v>319</v>
      </c>
      <c r="AK50" s="120">
        <v>319</v>
      </c>
      <c r="AL50" s="120">
        <v>299</v>
      </c>
      <c r="AM50" s="120">
        <v>299</v>
      </c>
      <c r="AN50" s="120">
        <v>299</v>
      </c>
      <c r="AO50" s="120">
        <v>299</v>
      </c>
      <c r="AP50" s="120">
        <v>285</v>
      </c>
      <c r="AQ50" s="120">
        <v>285</v>
      </c>
      <c r="AR50" s="120">
        <v>285</v>
      </c>
      <c r="AS50" s="120">
        <v>285</v>
      </c>
      <c r="AT50" s="120">
        <v>281</v>
      </c>
      <c r="AU50" s="120">
        <v>281</v>
      </c>
      <c r="AV50" s="120">
        <v>281</v>
      </c>
      <c r="AW50" s="120">
        <v>281</v>
      </c>
      <c r="AX50" s="120">
        <v>284</v>
      </c>
      <c r="AY50" s="120">
        <v>284</v>
      </c>
      <c r="AZ50" s="120">
        <v>284</v>
      </c>
      <c r="BA50" s="120">
        <v>284</v>
      </c>
      <c r="BB50" s="120">
        <v>273</v>
      </c>
      <c r="BC50" s="120">
        <v>273</v>
      </c>
      <c r="BD50" s="120">
        <v>273</v>
      </c>
      <c r="BE50" s="120">
        <v>273</v>
      </c>
      <c r="BF50" s="120">
        <v>260</v>
      </c>
      <c r="BG50" s="120">
        <v>260</v>
      </c>
      <c r="BH50" s="120">
        <v>260</v>
      </c>
      <c r="BI50" s="120">
        <v>260</v>
      </c>
      <c r="BJ50" s="120">
        <v>269</v>
      </c>
      <c r="BK50" s="120">
        <v>269</v>
      </c>
      <c r="BL50" s="120">
        <v>269</v>
      </c>
      <c r="BM50" s="120">
        <v>269</v>
      </c>
      <c r="BN50" s="120">
        <v>301</v>
      </c>
      <c r="BO50" s="120">
        <v>301</v>
      </c>
      <c r="BP50" s="120">
        <v>301</v>
      </c>
      <c r="BQ50" s="120">
        <v>301</v>
      </c>
      <c r="BR50" s="120">
        <v>357</v>
      </c>
      <c r="BS50" s="120">
        <v>357</v>
      </c>
      <c r="BT50" s="120">
        <v>357</v>
      </c>
      <c r="BU50" s="120">
        <v>357</v>
      </c>
      <c r="BV50" s="120">
        <v>392</v>
      </c>
      <c r="BW50" s="120">
        <v>392</v>
      </c>
      <c r="BX50" s="120">
        <v>392</v>
      </c>
      <c r="BY50" s="120">
        <v>392</v>
      </c>
      <c r="BZ50" s="120">
        <v>404</v>
      </c>
      <c r="CA50" s="120">
        <v>404</v>
      </c>
      <c r="CB50" s="120">
        <v>404</v>
      </c>
      <c r="CC50" s="120">
        <v>404</v>
      </c>
      <c r="CD50" s="120">
        <v>394</v>
      </c>
      <c r="CE50" s="120">
        <v>394</v>
      </c>
      <c r="CF50" s="120">
        <v>394</v>
      </c>
      <c r="CG50" s="120">
        <v>394</v>
      </c>
      <c r="CH50" s="120">
        <v>350</v>
      </c>
      <c r="CI50" s="120">
        <v>350</v>
      </c>
      <c r="CJ50" s="120">
        <v>350</v>
      </c>
      <c r="CK50" s="120">
        <v>350</v>
      </c>
      <c r="CL50" s="120">
        <v>301</v>
      </c>
      <c r="CM50" s="120">
        <v>301</v>
      </c>
      <c r="CN50" s="120">
        <v>301</v>
      </c>
      <c r="CO50" s="120">
        <v>301</v>
      </c>
      <c r="CP50" s="120">
        <v>254</v>
      </c>
      <c r="CQ50" s="120">
        <v>254</v>
      </c>
      <c r="CR50" s="120">
        <v>254</v>
      </c>
      <c r="CS50" s="120">
        <v>254</v>
      </c>
      <c r="CT50" s="122"/>
      <c r="CU50" s="122"/>
      <c r="CV50" s="122"/>
      <c r="CW50" s="121"/>
      <c r="CX50" s="97">
        <f t="array" ref="CX50">SUMPRODUCT(B50:CW50*0.25)</f>
        <v>7020</v>
      </c>
    </row>
    <row r="51" spans="1:102" ht="30" customHeight="1" thickBot="1" x14ac:dyDescent="0.25">
      <c r="A51" s="105" t="s">
        <v>52</v>
      </c>
      <c r="B51" s="106">
        <f>SUM(B45:B50)</f>
        <v>1775.5</v>
      </c>
      <c r="C51" s="107">
        <f t="shared" ref="C51:BN51" si="8">SUM(C45:C50)</f>
        <v>1623.1</v>
      </c>
      <c r="D51" s="107">
        <f t="shared" si="8"/>
        <v>1389.2</v>
      </c>
      <c r="E51" s="107">
        <f t="shared" si="8"/>
        <v>1486.5</v>
      </c>
      <c r="F51" s="107">
        <f t="shared" si="8"/>
        <v>1730</v>
      </c>
      <c r="G51" s="107">
        <f t="shared" si="8"/>
        <v>1659.1</v>
      </c>
      <c r="H51" s="107">
        <f t="shared" si="8"/>
        <v>1711.8</v>
      </c>
      <c r="I51" s="107">
        <f t="shared" si="8"/>
        <v>1687.5</v>
      </c>
      <c r="J51" s="107">
        <f t="shared" si="8"/>
        <v>1685.4</v>
      </c>
      <c r="K51" s="107">
        <f t="shared" si="8"/>
        <v>1651.9</v>
      </c>
      <c r="L51" s="107">
        <f t="shared" si="8"/>
        <v>1602.9</v>
      </c>
      <c r="M51" s="107">
        <f t="shared" si="8"/>
        <v>1649.9</v>
      </c>
      <c r="N51" s="107">
        <f t="shared" si="8"/>
        <v>1645.9</v>
      </c>
      <c r="O51" s="107">
        <f t="shared" si="8"/>
        <v>1618.6</v>
      </c>
      <c r="P51" s="107">
        <f t="shared" si="8"/>
        <v>1537</v>
      </c>
      <c r="Q51" s="107">
        <f t="shared" si="8"/>
        <v>1546.9</v>
      </c>
      <c r="R51" s="107">
        <f t="shared" si="8"/>
        <v>1574.5</v>
      </c>
      <c r="S51" s="107">
        <f t="shared" si="8"/>
        <v>1156.7</v>
      </c>
      <c r="T51" s="107">
        <f t="shared" si="8"/>
        <v>1175.9000000000001</v>
      </c>
      <c r="U51" s="107">
        <f t="shared" si="8"/>
        <v>1165.8</v>
      </c>
      <c r="V51" s="107">
        <f t="shared" si="8"/>
        <v>1110.8</v>
      </c>
      <c r="W51" s="107">
        <f t="shared" si="8"/>
        <v>1123.3</v>
      </c>
      <c r="X51" s="107">
        <f t="shared" si="8"/>
        <v>1217.5999999999999</v>
      </c>
      <c r="Y51" s="107">
        <f t="shared" si="8"/>
        <v>1244</v>
      </c>
      <c r="Z51" s="107">
        <f t="shared" si="8"/>
        <v>1056.5999999999999</v>
      </c>
      <c r="AA51" s="107">
        <f t="shared" si="8"/>
        <v>1473.4</v>
      </c>
      <c r="AB51" s="107">
        <f t="shared" si="8"/>
        <v>1257.5</v>
      </c>
      <c r="AC51" s="107">
        <f t="shared" si="8"/>
        <v>1146.2</v>
      </c>
      <c r="AD51" s="107">
        <f t="shared" si="8"/>
        <v>1212.9000000000001</v>
      </c>
      <c r="AE51" s="107">
        <f t="shared" si="8"/>
        <v>1039</v>
      </c>
      <c r="AF51" s="107">
        <f t="shared" si="8"/>
        <v>829.1</v>
      </c>
      <c r="AG51" s="107">
        <f t="shared" si="8"/>
        <v>652</v>
      </c>
      <c r="AH51" s="107">
        <f t="shared" si="8"/>
        <v>773.1</v>
      </c>
      <c r="AI51" s="107">
        <f t="shared" si="8"/>
        <v>769.6</v>
      </c>
      <c r="AJ51" s="107">
        <f t="shared" si="8"/>
        <v>999.7</v>
      </c>
      <c r="AK51" s="107">
        <f t="shared" si="8"/>
        <v>1117.5999999999999</v>
      </c>
      <c r="AL51" s="107">
        <f t="shared" si="8"/>
        <v>1021.3</v>
      </c>
      <c r="AM51" s="107">
        <f t="shared" si="8"/>
        <v>1100</v>
      </c>
      <c r="AN51" s="107">
        <f t="shared" si="8"/>
        <v>1222.9000000000001</v>
      </c>
      <c r="AO51" s="107">
        <f t="shared" si="8"/>
        <v>1462.2</v>
      </c>
      <c r="AP51" s="107">
        <f t="shared" si="8"/>
        <v>1538.7</v>
      </c>
      <c r="AQ51" s="107">
        <f t="shared" si="8"/>
        <v>1623.2</v>
      </c>
      <c r="AR51" s="107">
        <f t="shared" si="8"/>
        <v>1661</v>
      </c>
      <c r="AS51" s="107">
        <f t="shared" si="8"/>
        <v>1609.5</v>
      </c>
      <c r="AT51" s="107">
        <f t="shared" si="8"/>
        <v>1402.5</v>
      </c>
      <c r="AU51" s="107">
        <f t="shared" si="8"/>
        <v>1371.4</v>
      </c>
      <c r="AV51" s="107">
        <f t="shared" si="8"/>
        <v>1300</v>
      </c>
      <c r="AW51" s="107">
        <f t="shared" si="8"/>
        <v>941.6</v>
      </c>
      <c r="AX51" s="107">
        <f t="shared" si="8"/>
        <v>1078.7</v>
      </c>
      <c r="AY51" s="107">
        <f t="shared" si="8"/>
        <v>707.5</v>
      </c>
      <c r="AZ51" s="107">
        <f t="shared" si="8"/>
        <v>690.9</v>
      </c>
      <c r="BA51" s="107">
        <f t="shared" si="8"/>
        <v>632.1</v>
      </c>
      <c r="BB51" s="107">
        <f t="shared" si="8"/>
        <v>762.7</v>
      </c>
      <c r="BC51" s="107">
        <f t="shared" si="8"/>
        <v>636.6</v>
      </c>
      <c r="BD51" s="107">
        <f t="shared" si="8"/>
        <v>797.4</v>
      </c>
      <c r="BE51" s="107">
        <f t="shared" si="8"/>
        <v>710.1</v>
      </c>
      <c r="BF51" s="107">
        <f t="shared" si="8"/>
        <v>857.7</v>
      </c>
      <c r="BG51" s="107">
        <f t="shared" si="8"/>
        <v>926.1</v>
      </c>
      <c r="BH51" s="107">
        <f t="shared" si="8"/>
        <v>928.5</v>
      </c>
      <c r="BI51" s="107">
        <f t="shared" si="8"/>
        <v>1015.3</v>
      </c>
      <c r="BJ51" s="107">
        <f t="shared" si="8"/>
        <v>793.5</v>
      </c>
      <c r="BK51" s="107">
        <f t="shared" si="8"/>
        <v>600.79999999999995</v>
      </c>
      <c r="BL51" s="107">
        <f t="shared" si="8"/>
        <v>636.1</v>
      </c>
      <c r="BM51" s="107">
        <f t="shared" si="8"/>
        <v>698.5</v>
      </c>
      <c r="BN51" s="107">
        <f t="shared" si="8"/>
        <v>960</v>
      </c>
      <c r="BO51" s="107">
        <f t="shared" ref="BO51:CW51" si="9">SUM(BO45:BO50)</f>
        <v>895</v>
      </c>
      <c r="BP51" s="107">
        <f t="shared" si="9"/>
        <v>1383.1</v>
      </c>
      <c r="BQ51" s="107">
        <f t="shared" si="9"/>
        <v>1295.7</v>
      </c>
      <c r="BR51" s="107">
        <f t="shared" si="9"/>
        <v>531.5</v>
      </c>
      <c r="BS51" s="107">
        <f t="shared" si="9"/>
        <v>983</v>
      </c>
      <c r="BT51" s="107">
        <f t="shared" si="9"/>
        <v>728.5</v>
      </c>
      <c r="BU51" s="107">
        <f t="shared" si="9"/>
        <v>1031.3000000000002</v>
      </c>
      <c r="BV51" s="107">
        <f t="shared" si="9"/>
        <v>1390.1</v>
      </c>
      <c r="BW51" s="107">
        <f t="shared" si="9"/>
        <v>1816.1</v>
      </c>
      <c r="BX51" s="107">
        <f t="shared" si="9"/>
        <v>1646.9</v>
      </c>
      <c r="BY51" s="107">
        <f t="shared" si="9"/>
        <v>1526.5</v>
      </c>
      <c r="BZ51" s="107">
        <f t="shared" si="9"/>
        <v>902.2</v>
      </c>
      <c r="CA51" s="107">
        <f t="shared" si="9"/>
        <v>834.4</v>
      </c>
      <c r="CB51" s="107">
        <f t="shared" si="9"/>
        <v>811.2</v>
      </c>
      <c r="CC51" s="107">
        <f t="shared" si="9"/>
        <v>803.2</v>
      </c>
      <c r="CD51" s="107">
        <f t="shared" si="9"/>
        <v>697.5</v>
      </c>
      <c r="CE51" s="107">
        <f t="shared" si="9"/>
        <v>759.5</v>
      </c>
      <c r="CF51" s="107">
        <f t="shared" si="9"/>
        <v>665.7</v>
      </c>
      <c r="CG51" s="107">
        <f t="shared" si="9"/>
        <v>551</v>
      </c>
      <c r="CH51" s="107">
        <f t="shared" si="9"/>
        <v>808</v>
      </c>
      <c r="CI51" s="107">
        <f t="shared" si="9"/>
        <v>614.4</v>
      </c>
      <c r="CJ51" s="107">
        <f t="shared" si="9"/>
        <v>705.2</v>
      </c>
      <c r="CK51" s="107">
        <f t="shared" si="9"/>
        <v>694.5</v>
      </c>
      <c r="CL51" s="107">
        <f t="shared" si="9"/>
        <v>843.6</v>
      </c>
      <c r="CM51" s="107">
        <f t="shared" si="9"/>
        <v>801.6</v>
      </c>
      <c r="CN51" s="107">
        <f t="shared" si="9"/>
        <v>1017.3</v>
      </c>
      <c r="CO51" s="107">
        <f t="shared" si="9"/>
        <v>1182.5999999999999</v>
      </c>
      <c r="CP51" s="107">
        <f t="shared" si="9"/>
        <v>1353.2</v>
      </c>
      <c r="CQ51" s="107">
        <f t="shared" si="9"/>
        <v>1262.8</v>
      </c>
      <c r="CR51" s="107">
        <f t="shared" si="9"/>
        <v>1203.3</v>
      </c>
      <c r="CS51" s="107">
        <f t="shared" si="9"/>
        <v>1160.9000000000001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27170.774999999994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7747.7129999999997</v>
      </c>
      <c r="C54" s="107">
        <f t="shared" ref="C54:BN54" si="12">C18+C28+C42</f>
        <v>7640.8860000000004</v>
      </c>
      <c r="D54" s="107">
        <f t="shared" si="12"/>
        <v>7349.6229999999996</v>
      </c>
      <c r="E54" s="107">
        <f t="shared" si="12"/>
        <v>7382.8369999999995</v>
      </c>
      <c r="F54" s="107">
        <f t="shared" si="12"/>
        <v>7600.9210000000003</v>
      </c>
      <c r="G54" s="107">
        <f t="shared" si="12"/>
        <v>7483.6949999999997</v>
      </c>
      <c r="H54" s="107">
        <f t="shared" si="12"/>
        <v>7494.7840000000006</v>
      </c>
      <c r="I54" s="107">
        <f t="shared" si="12"/>
        <v>7431.7219999999998</v>
      </c>
      <c r="J54" s="107">
        <f t="shared" si="12"/>
        <v>7369.9040000000005</v>
      </c>
      <c r="K54" s="107">
        <f t="shared" si="12"/>
        <v>7299.2799999999988</v>
      </c>
      <c r="L54" s="107">
        <f t="shared" si="12"/>
        <v>7228.8369999999995</v>
      </c>
      <c r="M54" s="107">
        <f t="shared" si="12"/>
        <v>7251.1890000000003</v>
      </c>
      <c r="N54" s="107">
        <f t="shared" si="12"/>
        <v>7243.9549999999999</v>
      </c>
      <c r="O54" s="107">
        <f t="shared" si="12"/>
        <v>7199.2790000000005</v>
      </c>
      <c r="P54" s="107">
        <f t="shared" si="12"/>
        <v>7110.7250000000004</v>
      </c>
      <c r="Q54" s="107">
        <f t="shared" si="12"/>
        <v>7126.4239999999991</v>
      </c>
      <c r="R54" s="107">
        <f t="shared" si="12"/>
        <v>7154.4359999999997</v>
      </c>
      <c r="S54" s="107">
        <f t="shared" si="12"/>
        <v>6752.5999999999995</v>
      </c>
      <c r="T54" s="107">
        <f t="shared" si="12"/>
        <v>6780.719000000001</v>
      </c>
      <c r="U54" s="107">
        <f t="shared" si="12"/>
        <v>6804.9370000000008</v>
      </c>
      <c r="V54" s="107">
        <f t="shared" si="12"/>
        <v>6799.3230000000003</v>
      </c>
      <c r="W54" s="107">
        <f t="shared" si="12"/>
        <v>6866.509</v>
      </c>
      <c r="X54" s="107">
        <f t="shared" si="12"/>
        <v>7020.5949999999993</v>
      </c>
      <c r="Y54" s="107">
        <f t="shared" si="12"/>
        <v>7189.7019999999993</v>
      </c>
      <c r="Z54" s="107">
        <f t="shared" si="12"/>
        <v>7379.7489999999998</v>
      </c>
      <c r="AA54" s="107">
        <f t="shared" si="12"/>
        <v>7952.8490000000002</v>
      </c>
      <c r="AB54" s="107">
        <f t="shared" si="12"/>
        <v>7910.4780000000001</v>
      </c>
      <c r="AC54" s="107">
        <f t="shared" si="12"/>
        <v>8004.9059999999999</v>
      </c>
      <c r="AD54" s="107">
        <f t="shared" si="12"/>
        <v>8244.5190000000002</v>
      </c>
      <c r="AE54" s="107">
        <f t="shared" si="12"/>
        <v>8261.3359999999993</v>
      </c>
      <c r="AF54" s="107">
        <f t="shared" si="12"/>
        <v>8145.2330000000002</v>
      </c>
      <c r="AG54" s="107">
        <f t="shared" si="12"/>
        <v>8141.0650000000005</v>
      </c>
      <c r="AH54" s="107">
        <f t="shared" si="12"/>
        <v>8373.5310000000009</v>
      </c>
      <c r="AI54" s="107">
        <f t="shared" si="12"/>
        <v>8483.5879999999997</v>
      </c>
      <c r="AJ54" s="107">
        <f t="shared" si="12"/>
        <v>8799.9160000000011</v>
      </c>
      <c r="AK54" s="107">
        <f t="shared" si="12"/>
        <v>8988.125</v>
      </c>
      <c r="AL54" s="107">
        <f t="shared" si="12"/>
        <v>8969.4039999999986</v>
      </c>
      <c r="AM54" s="107">
        <f t="shared" si="12"/>
        <v>9118.5779999999995</v>
      </c>
      <c r="AN54" s="107">
        <f t="shared" si="12"/>
        <v>9284.1589999999997</v>
      </c>
      <c r="AO54" s="107">
        <f t="shared" si="12"/>
        <v>9554.134</v>
      </c>
      <c r="AP54" s="107">
        <f t="shared" si="12"/>
        <v>9794.8019999999997</v>
      </c>
      <c r="AQ54" s="107">
        <f t="shared" si="12"/>
        <v>9968.0770000000011</v>
      </c>
      <c r="AR54" s="107">
        <f t="shared" si="12"/>
        <v>10091.825999999999</v>
      </c>
      <c r="AS54" s="107">
        <f t="shared" si="12"/>
        <v>10163.749</v>
      </c>
      <c r="AT54" s="107">
        <f t="shared" si="12"/>
        <v>9700.39</v>
      </c>
      <c r="AU54" s="107">
        <f t="shared" si="12"/>
        <v>9718.1149999999998</v>
      </c>
      <c r="AV54" s="107">
        <f t="shared" si="12"/>
        <v>9723.6700000000019</v>
      </c>
      <c r="AW54" s="107">
        <f t="shared" si="12"/>
        <v>9727.2620000000006</v>
      </c>
      <c r="AX54" s="107">
        <f t="shared" si="12"/>
        <v>9706.7560000000012</v>
      </c>
      <c r="AY54" s="107">
        <f t="shared" si="12"/>
        <v>9690.0490000000009</v>
      </c>
      <c r="AZ54" s="107">
        <f t="shared" si="12"/>
        <v>9653.0290000000005</v>
      </c>
      <c r="BA54" s="107">
        <f t="shared" si="12"/>
        <v>9589.7020000000011</v>
      </c>
      <c r="BB54" s="107">
        <f t="shared" si="12"/>
        <v>9572.8650000000016</v>
      </c>
      <c r="BC54" s="107">
        <f t="shared" si="12"/>
        <v>9546.59</v>
      </c>
      <c r="BD54" s="107">
        <f t="shared" si="12"/>
        <v>9666.6</v>
      </c>
      <c r="BE54" s="107">
        <f t="shared" si="12"/>
        <v>9629.7170000000006</v>
      </c>
      <c r="BF54" s="107">
        <f t="shared" si="12"/>
        <v>9576.152</v>
      </c>
      <c r="BG54" s="107">
        <f t="shared" si="12"/>
        <v>9585.8180000000011</v>
      </c>
      <c r="BH54" s="107">
        <f t="shared" si="12"/>
        <v>9430.34</v>
      </c>
      <c r="BI54" s="107">
        <f t="shared" si="12"/>
        <v>9260.3060000000005</v>
      </c>
      <c r="BJ54" s="107">
        <f t="shared" si="12"/>
        <v>9120.9539999999997</v>
      </c>
      <c r="BK54" s="107">
        <f t="shared" si="12"/>
        <v>8933.2199999999993</v>
      </c>
      <c r="BL54" s="107">
        <f t="shared" si="12"/>
        <v>8980.7029999999995</v>
      </c>
      <c r="BM54" s="107">
        <f t="shared" si="12"/>
        <v>8843.5879999999997</v>
      </c>
      <c r="BN54" s="107">
        <f t="shared" si="12"/>
        <v>8986.5930000000008</v>
      </c>
      <c r="BO54" s="107">
        <f t="shared" ref="BO54:CX54" si="13">BO18+BO28+BO42</f>
        <v>8844.2530000000006</v>
      </c>
      <c r="BP54" s="107">
        <f t="shared" si="13"/>
        <v>9325.1869999999999</v>
      </c>
      <c r="BQ54" s="107">
        <f t="shared" si="13"/>
        <v>9234.4480000000003</v>
      </c>
      <c r="BR54" s="107">
        <f t="shared" si="13"/>
        <v>8500.0659999999989</v>
      </c>
      <c r="BS54" s="107">
        <f t="shared" si="13"/>
        <v>8891.5109999999986</v>
      </c>
      <c r="BT54" s="107">
        <f t="shared" si="13"/>
        <v>8656.02</v>
      </c>
      <c r="BU54" s="107">
        <f t="shared" si="13"/>
        <v>8939.5329999999994</v>
      </c>
      <c r="BV54" s="107">
        <f t="shared" si="13"/>
        <v>9342.3680000000004</v>
      </c>
      <c r="BW54" s="107">
        <f t="shared" si="13"/>
        <v>9666.139000000001</v>
      </c>
      <c r="BX54" s="107">
        <f t="shared" si="13"/>
        <v>9575.2029999999995</v>
      </c>
      <c r="BY54" s="107">
        <f t="shared" si="13"/>
        <v>9393.9969999999994</v>
      </c>
      <c r="BZ54" s="107">
        <f t="shared" si="13"/>
        <v>8716.8649999999998</v>
      </c>
      <c r="CA54" s="107">
        <f t="shared" si="13"/>
        <v>8656.1219999999994</v>
      </c>
      <c r="CB54" s="107">
        <f t="shared" si="13"/>
        <v>8682.7440000000006</v>
      </c>
      <c r="CC54" s="107">
        <f t="shared" si="13"/>
        <v>8662.5290000000005</v>
      </c>
      <c r="CD54" s="107">
        <f t="shared" si="13"/>
        <v>8537.9290000000001</v>
      </c>
      <c r="CE54" s="107">
        <f t="shared" si="13"/>
        <v>8597.8829999999998</v>
      </c>
      <c r="CF54" s="107">
        <f t="shared" si="13"/>
        <v>8552.0650000000005</v>
      </c>
      <c r="CG54" s="107">
        <f t="shared" si="13"/>
        <v>8355.3070000000007</v>
      </c>
      <c r="CH54" s="107">
        <f t="shared" si="13"/>
        <v>8432.9150000000009</v>
      </c>
      <c r="CI54" s="107">
        <f t="shared" si="13"/>
        <v>8164.027</v>
      </c>
      <c r="CJ54" s="107">
        <f t="shared" si="13"/>
        <v>8155.8329999999996</v>
      </c>
      <c r="CK54" s="107">
        <f t="shared" si="13"/>
        <v>8021.4949999999999</v>
      </c>
      <c r="CL54" s="107">
        <f t="shared" si="13"/>
        <v>8033.0169999999998</v>
      </c>
      <c r="CM54" s="107">
        <f t="shared" si="13"/>
        <v>7876.3389999999999</v>
      </c>
      <c r="CN54" s="107">
        <f t="shared" si="13"/>
        <v>7968.5749999999998</v>
      </c>
      <c r="CO54" s="107">
        <f t="shared" si="13"/>
        <v>8041.3289999999997</v>
      </c>
      <c r="CP54" s="107">
        <f t="shared" si="13"/>
        <v>8211.2749999999996</v>
      </c>
      <c r="CQ54" s="107">
        <f t="shared" si="13"/>
        <v>8014.2480000000005</v>
      </c>
      <c r="CR54" s="107">
        <f t="shared" si="13"/>
        <v>7851.4840000000004</v>
      </c>
      <c r="CS54" s="107">
        <f t="shared" si="13"/>
        <v>7764.59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203317.08350000001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1269.5</v>
      </c>
      <c r="C5" s="25">
        <v>1117.0999999999999</v>
      </c>
      <c r="D5" s="25">
        <v>883.2</v>
      </c>
      <c r="E5" s="25">
        <v>980.5</v>
      </c>
      <c r="F5" s="25">
        <v>1241</v>
      </c>
      <c r="G5" s="25">
        <v>1170.0999999999999</v>
      </c>
      <c r="H5" s="25">
        <v>1222.8</v>
      </c>
      <c r="I5" s="25">
        <v>1198.5</v>
      </c>
      <c r="J5" s="25">
        <v>1205.4000000000001</v>
      </c>
      <c r="K5" s="25">
        <v>1171.9000000000001</v>
      </c>
      <c r="L5" s="25">
        <v>1122.9000000000001</v>
      </c>
      <c r="M5" s="25">
        <v>1169.9000000000001</v>
      </c>
      <c r="N5" s="25">
        <v>1176.9000000000001</v>
      </c>
      <c r="O5" s="25">
        <v>1149.5999999999999</v>
      </c>
      <c r="P5" s="25">
        <v>1068</v>
      </c>
      <c r="Q5" s="25">
        <v>1077.9000000000001</v>
      </c>
      <c r="R5" s="25">
        <v>1104.5</v>
      </c>
      <c r="S5" s="25">
        <v>686.7</v>
      </c>
      <c r="T5" s="25">
        <v>705.9</v>
      </c>
      <c r="U5" s="25">
        <v>695.8</v>
      </c>
      <c r="V5" s="25">
        <v>623.79999999999995</v>
      </c>
      <c r="W5" s="25">
        <v>636.29999999999995</v>
      </c>
      <c r="X5" s="25">
        <v>730.6</v>
      </c>
      <c r="Y5" s="25">
        <v>757</v>
      </c>
      <c r="Z5" s="25">
        <v>523.6</v>
      </c>
      <c r="AA5" s="25">
        <v>940.40000000000009</v>
      </c>
      <c r="AB5" s="25">
        <v>724.5</v>
      </c>
      <c r="AC5" s="25">
        <v>613.20000000000005</v>
      </c>
      <c r="AD5" s="25">
        <v>899.9</v>
      </c>
      <c r="AE5" s="25">
        <v>726</v>
      </c>
      <c r="AF5" s="25">
        <v>516.1</v>
      </c>
      <c r="AG5" s="25">
        <v>339</v>
      </c>
      <c r="AH5" s="25">
        <v>454.1</v>
      </c>
      <c r="AI5" s="25">
        <v>450.6</v>
      </c>
      <c r="AJ5" s="25">
        <v>680.7</v>
      </c>
      <c r="AK5" s="25">
        <v>798.6</v>
      </c>
      <c r="AL5" s="25">
        <v>722.3</v>
      </c>
      <c r="AM5" s="25">
        <v>801</v>
      </c>
      <c r="AN5" s="25">
        <v>923.9</v>
      </c>
      <c r="AO5" s="25">
        <v>1163.2</v>
      </c>
      <c r="AP5" s="25">
        <v>1253.7</v>
      </c>
      <c r="AQ5" s="25">
        <v>1338.2</v>
      </c>
      <c r="AR5" s="25">
        <v>1376</v>
      </c>
      <c r="AS5" s="25">
        <v>1324.5</v>
      </c>
      <c r="AT5" s="25">
        <v>1121.5</v>
      </c>
      <c r="AU5" s="25">
        <v>1090.4000000000001</v>
      </c>
      <c r="AV5" s="25">
        <v>1019</v>
      </c>
      <c r="AW5" s="25">
        <v>660.6</v>
      </c>
      <c r="AX5" s="25">
        <v>794.7</v>
      </c>
      <c r="AY5" s="25">
        <v>423.5</v>
      </c>
      <c r="AZ5" s="25">
        <v>406.9</v>
      </c>
      <c r="BA5" s="25">
        <v>348.1</v>
      </c>
      <c r="BB5" s="25">
        <v>489.7</v>
      </c>
      <c r="BC5" s="25">
        <v>363.6</v>
      </c>
      <c r="BD5" s="25">
        <v>524.4</v>
      </c>
      <c r="BE5" s="25">
        <v>437.1</v>
      </c>
      <c r="BF5" s="25">
        <v>597.70000000000005</v>
      </c>
      <c r="BG5" s="25">
        <v>666.1</v>
      </c>
      <c r="BH5" s="25">
        <v>668.5</v>
      </c>
      <c r="BI5" s="25">
        <v>755.3</v>
      </c>
      <c r="BJ5" s="25">
        <v>524.5</v>
      </c>
      <c r="BK5" s="25">
        <v>331.8</v>
      </c>
      <c r="BL5" s="25">
        <v>367.1</v>
      </c>
      <c r="BM5" s="25">
        <v>429.5</v>
      </c>
      <c r="BN5" s="25">
        <v>659</v>
      </c>
      <c r="BO5" s="25">
        <v>594</v>
      </c>
      <c r="BP5" s="25">
        <v>1082.0999999999999</v>
      </c>
      <c r="BQ5" s="25">
        <v>994.7</v>
      </c>
      <c r="BR5" s="25">
        <v>174.5</v>
      </c>
      <c r="BS5" s="25">
        <v>626</v>
      </c>
      <c r="BT5" s="25">
        <v>371.5</v>
      </c>
      <c r="BU5" s="25">
        <v>674.30000000000007</v>
      </c>
      <c r="BV5" s="25">
        <v>748.1</v>
      </c>
      <c r="BW5" s="25">
        <v>1174.0999999999999</v>
      </c>
      <c r="BX5" s="25">
        <v>1004.9000000000001</v>
      </c>
      <c r="BY5" s="25">
        <v>884.5</v>
      </c>
      <c r="BZ5" s="25">
        <v>263</v>
      </c>
      <c r="CA5" s="25">
        <v>195.2</v>
      </c>
      <c r="CB5" s="25">
        <v>172</v>
      </c>
      <c r="CC5" s="25">
        <v>164</v>
      </c>
      <c r="CD5" s="25">
        <v>286.8</v>
      </c>
      <c r="CE5" s="25">
        <v>348.8</v>
      </c>
      <c r="CF5" s="25">
        <v>255</v>
      </c>
      <c r="CG5" s="25">
        <v>140.30000000000001</v>
      </c>
      <c r="CH5" s="25">
        <v>458</v>
      </c>
      <c r="CI5" s="25">
        <v>264.39999999999998</v>
      </c>
      <c r="CJ5" s="25">
        <v>355.2</v>
      </c>
      <c r="CK5" s="25">
        <v>344.5</v>
      </c>
      <c r="CL5" s="25">
        <v>355</v>
      </c>
      <c r="CM5" s="25">
        <v>313</v>
      </c>
      <c r="CN5" s="25">
        <v>528.69999999999993</v>
      </c>
      <c r="CO5" s="25">
        <v>694</v>
      </c>
      <c r="CP5" s="25">
        <v>849.2</v>
      </c>
      <c r="CQ5" s="25">
        <v>758.8</v>
      </c>
      <c r="CR5" s="25">
        <v>699.3</v>
      </c>
      <c r="CS5" s="25">
        <v>656.9</v>
      </c>
      <c r="CT5" s="26"/>
      <c r="CU5" s="26"/>
      <c r="CV5" s="26"/>
      <c r="CW5" s="27"/>
      <c r="CX5" s="132">
        <f t="array" ref="CX5">SUMPRODUCT(B5:CW5*0.25)</f>
        <v>17461.274999999994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200.1</v>
      </c>
      <c r="C8" s="138">
        <v>171</v>
      </c>
      <c r="D8" s="138">
        <v>154.28</v>
      </c>
      <c r="E8" s="138">
        <v>153.88999999999999</v>
      </c>
      <c r="F8" s="138">
        <v>164.23</v>
      </c>
      <c r="G8" s="138">
        <v>159.81</v>
      </c>
      <c r="H8" s="138">
        <v>153.80000000000001</v>
      </c>
      <c r="I8" s="138">
        <v>146.57</v>
      </c>
      <c r="J8" s="138">
        <v>157.66999999999999</v>
      </c>
      <c r="K8" s="138">
        <v>147.24</v>
      </c>
      <c r="L8" s="138">
        <v>145.22999999999999</v>
      </c>
      <c r="M8" s="138">
        <v>143.33000000000001</v>
      </c>
      <c r="N8" s="138">
        <v>149.66</v>
      </c>
      <c r="O8" s="138">
        <v>145.96</v>
      </c>
      <c r="P8" s="138">
        <v>143.91</v>
      </c>
      <c r="Q8" s="138">
        <v>143.91999999999999</v>
      </c>
      <c r="R8" s="138">
        <v>142.1</v>
      </c>
      <c r="S8" s="138">
        <v>146.55000000000001</v>
      </c>
      <c r="T8" s="138">
        <v>145.81</v>
      </c>
      <c r="U8" s="138">
        <v>144.38</v>
      </c>
      <c r="V8" s="138">
        <v>145.72999999999999</v>
      </c>
      <c r="W8" s="138">
        <v>143.94999999999999</v>
      </c>
      <c r="X8" s="138">
        <v>148.06</v>
      </c>
      <c r="Y8" s="138">
        <v>153.68</v>
      </c>
      <c r="Z8" s="138">
        <v>160.49</v>
      </c>
      <c r="AA8" s="138">
        <v>165.19</v>
      </c>
      <c r="AB8" s="138">
        <v>160.24</v>
      </c>
      <c r="AC8" s="138">
        <v>127.29</v>
      </c>
      <c r="AD8" s="138">
        <v>141.58000000000001</v>
      </c>
      <c r="AE8" s="138">
        <v>122.97</v>
      </c>
      <c r="AF8" s="138">
        <v>110.57</v>
      </c>
      <c r="AG8" s="138">
        <v>101.08</v>
      </c>
      <c r="AH8" s="138">
        <v>44.46</v>
      </c>
      <c r="AI8" s="138">
        <v>13.63</v>
      </c>
      <c r="AJ8" s="138">
        <v>12.78</v>
      </c>
      <c r="AK8" s="138">
        <v>12.77</v>
      </c>
      <c r="AL8" s="138">
        <v>26.96</v>
      </c>
      <c r="AM8" s="138">
        <v>13.7</v>
      </c>
      <c r="AN8" s="138">
        <v>12.23</v>
      </c>
      <c r="AO8" s="138">
        <v>11.09</v>
      </c>
      <c r="AP8" s="138">
        <v>71.58</v>
      </c>
      <c r="AQ8" s="138">
        <v>60</v>
      </c>
      <c r="AR8" s="138">
        <v>60</v>
      </c>
      <c r="AS8" s="138">
        <v>35</v>
      </c>
      <c r="AT8" s="138">
        <v>93.47</v>
      </c>
      <c r="AU8" s="138">
        <v>73.98</v>
      </c>
      <c r="AV8" s="138">
        <v>59.55</v>
      </c>
      <c r="AW8" s="138">
        <v>50</v>
      </c>
      <c r="AX8" s="138">
        <v>57.74</v>
      </c>
      <c r="AY8" s="138">
        <v>48.49</v>
      </c>
      <c r="AZ8" s="138">
        <v>45.8</v>
      </c>
      <c r="BA8" s="138">
        <v>31.66</v>
      </c>
      <c r="BB8" s="138">
        <v>51.34</v>
      </c>
      <c r="BC8" s="138">
        <v>40</v>
      </c>
      <c r="BD8" s="138">
        <v>32.15</v>
      </c>
      <c r="BE8" s="138">
        <v>29.81</v>
      </c>
      <c r="BF8" s="138">
        <v>25.14</v>
      </c>
      <c r="BG8" s="138">
        <v>29.23</v>
      </c>
      <c r="BH8" s="138">
        <v>49.32</v>
      </c>
      <c r="BI8" s="138">
        <v>55</v>
      </c>
      <c r="BJ8" s="138">
        <v>30</v>
      </c>
      <c r="BK8" s="138">
        <v>30</v>
      </c>
      <c r="BL8" s="138">
        <v>50</v>
      </c>
      <c r="BM8" s="138">
        <v>60</v>
      </c>
      <c r="BN8" s="138">
        <v>68.39</v>
      </c>
      <c r="BO8" s="138">
        <v>110.05</v>
      </c>
      <c r="BP8" s="138">
        <v>124.45</v>
      </c>
      <c r="BQ8" s="138">
        <v>135.91999999999999</v>
      </c>
      <c r="BR8" s="138">
        <v>113.36</v>
      </c>
      <c r="BS8" s="138">
        <v>133.82</v>
      </c>
      <c r="BT8" s="138">
        <v>153.30000000000001</v>
      </c>
      <c r="BU8" s="138">
        <v>173.47</v>
      </c>
      <c r="BV8" s="138">
        <v>193.64</v>
      </c>
      <c r="BW8" s="138">
        <v>215.12</v>
      </c>
      <c r="BX8" s="138">
        <v>195.97</v>
      </c>
      <c r="BY8" s="138">
        <v>216.94</v>
      </c>
      <c r="BZ8" s="138">
        <v>248.78</v>
      </c>
      <c r="CA8" s="138">
        <v>205.9</v>
      </c>
      <c r="CB8" s="138">
        <v>185.4</v>
      </c>
      <c r="CC8" s="138">
        <v>191.2</v>
      </c>
      <c r="CD8" s="138">
        <v>220.54</v>
      </c>
      <c r="CE8" s="138">
        <v>262</v>
      </c>
      <c r="CF8" s="138">
        <v>185.4</v>
      </c>
      <c r="CG8" s="138">
        <v>180.2</v>
      </c>
      <c r="CH8" s="138">
        <v>185.4</v>
      </c>
      <c r="CI8" s="138">
        <v>164.23</v>
      </c>
      <c r="CJ8" s="138">
        <v>164.23</v>
      </c>
      <c r="CK8" s="138">
        <v>164.23</v>
      </c>
      <c r="CL8" s="138">
        <v>165.95</v>
      </c>
      <c r="CM8" s="138">
        <v>164.24</v>
      </c>
      <c r="CN8" s="138">
        <v>180.2</v>
      </c>
      <c r="CO8" s="138">
        <v>180.2</v>
      </c>
      <c r="CP8" s="138">
        <v>190.3</v>
      </c>
      <c r="CQ8" s="138">
        <v>188.23</v>
      </c>
      <c r="CR8" s="138">
        <v>176.54</v>
      </c>
      <c r="CS8" s="138">
        <v>152.94</v>
      </c>
      <c r="CT8" s="139"/>
      <c r="CU8" s="139"/>
      <c r="CV8" s="139"/>
      <c r="CW8" s="140"/>
      <c r="CX8" s="141">
        <f>IF(SUM(B8:CW8)&lt;&gt;0,AVERAGEIF(B8:CW8,"&lt;&gt;"""),"")</f>
        <v>121.33010416666667</v>
      </c>
    </row>
    <row r="9" spans="1:102" ht="24.95" customHeight="1" thickBot="1" x14ac:dyDescent="0.25">
      <c r="A9" s="133" t="s">
        <v>6</v>
      </c>
      <c r="B9" s="42">
        <v>169.8175</v>
      </c>
      <c r="C9" s="43">
        <v>169.8175</v>
      </c>
      <c r="D9" s="43">
        <v>169.8175</v>
      </c>
      <c r="E9" s="43">
        <v>169.8175</v>
      </c>
      <c r="F9" s="43">
        <v>156.10249999999999</v>
      </c>
      <c r="G9" s="43">
        <v>156.10249999999999</v>
      </c>
      <c r="H9" s="43">
        <v>156.10249999999999</v>
      </c>
      <c r="I9" s="43">
        <v>156.10249999999999</v>
      </c>
      <c r="J9" s="43">
        <v>148.36750000000001</v>
      </c>
      <c r="K9" s="43">
        <v>148.36750000000001</v>
      </c>
      <c r="L9" s="43">
        <v>148.36750000000001</v>
      </c>
      <c r="M9" s="43">
        <v>148.36750000000001</v>
      </c>
      <c r="N9" s="43">
        <v>145.86250000000001</v>
      </c>
      <c r="O9" s="43">
        <v>145.86250000000001</v>
      </c>
      <c r="P9" s="43">
        <v>145.86250000000001</v>
      </c>
      <c r="Q9" s="43">
        <v>145.86250000000001</v>
      </c>
      <c r="R9" s="43">
        <v>144.71</v>
      </c>
      <c r="S9" s="43">
        <v>144.71</v>
      </c>
      <c r="T9" s="43">
        <v>144.71</v>
      </c>
      <c r="U9" s="43">
        <v>144.71</v>
      </c>
      <c r="V9" s="43">
        <v>147.85499999999999</v>
      </c>
      <c r="W9" s="43">
        <v>147.85499999999999</v>
      </c>
      <c r="X9" s="43">
        <v>147.85499999999999</v>
      </c>
      <c r="Y9" s="43">
        <v>147.85499999999999</v>
      </c>
      <c r="Z9" s="43">
        <v>153.30250000000001</v>
      </c>
      <c r="AA9" s="43">
        <v>153.30250000000001</v>
      </c>
      <c r="AB9" s="43">
        <v>153.30250000000001</v>
      </c>
      <c r="AC9" s="43">
        <v>153.30250000000001</v>
      </c>
      <c r="AD9" s="43">
        <v>119.05</v>
      </c>
      <c r="AE9" s="43">
        <v>119.05</v>
      </c>
      <c r="AF9" s="43">
        <v>119.05</v>
      </c>
      <c r="AG9" s="43">
        <v>119.05</v>
      </c>
      <c r="AH9" s="43">
        <v>20.91</v>
      </c>
      <c r="AI9" s="43">
        <v>20.91</v>
      </c>
      <c r="AJ9" s="43">
        <v>20.91</v>
      </c>
      <c r="AK9" s="43">
        <v>20.91</v>
      </c>
      <c r="AL9" s="43">
        <v>15.994999999999999</v>
      </c>
      <c r="AM9" s="43">
        <v>15.994999999999999</v>
      </c>
      <c r="AN9" s="43">
        <v>15.994999999999999</v>
      </c>
      <c r="AO9" s="43">
        <v>15.994999999999999</v>
      </c>
      <c r="AP9" s="43">
        <v>56.645000000000003</v>
      </c>
      <c r="AQ9" s="43">
        <v>56.645000000000003</v>
      </c>
      <c r="AR9" s="43">
        <v>56.645000000000003</v>
      </c>
      <c r="AS9" s="43">
        <v>56.645000000000003</v>
      </c>
      <c r="AT9" s="43">
        <v>69.25</v>
      </c>
      <c r="AU9" s="43">
        <v>69.25</v>
      </c>
      <c r="AV9" s="43">
        <v>69.25</v>
      </c>
      <c r="AW9" s="43">
        <v>69.25</v>
      </c>
      <c r="AX9" s="43">
        <v>45.922499999999999</v>
      </c>
      <c r="AY9" s="43">
        <v>45.922499999999999</v>
      </c>
      <c r="AZ9" s="43">
        <v>45.922499999999999</v>
      </c>
      <c r="BA9" s="43">
        <v>45.922499999999999</v>
      </c>
      <c r="BB9" s="43">
        <v>38.325000000000003</v>
      </c>
      <c r="BC9" s="43">
        <v>38.325000000000003</v>
      </c>
      <c r="BD9" s="43">
        <v>38.325000000000003</v>
      </c>
      <c r="BE9" s="43">
        <v>38.325000000000003</v>
      </c>
      <c r="BF9" s="43">
        <v>39.672499999999999</v>
      </c>
      <c r="BG9" s="43">
        <v>39.672499999999999</v>
      </c>
      <c r="BH9" s="43">
        <v>39.672499999999999</v>
      </c>
      <c r="BI9" s="43">
        <v>39.672499999999999</v>
      </c>
      <c r="BJ9" s="43">
        <v>42.5</v>
      </c>
      <c r="BK9" s="43">
        <v>42.5</v>
      </c>
      <c r="BL9" s="43">
        <v>42.5</v>
      </c>
      <c r="BM9" s="43">
        <v>42.5</v>
      </c>
      <c r="BN9" s="43">
        <v>109.7025</v>
      </c>
      <c r="BO9" s="43">
        <v>109.7025</v>
      </c>
      <c r="BP9" s="43">
        <v>109.7025</v>
      </c>
      <c r="BQ9" s="43">
        <v>109.7025</v>
      </c>
      <c r="BR9" s="43">
        <v>143.48750000000001</v>
      </c>
      <c r="BS9" s="43">
        <v>143.48750000000001</v>
      </c>
      <c r="BT9" s="43">
        <v>143.48750000000001</v>
      </c>
      <c r="BU9" s="43">
        <v>143.48750000000001</v>
      </c>
      <c r="BV9" s="43">
        <v>205.41749999999999</v>
      </c>
      <c r="BW9" s="43">
        <v>205.41749999999999</v>
      </c>
      <c r="BX9" s="43">
        <v>205.41749999999999</v>
      </c>
      <c r="BY9" s="43">
        <v>205.41749999999999</v>
      </c>
      <c r="BZ9" s="43">
        <v>207.82</v>
      </c>
      <c r="CA9" s="43">
        <v>207.82</v>
      </c>
      <c r="CB9" s="43">
        <v>207.82</v>
      </c>
      <c r="CC9" s="43">
        <v>207.82</v>
      </c>
      <c r="CD9" s="43">
        <v>212.035</v>
      </c>
      <c r="CE9" s="43">
        <v>212.035</v>
      </c>
      <c r="CF9" s="43">
        <v>212.035</v>
      </c>
      <c r="CG9" s="43">
        <v>212.035</v>
      </c>
      <c r="CH9" s="43">
        <v>169.52250000000001</v>
      </c>
      <c r="CI9" s="43">
        <v>169.52250000000001</v>
      </c>
      <c r="CJ9" s="43">
        <v>169.52250000000001</v>
      </c>
      <c r="CK9" s="43">
        <v>169.52250000000001</v>
      </c>
      <c r="CL9" s="43">
        <v>172.64750000000001</v>
      </c>
      <c r="CM9" s="43">
        <v>172.64750000000001</v>
      </c>
      <c r="CN9" s="43">
        <v>172.64750000000001</v>
      </c>
      <c r="CO9" s="43">
        <v>172.64750000000001</v>
      </c>
      <c r="CP9" s="43">
        <v>177.0025</v>
      </c>
      <c r="CQ9" s="43">
        <v>177.0025</v>
      </c>
      <c r="CR9" s="43">
        <v>177.0025</v>
      </c>
      <c r="CS9" s="43">
        <v>177.0025</v>
      </c>
      <c r="CT9" s="44"/>
      <c r="CU9" s="44"/>
      <c r="CV9" s="44"/>
      <c r="CW9" s="45"/>
      <c r="CX9" s="142">
        <f>IF(SUM(B9:CW9)&lt;&gt;0,AVERAGEIF(B9:CW9,"&lt;&gt;"""),"")</f>
        <v>121.33010416666657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250</v>
      </c>
      <c r="C16" s="155">
        <v>250</v>
      </c>
      <c r="D16" s="155">
        <v>250</v>
      </c>
      <c r="E16" s="155">
        <v>250</v>
      </c>
      <c r="F16" s="155">
        <v>250</v>
      </c>
      <c r="G16" s="155">
        <v>250</v>
      </c>
      <c r="H16" s="155">
        <v>250</v>
      </c>
      <c r="I16" s="155">
        <v>250</v>
      </c>
      <c r="J16" s="155">
        <v>250</v>
      </c>
      <c r="K16" s="155">
        <v>250</v>
      </c>
      <c r="L16" s="155">
        <v>250</v>
      </c>
      <c r="M16" s="155">
        <v>250</v>
      </c>
      <c r="N16" s="155">
        <v>250</v>
      </c>
      <c r="O16" s="155">
        <v>250</v>
      </c>
      <c r="P16" s="155">
        <v>250</v>
      </c>
      <c r="Q16" s="155">
        <v>250</v>
      </c>
      <c r="R16" s="155">
        <v>250</v>
      </c>
      <c r="S16" s="155">
        <v>250</v>
      </c>
      <c r="T16" s="155">
        <v>250</v>
      </c>
      <c r="U16" s="155">
        <v>250</v>
      </c>
      <c r="V16" s="155">
        <v>250</v>
      </c>
      <c r="W16" s="155">
        <v>250</v>
      </c>
      <c r="X16" s="155">
        <v>250</v>
      </c>
      <c r="Y16" s="155">
        <v>250</v>
      </c>
      <c r="Z16" s="155">
        <v>250</v>
      </c>
      <c r="AA16" s="155">
        <v>250</v>
      </c>
      <c r="AB16" s="155">
        <v>250</v>
      </c>
      <c r="AC16" s="155">
        <v>250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250</v>
      </c>
      <c r="BW16" s="155">
        <v>250</v>
      </c>
      <c r="BX16" s="155">
        <v>250</v>
      </c>
      <c r="BY16" s="155">
        <v>250</v>
      </c>
      <c r="BZ16" s="155">
        <v>235.2</v>
      </c>
      <c r="CA16" s="155">
        <v>235.2</v>
      </c>
      <c r="CB16" s="155">
        <v>235.2</v>
      </c>
      <c r="CC16" s="155">
        <v>235.2</v>
      </c>
      <c r="CD16" s="155">
        <v>16.7</v>
      </c>
      <c r="CE16" s="155">
        <v>16.7</v>
      </c>
      <c r="CF16" s="155">
        <v>16.7</v>
      </c>
      <c r="CG16" s="155">
        <v>16.7</v>
      </c>
      <c r="CH16" s="155"/>
      <c r="CI16" s="155"/>
      <c r="CJ16" s="155"/>
      <c r="CK16" s="155"/>
      <c r="CL16" s="155">
        <v>187.6</v>
      </c>
      <c r="CM16" s="155">
        <v>187.6</v>
      </c>
      <c r="CN16" s="155">
        <v>187.6</v>
      </c>
      <c r="CO16" s="155">
        <v>187.6</v>
      </c>
      <c r="CP16" s="155">
        <v>250</v>
      </c>
      <c r="CQ16" s="155">
        <v>250</v>
      </c>
      <c r="CR16" s="155">
        <v>250</v>
      </c>
      <c r="CS16" s="155">
        <v>250</v>
      </c>
      <c r="CT16" s="156"/>
      <c r="CU16" s="156"/>
      <c r="CV16" s="156"/>
      <c r="CW16" s="157"/>
      <c r="CX16" s="158">
        <f t="array" ref="CX16">SUMPRODUCT(B16:CW16*0.25)</f>
        <v>2689.5000000000018</v>
      </c>
    </row>
    <row r="17" spans="1:102" ht="30" customHeight="1" thickBot="1" x14ac:dyDescent="0.25">
      <c r="A17" s="105" t="s">
        <v>54</v>
      </c>
      <c r="B17" s="159">
        <f>SUM(B12:B16)</f>
        <v>250</v>
      </c>
      <c r="C17" s="160">
        <f t="shared" ref="C17:BN17" si="0">SUM(C12:C16)</f>
        <v>250</v>
      </c>
      <c r="D17" s="160">
        <f t="shared" si="0"/>
        <v>250</v>
      </c>
      <c r="E17" s="160">
        <f t="shared" si="0"/>
        <v>250</v>
      </c>
      <c r="F17" s="160">
        <f t="shared" si="0"/>
        <v>250</v>
      </c>
      <c r="G17" s="160">
        <f t="shared" si="0"/>
        <v>250</v>
      </c>
      <c r="H17" s="160">
        <f t="shared" si="0"/>
        <v>250</v>
      </c>
      <c r="I17" s="160">
        <f t="shared" si="0"/>
        <v>250</v>
      </c>
      <c r="J17" s="160">
        <f t="shared" si="0"/>
        <v>250</v>
      </c>
      <c r="K17" s="160">
        <f t="shared" si="0"/>
        <v>250</v>
      </c>
      <c r="L17" s="160">
        <f t="shared" si="0"/>
        <v>250</v>
      </c>
      <c r="M17" s="160">
        <f t="shared" si="0"/>
        <v>250</v>
      </c>
      <c r="N17" s="160">
        <f t="shared" si="0"/>
        <v>250</v>
      </c>
      <c r="O17" s="160">
        <f t="shared" si="0"/>
        <v>250</v>
      </c>
      <c r="P17" s="160">
        <f t="shared" si="0"/>
        <v>250</v>
      </c>
      <c r="Q17" s="160">
        <f t="shared" si="0"/>
        <v>250</v>
      </c>
      <c r="R17" s="160">
        <f t="shared" si="0"/>
        <v>250</v>
      </c>
      <c r="S17" s="160">
        <f t="shared" si="0"/>
        <v>250</v>
      </c>
      <c r="T17" s="160">
        <f t="shared" si="0"/>
        <v>250</v>
      </c>
      <c r="U17" s="160">
        <f t="shared" si="0"/>
        <v>250</v>
      </c>
      <c r="V17" s="160">
        <f t="shared" si="0"/>
        <v>250</v>
      </c>
      <c r="W17" s="160">
        <f t="shared" si="0"/>
        <v>250</v>
      </c>
      <c r="X17" s="160">
        <f t="shared" si="0"/>
        <v>250</v>
      </c>
      <c r="Y17" s="160">
        <f t="shared" si="0"/>
        <v>250</v>
      </c>
      <c r="Z17" s="160">
        <f t="shared" si="0"/>
        <v>250</v>
      </c>
      <c r="AA17" s="160">
        <f t="shared" si="0"/>
        <v>250</v>
      </c>
      <c r="AB17" s="160">
        <f t="shared" si="0"/>
        <v>250</v>
      </c>
      <c r="AC17" s="160">
        <f t="shared" si="0"/>
        <v>250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250</v>
      </c>
      <c r="BW17" s="160">
        <f t="shared" si="1"/>
        <v>250</v>
      </c>
      <c r="BX17" s="160">
        <f t="shared" si="1"/>
        <v>250</v>
      </c>
      <c r="BY17" s="160">
        <f t="shared" si="1"/>
        <v>250</v>
      </c>
      <c r="BZ17" s="160">
        <f t="shared" si="1"/>
        <v>235.2</v>
      </c>
      <c r="CA17" s="160">
        <f t="shared" si="1"/>
        <v>235.2</v>
      </c>
      <c r="CB17" s="160">
        <f t="shared" si="1"/>
        <v>235.2</v>
      </c>
      <c r="CC17" s="160">
        <f t="shared" si="1"/>
        <v>235.2</v>
      </c>
      <c r="CD17" s="160">
        <f t="shared" si="1"/>
        <v>16.7</v>
      </c>
      <c r="CE17" s="160">
        <f t="shared" si="1"/>
        <v>16.7</v>
      </c>
      <c r="CF17" s="160">
        <f t="shared" si="1"/>
        <v>16.7</v>
      </c>
      <c r="CG17" s="160">
        <f t="shared" si="1"/>
        <v>16.7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187.6</v>
      </c>
      <c r="CM17" s="160">
        <f t="shared" si="1"/>
        <v>187.6</v>
      </c>
      <c r="CN17" s="160">
        <f t="shared" si="1"/>
        <v>187.6</v>
      </c>
      <c r="CO17" s="160">
        <f t="shared" si="1"/>
        <v>187.6</v>
      </c>
      <c r="CP17" s="160">
        <f t="shared" si="1"/>
        <v>250</v>
      </c>
      <c r="CQ17" s="160">
        <f t="shared" si="1"/>
        <v>250</v>
      </c>
      <c r="CR17" s="160">
        <f t="shared" si="1"/>
        <v>250</v>
      </c>
      <c r="CS17" s="160">
        <f t="shared" si="1"/>
        <v>250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2689.5000000000018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1519.5</v>
      </c>
      <c r="C22" s="149">
        <v>1367.1</v>
      </c>
      <c r="D22" s="149">
        <v>1133.2</v>
      </c>
      <c r="E22" s="149">
        <v>1230.5</v>
      </c>
      <c r="F22" s="149">
        <v>1491</v>
      </c>
      <c r="G22" s="149">
        <v>1420.1</v>
      </c>
      <c r="H22" s="149">
        <v>1472.8</v>
      </c>
      <c r="I22" s="149">
        <v>1448.5</v>
      </c>
      <c r="J22" s="149">
        <v>1455.4</v>
      </c>
      <c r="K22" s="149">
        <v>1421.9</v>
      </c>
      <c r="L22" s="149">
        <v>1372.9</v>
      </c>
      <c r="M22" s="149">
        <v>1419.9</v>
      </c>
      <c r="N22" s="149">
        <v>1426.9</v>
      </c>
      <c r="O22" s="149">
        <v>1399.6</v>
      </c>
      <c r="P22" s="149">
        <v>1318</v>
      </c>
      <c r="Q22" s="149">
        <v>1327.9</v>
      </c>
      <c r="R22" s="149">
        <v>1354.5</v>
      </c>
      <c r="S22" s="149">
        <v>936.7</v>
      </c>
      <c r="T22" s="149">
        <v>955.9</v>
      </c>
      <c r="U22" s="149">
        <v>945.8</v>
      </c>
      <c r="V22" s="149">
        <v>873.8</v>
      </c>
      <c r="W22" s="149">
        <v>886.3</v>
      </c>
      <c r="X22" s="149">
        <v>980.6</v>
      </c>
      <c r="Y22" s="149">
        <v>1007</v>
      </c>
      <c r="Z22" s="149">
        <v>773.6</v>
      </c>
      <c r="AA22" s="149">
        <v>1190.4000000000001</v>
      </c>
      <c r="AB22" s="149">
        <v>974.5</v>
      </c>
      <c r="AC22" s="149">
        <v>863.2</v>
      </c>
      <c r="AD22" s="149">
        <v>649.9</v>
      </c>
      <c r="AE22" s="149">
        <v>476</v>
      </c>
      <c r="AF22" s="149">
        <v>266.10000000000002</v>
      </c>
      <c r="AG22" s="149">
        <v>89</v>
      </c>
      <c r="AH22" s="149">
        <v>204.1</v>
      </c>
      <c r="AI22" s="149">
        <v>200.6</v>
      </c>
      <c r="AJ22" s="149">
        <v>430.7</v>
      </c>
      <c r="AK22" s="149">
        <v>548.6</v>
      </c>
      <c r="AL22" s="149">
        <v>472.3</v>
      </c>
      <c r="AM22" s="149">
        <v>551</v>
      </c>
      <c r="AN22" s="149">
        <v>673.9</v>
      </c>
      <c r="AO22" s="149">
        <v>913.2</v>
      </c>
      <c r="AP22" s="149">
        <v>1003.7</v>
      </c>
      <c r="AQ22" s="149">
        <v>1088.2</v>
      </c>
      <c r="AR22" s="149">
        <v>1126</v>
      </c>
      <c r="AS22" s="149">
        <v>1074.5</v>
      </c>
      <c r="AT22" s="149">
        <v>871.5</v>
      </c>
      <c r="AU22" s="149">
        <v>840.4</v>
      </c>
      <c r="AV22" s="149">
        <v>769</v>
      </c>
      <c r="AW22" s="149">
        <v>410.6</v>
      </c>
      <c r="AX22" s="149">
        <v>544.70000000000005</v>
      </c>
      <c r="AY22" s="149">
        <v>173.5</v>
      </c>
      <c r="AZ22" s="149">
        <v>156.9</v>
      </c>
      <c r="BA22" s="149">
        <v>98.1</v>
      </c>
      <c r="BB22" s="149">
        <v>239.7</v>
      </c>
      <c r="BC22" s="149">
        <v>113.6</v>
      </c>
      <c r="BD22" s="149">
        <v>274.39999999999998</v>
      </c>
      <c r="BE22" s="149">
        <v>187.1</v>
      </c>
      <c r="BF22" s="149">
        <v>347.7</v>
      </c>
      <c r="BG22" s="149">
        <v>416.1</v>
      </c>
      <c r="BH22" s="149">
        <v>418.5</v>
      </c>
      <c r="BI22" s="149">
        <v>505.3</v>
      </c>
      <c r="BJ22" s="149">
        <v>274.5</v>
      </c>
      <c r="BK22" s="149">
        <v>81.8</v>
      </c>
      <c r="BL22" s="149">
        <v>117.1</v>
      </c>
      <c r="BM22" s="149">
        <v>179.5</v>
      </c>
      <c r="BN22" s="149">
        <v>409</v>
      </c>
      <c r="BO22" s="149">
        <v>344</v>
      </c>
      <c r="BP22" s="149">
        <v>832.1</v>
      </c>
      <c r="BQ22" s="149">
        <v>744.7</v>
      </c>
      <c r="BR22" s="149">
        <v>156.80000000000001</v>
      </c>
      <c r="BS22" s="149">
        <v>608.29999999999995</v>
      </c>
      <c r="BT22" s="149">
        <v>353.8</v>
      </c>
      <c r="BU22" s="149">
        <v>656.6</v>
      </c>
      <c r="BV22" s="149">
        <v>998.1</v>
      </c>
      <c r="BW22" s="149">
        <v>1424.1</v>
      </c>
      <c r="BX22" s="149">
        <v>1254.9000000000001</v>
      </c>
      <c r="BY22" s="149">
        <v>1134.5</v>
      </c>
      <c r="BZ22" s="149">
        <v>498.2</v>
      </c>
      <c r="CA22" s="149">
        <v>430.4</v>
      </c>
      <c r="CB22" s="149">
        <v>407.2</v>
      </c>
      <c r="CC22" s="149">
        <v>399.2</v>
      </c>
      <c r="CD22" s="149">
        <v>303.5</v>
      </c>
      <c r="CE22" s="149">
        <v>365.5</v>
      </c>
      <c r="CF22" s="149">
        <v>271.7</v>
      </c>
      <c r="CG22" s="149">
        <v>157</v>
      </c>
      <c r="CH22" s="149">
        <v>208</v>
      </c>
      <c r="CI22" s="149">
        <v>14.4</v>
      </c>
      <c r="CJ22" s="149">
        <v>105.2</v>
      </c>
      <c r="CK22" s="149">
        <v>94.5</v>
      </c>
      <c r="CL22" s="149">
        <v>542.6</v>
      </c>
      <c r="CM22" s="149">
        <v>500.6</v>
      </c>
      <c r="CN22" s="149">
        <v>716.3</v>
      </c>
      <c r="CO22" s="149">
        <v>881.6</v>
      </c>
      <c r="CP22" s="149">
        <v>1099.2</v>
      </c>
      <c r="CQ22" s="149">
        <v>1008.8</v>
      </c>
      <c r="CR22" s="149">
        <v>949.3</v>
      </c>
      <c r="CS22" s="149">
        <v>906.9</v>
      </c>
      <c r="CT22" s="150"/>
      <c r="CU22" s="150"/>
      <c r="CV22" s="150"/>
      <c r="CW22" s="151"/>
      <c r="CX22" s="152">
        <f t="array" ref="CX22">SUMPRODUCT(B22:CW22*0.25)</f>
        <v>17383.074999999993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17.7</v>
      </c>
      <c r="BS24" s="155">
        <v>17.7</v>
      </c>
      <c r="BT24" s="155">
        <v>17.7</v>
      </c>
      <c r="BU24" s="155">
        <v>17.7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250</v>
      </c>
      <c r="CI24" s="155">
        <v>250</v>
      </c>
      <c r="CJ24" s="155">
        <v>250</v>
      </c>
      <c r="CK24" s="155">
        <v>250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2767.7000000000007</v>
      </c>
    </row>
    <row r="25" spans="1:102" ht="30" customHeight="1" thickBot="1" x14ac:dyDescent="0.25">
      <c r="A25" s="105" t="s">
        <v>52</v>
      </c>
      <c r="B25" s="159">
        <f>SUM(B20:B24)</f>
        <v>1519.5</v>
      </c>
      <c r="C25" s="160">
        <f t="shared" ref="C25:BN25" si="2">SUM(C20:C24)</f>
        <v>1367.1</v>
      </c>
      <c r="D25" s="160">
        <f t="shared" si="2"/>
        <v>1133.2</v>
      </c>
      <c r="E25" s="160">
        <f t="shared" si="2"/>
        <v>1230.5</v>
      </c>
      <c r="F25" s="160">
        <f t="shared" si="2"/>
        <v>1491</v>
      </c>
      <c r="G25" s="160">
        <f t="shared" si="2"/>
        <v>1420.1</v>
      </c>
      <c r="H25" s="160">
        <f t="shared" si="2"/>
        <v>1472.8</v>
      </c>
      <c r="I25" s="160">
        <f t="shared" si="2"/>
        <v>1448.5</v>
      </c>
      <c r="J25" s="160">
        <f t="shared" si="2"/>
        <v>1455.4</v>
      </c>
      <c r="K25" s="160">
        <f t="shared" si="2"/>
        <v>1421.9</v>
      </c>
      <c r="L25" s="160">
        <f t="shared" si="2"/>
        <v>1372.9</v>
      </c>
      <c r="M25" s="160">
        <f t="shared" si="2"/>
        <v>1419.9</v>
      </c>
      <c r="N25" s="160">
        <f t="shared" si="2"/>
        <v>1426.9</v>
      </c>
      <c r="O25" s="160">
        <f t="shared" si="2"/>
        <v>1399.6</v>
      </c>
      <c r="P25" s="160">
        <f t="shared" si="2"/>
        <v>1318</v>
      </c>
      <c r="Q25" s="160">
        <f t="shared" si="2"/>
        <v>1327.9</v>
      </c>
      <c r="R25" s="160">
        <f t="shared" si="2"/>
        <v>1354.5</v>
      </c>
      <c r="S25" s="160">
        <f t="shared" si="2"/>
        <v>936.7</v>
      </c>
      <c r="T25" s="160">
        <f t="shared" si="2"/>
        <v>955.9</v>
      </c>
      <c r="U25" s="160">
        <f t="shared" si="2"/>
        <v>945.8</v>
      </c>
      <c r="V25" s="160">
        <f t="shared" si="2"/>
        <v>873.8</v>
      </c>
      <c r="W25" s="160">
        <f t="shared" si="2"/>
        <v>886.3</v>
      </c>
      <c r="X25" s="160">
        <f t="shared" si="2"/>
        <v>980.6</v>
      </c>
      <c r="Y25" s="160">
        <f t="shared" si="2"/>
        <v>1007</v>
      </c>
      <c r="Z25" s="160">
        <f t="shared" si="2"/>
        <v>773.6</v>
      </c>
      <c r="AA25" s="160">
        <f t="shared" si="2"/>
        <v>1190.4000000000001</v>
      </c>
      <c r="AB25" s="160">
        <f t="shared" si="2"/>
        <v>974.5</v>
      </c>
      <c r="AC25" s="160">
        <f t="shared" si="2"/>
        <v>863.2</v>
      </c>
      <c r="AD25" s="160">
        <f t="shared" si="2"/>
        <v>899.9</v>
      </c>
      <c r="AE25" s="160">
        <f t="shared" si="2"/>
        <v>726</v>
      </c>
      <c r="AF25" s="160">
        <f t="shared" si="2"/>
        <v>516.1</v>
      </c>
      <c r="AG25" s="160">
        <f t="shared" si="2"/>
        <v>339</v>
      </c>
      <c r="AH25" s="160">
        <f t="shared" si="2"/>
        <v>454.1</v>
      </c>
      <c r="AI25" s="160">
        <f t="shared" si="2"/>
        <v>450.6</v>
      </c>
      <c r="AJ25" s="160">
        <f t="shared" si="2"/>
        <v>680.7</v>
      </c>
      <c r="AK25" s="160">
        <f t="shared" si="2"/>
        <v>798.6</v>
      </c>
      <c r="AL25" s="160">
        <f t="shared" si="2"/>
        <v>722.3</v>
      </c>
      <c r="AM25" s="160">
        <f t="shared" si="2"/>
        <v>801</v>
      </c>
      <c r="AN25" s="160">
        <f t="shared" si="2"/>
        <v>923.9</v>
      </c>
      <c r="AO25" s="160">
        <f t="shared" si="2"/>
        <v>1163.2</v>
      </c>
      <c r="AP25" s="160">
        <f t="shared" si="2"/>
        <v>1253.7</v>
      </c>
      <c r="AQ25" s="160">
        <f t="shared" si="2"/>
        <v>1338.2</v>
      </c>
      <c r="AR25" s="160">
        <f t="shared" si="2"/>
        <v>1376</v>
      </c>
      <c r="AS25" s="160">
        <f t="shared" si="2"/>
        <v>1324.5</v>
      </c>
      <c r="AT25" s="160">
        <f t="shared" si="2"/>
        <v>1121.5</v>
      </c>
      <c r="AU25" s="160">
        <f t="shared" si="2"/>
        <v>1090.4000000000001</v>
      </c>
      <c r="AV25" s="160">
        <f t="shared" si="2"/>
        <v>1019</v>
      </c>
      <c r="AW25" s="160">
        <f t="shared" si="2"/>
        <v>660.6</v>
      </c>
      <c r="AX25" s="160">
        <f t="shared" si="2"/>
        <v>794.7</v>
      </c>
      <c r="AY25" s="160">
        <f t="shared" si="2"/>
        <v>423.5</v>
      </c>
      <c r="AZ25" s="160">
        <f t="shared" si="2"/>
        <v>406.9</v>
      </c>
      <c r="BA25" s="160">
        <f t="shared" si="2"/>
        <v>348.1</v>
      </c>
      <c r="BB25" s="160">
        <f t="shared" si="2"/>
        <v>489.7</v>
      </c>
      <c r="BC25" s="160">
        <f t="shared" si="2"/>
        <v>363.6</v>
      </c>
      <c r="BD25" s="160">
        <f t="shared" si="2"/>
        <v>524.4</v>
      </c>
      <c r="BE25" s="160">
        <f t="shared" si="2"/>
        <v>437.1</v>
      </c>
      <c r="BF25" s="160">
        <f t="shared" si="2"/>
        <v>597.70000000000005</v>
      </c>
      <c r="BG25" s="160">
        <f t="shared" si="2"/>
        <v>666.1</v>
      </c>
      <c r="BH25" s="160">
        <f t="shared" si="2"/>
        <v>668.5</v>
      </c>
      <c r="BI25" s="160">
        <f t="shared" si="2"/>
        <v>755.3</v>
      </c>
      <c r="BJ25" s="160">
        <f t="shared" si="2"/>
        <v>524.5</v>
      </c>
      <c r="BK25" s="160">
        <f t="shared" si="2"/>
        <v>331.8</v>
      </c>
      <c r="BL25" s="160">
        <f t="shared" si="2"/>
        <v>367.1</v>
      </c>
      <c r="BM25" s="160">
        <f t="shared" si="2"/>
        <v>429.5</v>
      </c>
      <c r="BN25" s="160">
        <f t="shared" si="2"/>
        <v>659</v>
      </c>
      <c r="BO25" s="160">
        <f t="shared" ref="BO25:CW25" si="3">SUM(BO20:BO24)</f>
        <v>594</v>
      </c>
      <c r="BP25" s="160">
        <f t="shared" si="3"/>
        <v>1082.0999999999999</v>
      </c>
      <c r="BQ25" s="160">
        <f t="shared" si="3"/>
        <v>994.7</v>
      </c>
      <c r="BR25" s="160">
        <f t="shared" si="3"/>
        <v>174.5</v>
      </c>
      <c r="BS25" s="160">
        <f t="shared" si="3"/>
        <v>626</v>
      </c>
      <c r="BT25" s="160">
        <f t="shared" si="3"/>
        <v>371.5</v>
      </c>
      <c r="BU25" s="160">
        <f t="shared" si="3"/>
        <v>674.30000000000007</v>
      </c>
      <c r="BV25" s="160">
        <f t="shared" si="3"/>
        <v>998.1</v>
      </c>
      <c r="BW25" s="160">
        <f t="shared" si="3"/>
        <v>1424.1</v>
      </c>
      <c r="BX25" s="160">
        <f t="shared" si="3"/>
        <v>1254.9000000000001</v>
      </c>
      <c r="BY25" s="160">
        <f t="shared" si="3"/>
        <v>1134.5</v>
      </c>
      <c r="BZ25" s="160">
        <f t="shared" si="3"/>
        <v>498.2</v>
      </c>
      <c r="CA25" s="160">
        <f t="shared" si="3"/>
        <v>430.4</v>
      </c>
      <c r="CB25" s="160">
        <f t="shared" si="3"/>
        <v>407.2</v>
      </c>
      <c r="CC25" s="160">
        <f t="shared" si="3"/>
        <v>399.2</v>
      </c>
      <c r="CD25" s="160">
        <f t="shared" si="3"/>
        <v>303.5</v>
      </c>
      <c r="CE25" s="160">
        <f t="shared" si="3"/>
        <v>365.5</v>
      </c>
      <c r="CF25" s="160">
        <f t="shared" si="3"/>
        <v>271.7</v>
      </c>
      <c r="CG25" s="160">
        <f t="shared" si="3"/>
        <v>157</v>
      </c>
      <c r="CH25" s="160">
        <f t="shared" si="3"/>
        <v>458</v>
      </c>
      <c r="CI25" s="160">
        <f t="shared" si="3"/>
        <v>264.39999999999998</v>
      </c>
      <c r="CJ25" s="160">
        <f t="shared" si="3"/>
        <v>355.2</v>
      </c>
      <c r="CK25" s="160">
        <f t="shared" si="3"/>
        <v>344.5</v>
      </c>
      <c r="CL25" s="160">
        <f t="shared" si="3"/>
        <v>542.6</v>
      </c>
      <c r="CM25" s="160">
        <f t="shared" si="3"/>
        <v>500.6</v>
      </c>
      <c r="CN25" s="160">
        <f t="shared" si="3"/>
        <v>716.3</v>
      </c>
      <c r="CO25" s="160">
        <f t="shared" si="3"/>
        <v>881.6</v>
      </c>
      <c r="CP25" s="160">
        <f t="shared" si="3"/>
        <v>1099.2</v>
      </c>
      <c r="CQ25" s="160">
        <f t="shared" si="3"/>
        <v>1008.8</v>
      </c>
      <c r="CR25" s="160">
        <f t="shared" si="3"/>
        <v>949.3</v>
      </c>
      <c r="CS25" s="160">
        <f t="shared" si="3"/>
        <v>906.9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20150.774999999994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2026-06-24T11:12:21Z</dcterms:created>
  <dcterms:modified xsi:type="dcterms:W3CDTF">2026-06-24T11:12:23Z</dcterms:modified>
</cp:coreProperties>
</file>