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<sst xmlns="http://schemas.openxmlformats.org/spreadsheetml/2006/main" count="124" uniqueCount="57">
  <si>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01/11/2026 11:22:55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</si>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</sst>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F420-47CB-A64E-ED484E270C0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83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20-47CB-A64E-ED484E270C0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8">
                  <c:v>84.5</c:v>
                </c:pt>
                <c:pt idx="49">
                  <c:v>60</c:v>
                </c:pt>
                <c:pt idx="50">
                  <c:v>61.3</c:v>
                </c:pt>
                <c:pt idx="51">
                  <c:v>72.400000000000006</c:v>
                </c:pt>
                <c:pt idx="52">
                  <c:v>69.400000000000006</c:v>
                </c:pt>
                <c:pt idx="53">
                  <c:v>61.8</c:v>
                </c:pt>
                <c:pt idx="54">
                  <c:v>60</c:v>
                </c:pt>
                <c:pt idx="55">
                  <c:v>61.5</c:v>
                </c:pt>
                <c:pt idx="56">
                  <c:v>30</c:v>
                </c:pt>
                <c:pt idx="57">
                  <c:v>10</c:v>
                </c:pt>
                <c:pt idx="58">
                  <c:v>37.6</c:v>
                </c:pt>
                <c:pt idx="59">
                  <c:v>20</c:v>
                </c:pt>
                <c:pt idx="63">
                  <c:v>40</c:v>
                </c:pt>
                <c:pt idx="64">
                  <c:v>10</c:v>
                </c:pt>
                <c:pt idx="65">
                  <c:v>22.6</c:v>
                </c:pt>
                <c:pt idx="66">
                  <c:v>30</c:v>
                </c:pt>
                <c:pt idx="67">
                  <c:v>30</c:v>
                </c:pt>
                <c:pt idx="68">
                  <c:v>30</c:v>
                </c:pt>
                <c:pt idx="69">
                  <c:v>20</c:v>
                </c:pt>
                <c:pt idx="70">
                  <c:v>20</c:v>
                </c:pt>
                <c:pt idx="71">
                  <c:v>10</c:v>
                </c:pt>
                <c:pt idx="72">
                  <c:v>10</c:v>
                </c:pt>
                <c:pt idx="73">
                  <c:v>10.6</c:v>
                </c:pt>
                <c:pt idx="74">
                  <c:v>14.3</c:v>
                </c:pt>
                <c:pt idx="75">
                  <c:v>10.7</c:v>
                </c:pt>
                <c:pt idx="76">
                  <c:v>10</c:v>
                </c:pt>
                <c:pt idx="77">
                  <c:v>2.5</c:v>
                </c:pt>
                <c:pt idx="78">
                  <c:v>5.3</c:v>
                </c:pt>
                <c:pt idx="79">
                  <c:v>10</c:v>
                </c:pt>
                <c:pt idx="80">
                  <c:v>10</c:v>
                </c:pt>
                <c:pt idx="88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20-47CB-A64E-ED484E270C0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51">
                  <c:v>0.222</c:v>
                </c:pt>
                <c:pt idx="63">
                  <c:v>0.72</c:v>
                </c:pt>
                <c:pt idx="64">
                  <c:v>2.6309999999999998</c:v>
                </c:pt>
                <c:pt idx="65">
                  <c:v>3.4</c:v>
                </c:pt>
                <c:pt idx="66">
                  <c:v>3.8260000000000001</c:v>
                </c:pt>
                <c:pt idx="67">
                  <c:v>5.1390000000000002</c:v>
                </c:pt>
                <c:pt idx="72">
                  <c:v>2.2429999999999999</c:v>
                </c:pt>
                <c:pt idx="74">
                  <c:v>7.4729999999999999</c:v>
                </c:pt>
                <c:pt idx="83">
                  <c:v>28.096</c:v>
                </c:pt>
                <c:pt idx="86">
                  <c:v>5.7279999999999998</c:v>
                </c:pt>
                <c:pt idx="90">
                  <c:v>2.8740000000000001</c:v>
                </c:pt>
                <c:pt idx="91">
                  <c:v>0.85199999999999998</c:v>
                </c:pt>
                <c:pt idx="92">
                  <c:v>7.7389999999999999</c:v>
                </c:pt>
                <c:pt idx="93">
                  <c:v>0.91500000000000004</c:v>
                </c:pt>
                <c:pt idx="94">
                  <c:v>4.53</c:v>
                </c:pt>
                <c:pt idx="95">
                  <c:v>5.9939999999999998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420-47CB-A64E-ED484E270C0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F420-47CB-A64E-ED484E270C0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420-47CB-A64E-ED484E270C0A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F420-47CB-A64E-ED484E270C0A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4">
                  <c:v>43.89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34.179000000000002</c:v>
                </c:pt>
                <c:pt idx="75">
                  <c:v>50</c:v>
                </c:pt>
                <c:pt idx="76">
                  <c:v>11.731999999999999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420-47CB-A64E-ED484E270C0A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F420-47CB-A64E-ED484E270C0A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F420-47CB-A64E-ED484E270C0A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50.3</c:v>
                </c:pt>
                <c:pt idx="49">
                  <c:v>14.1</c:v>
                </c:pt>
                <c:pt idx="50">
                  <c:v>22.9</c:v>
                </c:pt>
                <c:pt idx="51">
                  <c:v>24.2</c:v>
                </c:pt>
                <c:pt idx="52">
                  <c:v>44.7</c:v>
                </c:pt>
                <c:pt idx="53">
                  <c:v>60.5</c:v>
                </c:pt>
                <c:pt idx="54">
                  <c:v>29.7</c:v>
                </c:pt>
                <c:pt idx="55">
                  <c:v>15.1</c:v>
                </c:pt>
                <c:pt idx="56">
                  <c:v>168.3</c:v>
                </c:pt>
                <c:pt idx="57">
                  <c:v>214.2</c:v>
                </c:pt>
                <c:pt idx="58">
                  <c:v>147.30000000000001</c:v>
                </c:pt>
                <c:pt idx="59">
                  <c:v>120.3</c:v>
                </c:pt>
                <c:pt idx="60">
                  <c:v>65.900000000000006</c:v>
                </c:pt>
                <c:pt idx="61">
                  <c:v>38.6</c:v>
                </c:pt>
                <c:pt idx="62">
                  <c:v>52.6</c:v>
                </c:pt>
                <c:pt idx="63">
                  <c:v>33.299999999999997</c:v>
                </c:pt>
                <c:pt idx="64">
                  <c:v>91.2</c:v>
                </c:pt>
                <c:pt idx="65">
                  <c:v>91.2</c:v>
                </c:pt>
                <c:pt idx="66">
                  <c:v>53.5</c:v>
                </c:pt>
                <c:pt idx="67">
                  <c:v>14.4</c:v>
                </c:pt>
                <c:pt idx="68">
                  <c:v>20.2</c:v>
                </c:pt>
                <c:pt idx="69">
                  <c:v>24.5</c:v>
                </c:pt>
                <c:pt idx="70">
                  <c:v>10.8</c:v>
                </c:pt>
                <c:pt idx="71">
                  <c:v>68.2</c:v>
                </c:pt>
                <c:pt idx="72">
                  <c:v>20.7</c:v>
                </c:pt>
                <c:pt idx="73">
                  <c:v>52.9</c:v>
                </c:pt>
                <c:pt idx="74">
                  <c:v>53.3</c:v>
                </c:pt>
                <c:pt idx="75">
                  <c:v>74.7</c:v>
                </c:pt>
                <c:pt idx="76">
                  <c:v>28.2</c:v>
                </c:pt>
                <c:pt idx="77">
                  <c:v>69.400000000000006</c:v>
                </c:pt>
                <c:pt idx="78">
                  <c:v>130.5</c:v>
                </c:pt>
                <c:pt idx="79">
                  <c:v>81.099999999999994</c:v>
                </c:pt>
                <c:pt idx="80">
                  <c:v>0</c:v>
                </c:pt>
                <c:pt idx="81">
                  <c:v>0</c:v>
                </c:pt>
                <c:pt idx="82">
                  <c:v>40.799999999999997</c:v>
                </c:pt>
                <c:pt idx="83">
                  <c:v>0</c:v>
                </c:pt>
                <c:pt idx="84">
                  <c:v>7</c:v>
                </c:pt>
                <c:pt idx="85">
                  <c:v>14.5</c:v>
                </c:pt>
                <c:pt idx="86">
                  <c:v>56.1</c:v>
                </c:pt>
                <c:pt idx="87">
                  <c:v>58.7</c:v>
                </c:pt>
                <c:pt idx="88">
                  <c:v>125.2</c:v>
                </c:pt>
                <c:pt idx="89">
                  <c:v>131.4</c:v>
                </c:pt>
                <c:pt idx="90">
                  <c:v>88.5</c:v>
                </c:pt>
                <c:pt idx="91">
                  <c:v>87.9</c:v>
                </c:pt>
                <c:pt idx="92">
                  <c:v>69.7</c:v>
                </c:pt>
                <c:pt idx="93">
                  <c:v>89.4</c:v>
                </c:pt>
                <c:pt idx="94">
                  <c:v>89</c:v>
                </c:pt>
                <c:pt idx="95">
                  <c:v>93.2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420-47CB-A64E-ED484E270C0A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F420-47CB-A64E-ED484E270C0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106.02500000000001</c:v>
                </c:pt>
                <c:pt idx="49">
                  <c:v>67.192999999999998</c:v>
                </c:pt>
                <c:pt idx="50">
                  <c:v>83.679000000000002</c:v>
                </c:pt>
                <c:pt idx="51">
                  <c:v>38.433999999999997</c:v>
                </c:pt>
                <c:pt idx="52">
                  <c:v>31.548999999999999</c:v>
                </c:pt>
                <c:pt idx="53">
                  <c:v>32.142000000000003</c:v>
                </c:pt>
                <c:pt idx="54">
                  <c:v>35.445</c:v>
                </c:pt>
                <c:pt idx="55">
                  <c:v>34.094999999999999</c:v>
                </c:pt>
                <c:pt idx="56">
                  <c:v>73.650999999999996</c:v>
                </c:pt>
                <c:pt idx="57">
                  <c:v>14.382999999999999</c:v>
                </c:pt>
                <c:pt idx="58">
                  <c:v>1.3779999999999999</c:v>
                </c:pt>
                <c:pt idx="59">
                  <c:v>58.027999999999999</c:v>
                </c:pt>
                <c:pt idx="60">
                  <c:v>1.9490000000000001</c:v>
                </c:pt>
                <c:pt idx="61">
                  <c:v>2.149</c:v>
                </c:pt>
                <c:pt idx="62">
                  <c:v>0.70699999999999996</c:v>
                </c:pt>
                <c:pt idx="63">
                  <c:v>0.19700000000000001</c:v>
                </c:pt>
                <c:pt idx="64">
                  <c:v>0.30299999999999999</c:v>
                </c:pt>
                <c:pt idx="83">
                  <c:v>0.67100000000000004</c:v>
                </c:pt>
                <c:pt idx="91">
                  <c:v>2.1999999999999999E-2</c:v>
                </c:pt>
                <c:pt idx="93">
                  <c:v>0.13200000000000001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420-47CB-A64E-ED484E270C0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F420-47CB-A64E-ED484E270C0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76">
                  <c:v>50</c:v>
                </c:pt>
                <c:pt idx="77">
                  <c:v>50.575000000000003</c:v>
                </c:pt>
                <c:pt idx="78">
                  <c:v>50</c:v>
                </c:pt>
                <c:pt idx="79">
                  <c:v>50</c:v>
                </c:pt>
                <c:pt idx="80">
                  <c:v>80</c:v>
                </c:pt>
                <c:pt idx="81">
                  <c:v>60</c:v>
                </c:pt>
                <c:pt idx="82">
                  <c:v>10</c:v>
                </c:pt>
                <c:pt idx="83">
                  <c:v>10</c:v>
                </c:pt>
                <c:pt idx="84">
                  <c:v>10</c:v>
                </c:pt>
                <c:pt idx="85">
                  <c:v>10</c:v>
                </c:pt>
                <c:pt idx="86">
                  <c:v>10</c:v>
                </c:pt>
                <c:pt idx="8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420-47CB-A64E-ED484E270C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258.66000000000003</c:v>
                </c:pt>
                <c:pt idx="49">
                  <c:v>251.61</c:v>
                </c:pt>
                <c:pt idx="50">
                  <c:v>254.51</c:v>
                </c:pt>
                <c:pt idx="51">
                  <c:v>252.77</c:v>
                </c:pt>
                <c:pt idx="52">
                  <c:v>247.55</c:v>
                </c:pt>
                <c:pt idx="53">
                  <c:v>253.06</c:v>
                </c:pt>
                <c:pt idx="54">
                  <c:v>249.01</c:v>
                </c:pt>
                <c:pt idx="55">
                  <c:v>250.2</c:v>
                </c:pt>
                <c:pt idx="56">
                  <c:v>237.34</c:v>
                </c:pt>
                <c:pt idx="57">
                  <c:v>230.56</c:v>
                </c:pt>
                <c:pt idx="58">
                  <c:v>232.88</c:v>
                </c:pt>
                <c:pt idx="59">
                  <c:v>260.60000000000002</c:v>
                </c:pt>
                <c:pt idx="60">
                  <c:v>273.72000000000003</c:v>
                </c:pt>
                <c:pt idx="61">
                  <c:v>279.07</c:v>
                </c:pt>
                <c:pt idx="62">
                  <c:v>284.98</c:v>
                </c:pt>
                <c:pt idx="63">
                  <c:v>289.23</c:v>
                </c:pt>
                <c:pt idx="64">
                  <c:v>281.39999999999998</c:v>
                </c:pt>
                <c:pt idx="65">
                  <c:v>284</c:v>
                </c:pt>
                <c:pt idx="66">
                  <c:v>290</c:v>
                </c:pt>
                <c:pt idx="67">
                  <c:v>290.35000000000002</c:v>
                </c:pt>
                <c:pt idx="68">
                  <c:v>295.98</c:v>
                </c:pt>
                <c:pt idx="69">
                  <c:v>295.45999999999998</c:v>
                </c:pt>
                <c:pt idx="70">
                  <c:v>294.08999999999997</c:v>
                </c:pt>
                <c:pt idx="71">
                  <c:v>295.23</c:v>
                </c:pt>
                <c:pt idx="72">
                  <c:v>291.47000000000003</c:v>
                </c:pt>
                <c:pt idx="73">
                  <c:v>291.22000000000003</c:v>
                </c:pt>
                <c:pt idx="74">
                  <c:v>290.18</c:v>
                </c:pt>
                <c:pt idx="75">
                  <c:v>292.02999999999997</c:v>
                </c:pt>
                <c:pt idx="76">
                  <c:v>290.32</c:v>
                </c:pt>
                <c:pt idx="77">
                  <c:v>290.16000000000003</c:v>
                </c:pt>
                <c:pt idx="78">
                  <c:v>286.38</c:v>
                </c:pt>
                <c:pt idx="79">
                  <c:v>287.68</c:v>
                </c:pt>
                <c:pt idx="80">
                  <c:v>292.43</c:v>
                </c:pt>
                <c:pt idx="81">
                  <c:v>286.99</c:v>
                </c:pt>
                <c:pt idx="82">
                  <c:v>278.41000000000003</c:v>
                </c:pt>
                <c:pt idx="83">
                  <c:v>278.35000000000002</c:v>
                </c:pt>
                <c:pt idx="84">
                  <c:v>278.56</c:v>
                </c:pt>
                <c:pt idx="85">
                  <c:v>273.3</c:v>
                </c:pt>
                <c:pt idx="86">
                  <c:v>262.5</c:v>
                </c:pt>
                <c:pt idx="87">
                  <c:v>251.83</c:v>
                </c:pt>
                <c:pt idx="88">
                  <c:v>274.83</c:v>
                </c:pt>
                <c:pt idx="89">
                  <c:v>259.89</c:v>
                </c:pt>
                <c:pt idx="90">
                  <c:v>253.15</c:v>
                </c:pt>
                <c:pt idx="91">
                  <c:v>243.32</c:v>
                </c:pt>
                <c:pt idx="92">
                  <c:v>251.35</c:v>
                </c:pt>
                <c:pt idx="93">
                  <c:v>240.03</c:v>
                </c:pt>
                <c:pt idx="94">
                  <c:v>237.27</c:v>
                </c:pt>
                <c:pt idx="95">
                  <c:v>231.69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420-47CB-A64E-ED484E270C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C18-4F85-995B-9AFB44B9A3B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5C18-4F85-995B-9AFB44B9A3B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49">
                  <c:v>4</c:v>
                </c:pt>
                <c:pt idx="50">
                  <c:v>3.2</c:v>
                </c:pt>
                <c:pt idx="51">
                  <c:v>3.2</c:v>
                </c:pt>
                <c:pt idx="56">
                  <c:v>3.2</c:v>
                </c:pt>
                <c:pt idx="59">
                  <c:v>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18-4F85-995B-9AFB44B9A3B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83.533000000000001</c:v>
                </c:pt>
                <c:pt idx="49">
                  <c:v>31.599</c:v>
                </c:pt>
                <c:pt idx="50">
                  <c:v>11.635</c:v>
                </c:pt>
                <c:pt idx="51">
                  <c:v>6.06</c:v>
                </c:pt>
                <c:pt idx="52">
                  <c:v>13.057</c:v>
                </c:pt>
                <c:pt idx="53">
                  <c:v>28.079000000000001</c:v>
                </c:pt>
                <c:pt idx="54">
                  <c:v>34.319000000000003</c:v>
                </c:pt>
                <c:pt idx="55">
                  <c:v>37.905999999999999</c:v>
                </c:pt>
                <c:pt idx="56">
                  <c:v>83.927000000000007</c:v>
                </c:pt>
                <c:pt idx="57">
                  <c:v>49.35</c:v>
                </c:pt>
                <c:pt idx="58">
                  <c:v>67.433000000000007</c:v>
                </c:pt>
                <c:pt idx="59">
                  <c:v>35.915999999999997</c:v>
                </c:pt>
                <c:pt idx="60">
                  <c:v>56.732999999999997</c:v>
                </c:pt>
                <c:pt idx="61">
                  <c:v>18.126999999999999</c:v>
                </c:pt>
                <c:pt idx="62">
                  <c:v>25.891999999999999</c:v>
                </c:pt>
                <c:pt idx="63">
                  <c:v>20.960999999999999</c:v>
                </c:pt>
                <c:pt idx="64">
                  <c:v>47.817999999999998</c:v>
                </c:pt>
                <c:pt idx="65">
                  <c:v>37.74</c:v>
                </c:pt>
                <c:pt idx="66">
                  <c:v>40.231999999999999</c:v>
                </c:pt>
                <c:pt idx="68">
                  <c:v>3.9209999999999998</c:v>
                </c:pt>
                <c:pt idx="69">
                  <c:v>17.952999999999999</c:v>
                </c:pt>
                <c:pt idx="70">
                  <c:v>5.6020000000000003</c:v>
                </c:pt>
                <c:pt idx="71">
                  <c:v>16.469000000000001</c:v>
                </c:pt>
                <c:pt idx="72">
                  <c:v>12.218999999999999</c:v>
                </c:pt>
                <c:pt idx="73">
                  <c:v>21.478000000000002</c:v>
                </c:pt>
                <c:pt idx="74">
                  <c:v>14.337999999999999</c:v>
                </c:pt>
                <c:pt idx="75">
                  <c:v>20.539000000000001</c:v>
                </c:pt>
                <c:pt idx="76">
                  <c:v>28.701000000000001</c:v>
                </c:pt>
                <c:pt idx="77">
                  <c:v>10.618</c:v>
                </c:pt>
                <c:pt idx="78">
                  <c:v>11.183</c:v>
                </c:pt>
                <c:pt idx="79">
                  <c:v>11.44</c:v>
                </c:pt>
                <c:pt idx="80">
                  <c:v>14.17</c:v>
                </c:pt>
                <c:pt idx="81">
                  <c:v>4.4980000000000002</c:v>
                </c:pt>
                <c:pt idx="82">
                  <c:v>6.2320000000000002</c:v>
                </c:pt>
                <c:pt idx="83">
                  <c:v>5.1829999999999998</c:v>
                </c:pt>
                <c:pt idx="84">
                  <c:v>6.0789999999999997</c:v>
                </c:pt>
                <c:pt idx="85">
                  <c:v>7.992</c:v>
                </c:pt>
                <c:pt idx="86">
                  <c:v>10.872</c:v>
                </c:pt>
                <c:pt idx="87">
                  <c:v>10.112</c:v>
                </c:pt>
                <c:pt idx="88">
                  <c:v>33.600999999999999</c:v>
                </c:pt>
                <c:pt idx="89">
                  <c:v>11.093999999999999</c:v>
                </c:pt>
                <c:pt idx="90">
                  <c:v>8.6189999999999998</c:v>
                </c:pt>
                <c:pt idx="91">
                  <c:v>5.0780000000000003</c:v>
                </c:pt>
                <c:pt idx="92">
                  <c:v>5.1970000000000001</c:v>
                </c:pt>
                <c:pt idx="93">
                  <c:v>3.16</c:v>
                </c:pt>
                <c:pt idx="94">
                  <c:v>5.5030000000000001</c:v>
                </c:pt>
                <c:pt idx="95">
                  <c:v>9.0050000000000008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C18-4F85-995B-9AFB44B9A3B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C18-4F85-995B-9AFB44B9A3B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C18-4F85-995B-9AFB44B9A3B8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56">
                  <c:v>46.2</c:v>
                </c:pt>
                <c:pt idx="57">
                  <c:v>46.2</c:v>
                </c:pt>
                <c:pt idx="71">
                  <c:v>46.2</c:v>
                </c:pt>
                <c:pt idx="75">
                  <c:v>25</c:v>
                </c:pt>
                <c:pt idx="77">
                  <c:v>91.11</c:v>
                </c:pt>
                <c:pt idx="78">
                  <c:v>132.54</c:v>
                </c:pt>
                <c:pt idx="79">
                  <c:v>90</c:v>
                </c:pt>
                <c:pt idx="80">
                  <c:v>29.663</c:v>
                </c:pt>
                <c:pt idx="82">
                  <c:v>30.395</c:v>
                </c:pt>
                <c:pt idx="87">
                  <c:v>44.862000000000002</c:v>
                </c:pt>
                <c:pt idx="88">
                  <c:v>32.375</c:v>
                </c:pt>
                <c:pt idx="8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C18-4F85-995B-9AFB44B9A3B8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5C18-4F85-995B-9AFB44B9A3B8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C18-4F85-995B-9AFB44B9A3B8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5C18-4F85-995B-9AFB44B9A3B8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5C18-4F85-995B-9AFB44B9A3B8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40.5</c:v>
                </c:pt>
                <c:pt idx="81">
                  <c:v>43.5</c:v>
                </c:pt>
                <c:pt idx="82">
                  <c:v>0</c:v>
                </c:pt>
                <c:pt idx="83">
                  <c:v>48.7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C18-4F85-995B-9AFB44B9A3B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157.33000000000001</c:v>
                </c:pt>
                <c:pt idx="49">
                  <c:v>105.676</c:v>
                </c:pt>
                <c:pt idx="50">
                  <c:v>153.018</c:v>
                </c:pt>
                <c:pt idx="51">
                  <c:v>125.952</c:v>
                </c:pt>
                <c:pt idx="52">
                  <c:v>132.601</c:v>
                </c:pt>
                <c:pt idx="53">
                  <c:v>126.331</c:v>
                </c:pt>
                <c:pt idx="54">
                  <c:v>90.817999999999998</c:v>
                </c:pt>
                <c:pt idx="55">
                  <c:v>72.778000000000006</c:v>
                </c:pt>
                <c:pt idx="56">
                  <c:v>138.59399999999999</c:v>
                </c:pt>
                <c:pt idx="57">
                  <c:v>143.03899999999999</c:v>
                </c:pt>
                <c:pt idx="58">
                  <c:v>118.84</c:v>
                </c:pt>
                <c:pt idx="59">
                  <c:v>157.209</c:v>
                </c:pt>
                <c:pt idx="60">
                  <c:v>61.139000000000003</c:v>
                </c:pt>
                <c:pt idx="61">
                  <c:v>72.596999999999994</c:v>
                </c:pt>
                <c:pt idx="62">
                  <c:v>77.406999999999996</c:v>
                </c:pt>
                <c:pt idx="63">
                  <c:v>53.261000000000003</c:v>
                </c:pt>
                <c:pt idx="64">
                  <c:v>100.23</c:v>
                </c:pt>
                <c:pt idx="65">
                  <c:v>79.451999999999998</c:v>
                </c:pt>
                <c:pt idx="66">
                  <c:v>47.125</c:v>
                </c:pt>
                <c:pt idx="67">
                  <c:v>49.521000000000001</c:v>
                </c:pt>
                <c:pt idx="68">
                  <c:v>46.255000000000003</c:v>
                </c:pt>
                <c:pt idx="69">
                  <c:v>76.566000000000003</c:v>
                </c:pt>
                <c:pt idx="70">
                  <c:v>75.248000000000005</c:v>
                </c:pt>
                <c:pt idx="71">
                  <c:v>65.507000000000005</c:v>
                </c:pt>
                <c:pt idx="72">
                  <c:v>70.733999999999995</c:v>
                </c:pt>
                <c:pt idx="73">
                  <c:v>91.977000000000004</c:v>
                </c:pt>
                <c:pt idx="74">
                  <c:v>94.870999999999995</c:v>
                </c:pt>
                <c:pt idx="75">
                  <c:v>89.843000000000004</c:v>
                </c:pt>
                <c:pt idx="76">
                  <c:v>71.218000000000004</c:v>
                </c:pt>
                <c:pt idx="77">
                  <c:v>70.783000000000001</c:v>
                </c:pt>
                <c:pt idx="78">
                  <c:v>92.120999999999995</c:v>
                </c:pt>
                <c:pt idx="79">
                  <c:v>89.635000000000005</c:v>
                </c:pt>
                <c:pt idx="80">
                  <c:v>55.646999999999998</c:v>
                </c:pt>
                <c:pt idx="81">
                  <c:v>61.96</c:v>
                </c:pt>
                <c:pt idx="82">
                  <c:v>64.128</c:v>
                </c:pt>
                <c:pt idx="83">
                  <c:v>36.241999999999997</c:v>
                </c:pt>
                <c:pt idx="84">
                  <c:v>60.926000000000002</c:v>
                </c:pt>
                <c:pt idx="85">
                  <c:v>66.516000000000005</c:v>
                </c:pt>
                <c:pt idx="86">
                  <c:v>110.96899999999999</c:v>
                </c:pt>
                <c:pt idx="87">
                  <c:v>63.716000000000001</c:v>
                </c:pt>
                <c:pt idx="88">
                  <c:v>66.872</c:v>
                </c:pt>
                <c:pt idx="89">
                  <c:v>90.257999999999996</c:v>
                </c:pt>
                <c:pt idx="90">
                  <c:v>82.766000000000005</c:v>
                </c:pt>
                <c:pt idx="91">
                  <c:v>83.694000000000003</c:v>
                </c:pt>
                <c:pt idx="92">
                  <c:v>72.234999999999999</c:v>
                </c:pt>
                <c:pt idx="93">
                  <c:v>87.269000000000005</c:v>
                </c:pt>
                <c:pt idx="94">
                  <c:v>87.992999999999995</c:v>
                </c:pt>
                <c:pt idx="95">
                  <c:v>90.216999999999999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C18-4F85-995B-9AFB44B9A3B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5C18-4F85-995B-9AFB44B9A3B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5C18-4F85-995B-9AFB44B9A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258.66000000000003</c:v>
                </c:pt>
                <c:pt idx="49">
                  <c:v>251.61</c:v>
                </c:pt>
                <c:pt idx="50">
                  <c:v>254.51</c:v>
                </c:pt>
                <c:pt idx="51">
                  <c:v>252.77</c:v>
                </c:pt>
                <c:pt idx="52">
                  <c:v>247.55</c:v>
                </c:pt>
                <c:pt idx="53">
                  <c:v>253.06</c:v>
                </c:pt>
                <c:pt idx="54">
                  <c:v>249.01</c:v>
                </c:pt>
                <c:pt idx="55">
                  <c:v>250.2</c:v>
                </c:pt>
                <c:pt idx="56">
                  <c:v>237.34</c:v>
                </c:pt>
                <c:pt idx="57">
                  <c:v>230.56</c:v>
                </c:pt>
                <c:pt idx="58">
                  <c:v>232.88</c:v>
                </c:pt>
                <c:pt idx="59">
                  <c:v>260.60000000000002</c:v>
                </c:pt>
                <c:pt idx="60">
                  <c:v>273.72000000000003</c:v>
                </c:pt>
                <c:pt idx="61">
                  <c:v>279.07</c:v>
                </c:pt>
                <c:pt idx="62">
                  <c:v>284.98</c:v>
                </c:pt>
                <c:pt idx="63">
                  <c:v>289.23</c:v>
                </c:pt>
                <c:pt idx="64">
                  <c:v>281.39999999999998</c:v>
                </c:pt>
                <c:pt idx="65">
                  <c:v>284</c:v>
                </c:pt>
                <c:pt idx="66">
                  <c:v>290</c:v>
                </c:pt>
                <c:pt idx="67">
                  <c:v>290.35000000000002</c:v>
                </c:pt>
                <c:pt idx="68">
                  <c:v>295.98</c:v>
                </c:pt>
                <c:pt idx="69">
                  <c:v>295.45999999999998</c:v>
                </c:pt>
                <c:pt idx="70">
                  <c:v>294.08999999999997</c:v>
                </c:pt>
                <c:pt idx="71">
                  <c:v>295.23</c:v>
                </c:pt>
                <c:pt idx="72">
                  <c:v>291.47000000000003</c:v>
                </c:pt>
                <c:pt idx="73">
                  <c:v>291.22000000000003</c:v>
                </c:pt>
                <c:pt idx="74">
                  <c:v>290.18</c:v>
                </c:pt>
                <c:pt idx="75">
                  <c:v>292.02999999999997</c:v>
                </c:pt>
                <c:pt idx="76">
                  <c:v>290.32</c:v>
                </c:pt>
                <c:pt idx="77">
                  <c:v>290.16000000000003</c:v>
                </c:pt>
                <c:pt idx="78">
                  <c:v>286.38</c:v>
                </c:pt>
                <c:pt idx="79">
                  <c:v>287.68</c:v>
                </c:pt>
                <c:pt idx="80">
                  <c:v>292.43</c:v>
                </c:pt>
                <c:pt idx="81">
                  <c:v>286.99</c:v>
                </c:pt>
                <c:pt idx="82">
                  <c:v>278.41000000000003</c:v>
                </c:pt>
                <c:pt idx="83">
                  <c:v>278.35000000000002</c:v>
                </c:pt>
                <c:pt idx="84">
                  <c:v>278.56</c:v>
                </c:pt>
                <c:pt idx="85">
                  <c:v>273.3</c:v>
                </c:pt>
                <c:pt idx="86">
                  <c:v>262.5</c:v>
                </c:pt>
                <c:pt idx="87">
                  <c:v>251.83</c:v>
                </c:pt>
                <c:pt idx="88">
                  <c:v>274.83</c:v>
                </c:pt>
                <c:pt idx="89">
                  <c:v>259.89</c:v>
                </c:pt>
                <c:pt idx="90">
                  <c:v>253.15</c:v>
                </c:pt>
                <c:pt idx="91">
                  <c:v>243.32</c:v>
                </c:pt>
                <c:pt idx="92">
                  <c:v>251.35</c:v>
                </c:pt>
                <c:pt idx="93">
                  <c:v>240.03</c:v>
                </c:pt>
                <c:pt idx="94">
                  <c:v>237.27</c:v>
                </c:pt>
                <c:pt idx="95">
                  <c:v>231.69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C18-4F85-995B-9AFB44B9A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46327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240.82499999999999</v>
      </c>
      <c r="AY5" s="25">
        <v>141.29300000000001</v>
      </c>
      <c r="AZ5" s="25">
        <v>167.87899999999999</v>
      </c>
      <c r="BA5" s="25">
        <v>135.256</v>
      </c>
      <c r="BB5" s="25">
        <v>145.649</v>
      </c>
      <c r="BC5" s="25">
        <v>154.44200000000001</v>
      </c>
      <c r="BD5" s="25">
        <v>125.145</v>
      </c>
      <c r="BE5" s="25">
        <v>110.69499999999999</v>
      </c>
      <c r="BF5" s="25">
        <v>271.95100000000002</v>
      </c>
      <c r="BG5" s="25">
        <v>238.583</v>
      </c>
      <c r="BH5" s="25">
        <v>186.27799999999999</v>
      </c>
      <c r="BI5" s="25">
        <v>198.328</v>
      </c>
      <c r="BJ5" s="25">
        <v>117.849</v>
      </c>
      <c r="BK5" s="25">
        <v>90.748999999999995</v>
      </c>
      <c r="BL5" s="25">
        <v>103.307</v>
      </c>
      <c r="BM5" s="25">
        <v>74.216999999999999</v>
      </c>
      <c r="BN5" s="25">
        <v>148.024</v>
      </c>
      <c r="BO5" s="25">
        <v>117.2</v>
      </c>
      <c r="BP5" s="25">
        <v>87.325999999999993</v>
      </c>
      <c r="BQ5" s="25">
        <v>49.539000000000001</v>
      </c>
      <c r="BR5" s="25">
        <v>50.2</v>
      </c>
      <c r="BS5" s="25">
        <v>94.5</v>
      </c>
      <c r="BT5" s="25">
        <v>80.8</v>
      </c>
      <c r="BU5" s="25">
        <v>128.19999999999999</v>
      </c>
      <c r="BV5" s="25">
        <v>82.942999999999998</v>
      </c>
      <c r="BW5" s="25">
        <v>113.5</v>
      </c>
      <c r="BX5" s="25">
        <v>109.252</v>
      </c>
      <c r="BY5" s="25">
        <v>135.4</v>
      </c>
      <c r="BZ5" s="25">
        <v>99.932000000000002</v>
      </c>
      <c r="CA5" s="25">
        <v>172.47499999999999</v>
      </c>
      <c r="CB5" s="25">
        <v>235.8</v>
      </c>
      <c r="CC5" s="25">
        <v>191.1</v>
      </c>
      <c r="CD5" s="25">
        <v>140</v>
      </c>
      <c r="CE5" s="25">
        <v>110</v>
      </c>
      <c r="CF5" s="25">
        <v>100.8</v>
      </c>
      <c r="CG5" s="25">
        <v>90.167000000000002</v>
      </c>
      <c r="CH5" s="25">
        <v>67</v>
      </c>
      <c r="CI5" s="25">
        <v>74.5</v>
      </c>
      <c r="CJ5" s="25">
        <v>121.828</v>
      </c>
      <c r="CK5" s="25">
        <v>118.7</v>
      </c>
      <c r="CL5" s="25">
        <v>132.80000000000001</v>
      </c>
      <c r="CM5" s="25">
        <v>131.4</v>
      </c>
      <c r="CN5" s="25">
        <v>91.373999999999995</v>
      </c>
      <c r="CO5" s="25">
        <v>88.774000000000001</v>
      </c>
      <c r="CP5" s="25">
        <v>77.438999999999993</v>
      </c>
      <c r="CQ5" s="25">
        <v>90.447000000000003</v>
      </c>
      <c r="CR5" s="25">
        <v>93.53</v>
      </c>
      <c r="CS5" s="25">
        <v>99.194000000000003</v>
      </c>
      <c r="CT5" s="26"/>
      <c r="CU5" s="26"/>
      <c r="CV5" s="26"/>
      <c r="CW5" s="27"/>
      <c r="CX5" s="28">
        <f t="array" ref="CX5">SUMPRODUCT(B5:CW5*0.25)</f>
        <v>1506.6475000000003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258.66000000000003</v>
      </c>
      <c r="AY8" s="37">
        <v>251.61</v>
      </c>
      <c r="AZ8" s="37">
        <v>254.51</v>
      </c>
      <c r="BA8" s="37">
        <v>252.77</v>
      </c>
      <c r="BB8" s="37">
        <v>247.55</v>
      </c>
      <c r="BC8" s="37">
        <v>253.06</v>
      </c>
      <c r="BD8" s="37">
        <v>249.01</v>
      </c>
      <c r="BE8" s="37">
        <v>250.2</v>
      </c>
      <c r="BF8" s="37">
        <v>237.34</v>
      </c>
      <c r="BG8" s="37">
        <v>230.56</v>
      </c>
      <c r="BH8" s="37">
        <v>232.88</v>
      </c>
      <c r="BI8" s="37">
        <v>260.60000000000002</v>
      </c>
      <c r="BJ8" s="37">
        <v>273.72000000000003</v>
      </c>
      <c r="BK8" s="37">
        <v>279.07</v>
      </c>
      <c r="BL8" s="37">
        <v>284.98</v>
      </c>
      <c r="BM8" s="37">
        <v>289.23</v>
      </c>
      <c r="BN8" s="37">
        <v>281.39999999999998</v>
      </c>
      <c r="BO8" s="37">
        <v>284</v>
      </c>
      <c r="BP8" s="37">
        <v>290</v>
      </c>
      <c r="BQ8" s="37">
        <v>290.35000000000002</v>
      </c>
      <c r="BR8" s="37">
        <v>295.98</v>
      </c>
      <c r="BS8" s="37">
        <v>295.45999999999998</v>
      </c>
      <c r="BT8" s="37">
        <v>294.08999999999997</v>
      </c>
      <c r="BU8" s="37">
        <v>295.23</v>
      </c>
      <c r="BV8" s="37">
        <v>291.47000000000003</v>
      </c>
      <c r="BW8" s="37">
        <v>291.22000000000003</v>
      </c>
      <c r="BX8" s="37">
        <v>290.18</v>
      </c>
      <c r="BY8" s="37">
        <v>292.02999999999997</v>
      </c>
      <c r="BZ8" s="37">
        <v>290.32</v>
      </c>
      <c r="CA8" s="37">
        <v>290.16000000000003</v>
      </c>
      <c r="CB8" s="37">
        <v>286.38</v>
      </c>
      <c r="CC8" s="37">
        <v>287.68</v>
      </c>
      <c r="CD8" s="37">
        <v>292.43</v>
      </c>
      <c r="CE8" s="37">
        <v>286.99</v>
      </c>
      <c r="CF8" s="37">
        <v>278.41000000000003</v>
      </c>
      <c r="CG8" s="37">
        <v>278.35000000000002</v>
      </c>
      <c r="CH8" s="37">
        <v>278.56</v>
      </c>
      <c r="CI8" s="37">
        <v>273.3</v>
      </c>
      <c r="CJ8" s="37">
        <v>262.5</v>
      </c>
      <c r="CK8" s="37">
        <v>251.83</v>
      </c>
      <c r="CL8" s="37">
        <v>274.83</v>
      </c>
      <c r="CM8" s="37">
        <v>259.89</v>
      </c>
      <c r="CN8" s="37">
        <v>253.15</v>
      </c>
      <c r="CO8" s="37">
        <v>243.32</v>
      </c>
      <c r="CP8" s="37">
        <v>251.35</v>
      </c>
      <c r="CQ8" s="37">
        <v>240.03</v>
      </c>
      <c r="CR8" s="37">
        <v>237.27</v>
      </c>
      <c r="CS8" s="37">
        <v>231.69</v>
      </c>
      <c r="CT8" s="38"/>
      <c r="CU8" s="38"/>
      <c r="CV8" s="38"/>
      <c r="CW8" s="39"/>
      <c r="CX8" s="40">
        <f>IF(SUM(B8:CW8)&lt;&gt;0,AVERAGEIF(B8:CW8,"&lt;&gt;"""),"")</f>
        <v>269.7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254.38749999999999</v>
      </c>
      <c r="AY9" s="43">
        <v>254.38749999999999</v>
      </c>
      <c r="AZ9" s="43">
        <v>254.38749999999999</v>
      </c>
      <c r="BA9" s="43">
        <v>254.38749999999999</v>
      </c>
      <c r="BB9" s="43">
        <v>249.95500000000001</v>
      </c>
      <c r="BC9" s="43">
        <v>249.95500000000001</v>
      </c>
      <c r="BD9" s="43">
        <v>249.95500000000001</v>
      </c>
      <c r="BE9" s="43">
        <v>249.95500000000001</v>
      </c>
      <c r="BF9" s="43">
        <v>240.345</v>
      </c>
      <c r="BG9" s="43">
        <v>240.345</v>
      </c>
      <c r="BH9" s="43">
        <v>240.345</v>
      </c>
      <c r="BI9" s="43">
        <v>240.345</v>
      </c>
      <c r="BJ9" s="43">
        <v>281.75</v>
      </c>
      <c r="BK9" s="43">
        <v>281.75</v>
      </c>
      <c r="BL9" s="43">
        <v>281.75</v>
      </c>
      <c r="BM9" s="43">
        <v>281.75</v>
      </c>
      <c r="BN9" s="43">
        <v>286.4375</v>
      </c>
      <c r="BO9" s="43">
        <v>286.4375</v>
      </c>
      <c r="BP9" s="43">
        <v>286.4375</v>
      </c>
      <c r="BQ9" s="43">
        <v>286.4375</v>
      </c>
      <c r="BR9" s="43">
        <v>295.19</v>
      </c>
      <c r="BS9" s="43">
        <v>295.19</v>
      </c>
      <c r="BT9" s="43">
        <v>295.19</v>
      </c>
      <c r="BU9" s="43">
        <v>295.19</v>
      </c>
      <c r="BV9" s="43">
        <v>291.22500000000002</v>
      </c>
      <c r="BW9" s="43">
        <v>291.22500000000002</v>
      </c>
      <c r="BX9" s="43">
        <v>291.22500000000002</v>
      </c>
      <c r="BY9" s="43">
        <v>291.22500000000002</v>
      </c>
      <c r="BZ9" s="43">
        <v>288.63499999999999</v>
      </c>
      <c r="CA9" s="43">
        <v>288.63499999999999</v>
      </c>
      <c r="CB9" s="43">
        <v>288.63499999999999</v>
      </c>
      <c r="CC9" s="43">
        <v>288.63499999999999</v>
      </c>
      <c r="CD9" s="43">
        <v>284.04500000000002</v>
      </c>
      <c r="CE9" s="43">
        <v>284.04500000000002</v>
      </c>
      <c r="CF9" s="43">
        <v>284.04500000000002</v>
      </c>
      <c r="CG9" s="43">
        <v>284.04500000000002</v>
      </c>
      <c r="CH9" s="43">
        <v>266.54750000000001</v>
      </c>
      <c r="CI9" s="43">
        <v>266.54750000000001</v>
      </c>
      <c r="CJ9" s="43">
        <v>266.54750000000001</v>
      </c>
      <c r="CK9" s="43">
        <v>266.54750000000001</v>
      </c>
      <c r="CL9" s="43">
        <v>257.79750000000001</v>
      </c>
      <c r="CM9" s="43">
        <v>257.79750000000001</v>
      </c>
      <c r="CN9" s="43">
        <v>257.79750000000001</v>
      </c>
      <c r="CO9" s="43">
        <v>257.79750000000001</v>
      </c>
      <c r="CP9" s="43">
        <v>240.08500000000001</v>
      </c>
      <c r="CQ9" s="43">
        <v>240.08500000000001</v>
      </c>
      <c r="CR9" s="43">
        <v>240.08500000000001</v>
      </c>
      <c r="CS9" s="43">
        <v>240.08500000000001</v>
      </c>
      <c r="CT9" s="44"/>
      <c r="CU9" s="44"/>
      <c r="CV9" s="44"/>
      <c r="CW9" s="45"/>
      <c r="CX9" s="46">
        <f>IF(SUM(B9:CW9)&lt;&gt;0,AVERAGEIF(B9:CW9,"&lt;&gt;"""),"")</f>
        <v>269.7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>
        <v>50</v>
      </c>
      <c r="BK11" s="53">
        <v>50</v>
      </c>
      <c r="BL11" s="53">
        <v>50</v>
      </c>
      <c r="BM11" s="53"/>
      <c r="BN11" s="53">
        <v>43.89</v>
      </c>
      <c r="BO11" s="53"/>
      <c r="BP11" s="53"/>
      <c r="BQ11" s="53"/>
      <c r="BR11" s="53"/>
      <c r="BS11" s="53">
        <v>50</v>
      </c>
      <c r="BT11" s="53">
        <v>50</v>
      </c>
      <c r="BU11" s="53">
        <v>50</v>
      </c>
      <c r="BV11" s="53">
        <v>50</v>
      </c>
      <c r="BW11" s="53">
        <v>50</v>
      </c>
      <c r="BX11" s="53">
        <v>34.179000000000002</v>
      </c>
      <c r="BY11" s="53">
        <v>50</v>
      </c>
      <c r="BZ11" s="53">
        <v>11.731999999999999</v>
      </c>
      <c r="CA11" s="53">
        <v>50</v>
      </c>
      <c r="CB11" s="53">
        <v>50</v>
      </c>
      <c r="CC11" s="53">
        <v>50</v>
      </c>
      <c r="CD11" s="53">
        <v>50</v>
      </c>
      <c r="CE11" s="53">
        <v>50</v>
      </c>
      <c r="CF11" s="53">
        <v>50</v>
      </c>
      <c r="CG11" s="53">
        <v>50</v>
      </c>
      <c r="CH11" s="53">
        <v>50</v>
      </c>
      <c r="CI11" s="53">
        <v>50</v>
      </c>
      <c r="CJ11" s="53">
        <v>50</v>
      </c>
      <c r="CK11" s="53">
        <v>50</v>
      </c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272.45024999999998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>
        <v>50</v>
      </c>
      <c r="CA14" s="65">
        <v>50.575000000000003</v>
      </c>
      <c r="CB14" s="65">
        <v>50</v>
      </c>
      <c r="CC14" s="65">
        <v>50</v>
      </c>
      <c r="CD14" s="65">
        <v>80</v>
      </c>
      <c r="CE14" s="65">
        <v>60</v>
      </c>
      <c r="CF14" s="65">
        <v>10</v>
      </c>
      <c r="CG14" s="65">
        <v>10</v>
      </c>
      <c r="CH14" s="65">
        <v>10</v>
      </c>
      <c r="CI14" s="65">
        <v>10</v>
      </c>
      <c r="CJ14" s="65">
        <v>10</v>
      </c>
      <c r="CK14" s="65">
        <v>10</v>
      </c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100.14375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106.02500000000001</v>
      </c>
      <c r="AY15" s="71">
        <v>67.192999999999998</v>
      </c>
      <c r="AZ15" s="71">
        <v>83.679000000000002</v>
      </c>
      <c r="BA15" s="71">
        <v>38.433999999999997</v>
      </c>
      <c r="BB15" s="71">
        <v>31.548999999999999</v>
      </c>
      <c r="BC15" s="71">
        <v>32.142000000000003</v>
      </c>
      <c r="BD15" s="71">
        <v>35.445</v>
      </c>
      <c r="BE15" s="71">
        <v>34.094999999999999</v>
      </c>
      <c r="BF15" s="71">
        <v>73.650999999999996</v>
      </c>
      <c r="BG15" s="71">
        <v>14.382999999999999</v>
      </c>
      <c r="BH15" s="71">
        <v>1.3779999999999999</v>
      </c>
      <c r="BI15" s="71">
        <v>58.027999999999999</v>
      </c>
      <c r="BJ15" s="71">
        <v>1.9490000000000001</v>
      </c>
      <c r="BK15" s="71">
        <v>2.149</v>
      </c>
      <c r="BL15" s="71">
        <v>0.70699999999999996</v>
      </c>
      <c r="BM15" s="71">
        <v>0.19700000000000001</v>
      </c>
      <c r="BN15" s="71">
        <v>0.30299999999999999</v>
      </c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>
        <v>0.67100000000000004</v>
      </c>
      <c r="CH15" s="71"/>
      <c r="CI15" s="71"/>
      <c r="CJ15" s="71"/>
      <c r="CK15" s="71"/>
      <c r="CL15" s="71"/>
      <c r="CM15" s="71"/>
      <c r="CN15" s="71"/>
      <c r="CO15" s="71">
        <v>2.1999999999999999E-2</v>
      </c>
      <c r="CP15" s="71"/>
      <c r="CQ15" s="71">
        <v>0.13200000000000001</v>
      </c>
      <c r="CR15" s="71"/>
      <c r="CS15" s="71"/>
      <c r="CT15" s="72"/>
      <c r="CU15" s="72"/>
      <c r="CV15" s="72"/>
      <c r="CW15" s="73"/>
      <c r="CX15" s="74">
        <f t="array" ref="CX15">SUMPRODUCT(B15:CW15*0.25)</f>
        <v>145.53300000000002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106.02500000000001</v>
      </c>
      <c r="AY18" s="77">
        <f t="shared" si="0"/>
        <v>67.192999999999998</v>
      </c>
      <c r="AZ18" s="77">
        <f t="shared" si="0"/>
        <v>83.679000000000002</v>
      </c>
      <c r="BA18" s="77">
        <f t="shared" si="0"/>
        <v>38.433999999999997</v>
      </c>
      <c r="BB18" s="77">
        <f t="shared" si="0"/>
        <v>31.548999999999999</v>
      </c>
      <c r="BC18" s="77">
        <f t="shared" si="0"/>
        <v>32.142000000000003</v>
      </c>
      <c r="BD18" s="77">
        <f t="shared" si="0"/>
        <v>35.445</v>
      </c>
      <c r="BE18" s="77">
        <f t="shared" si="0"/>
        <v>34.094999999999999</v>
      </c>
      <c r="BF18" s="77">
        <f t="shared" si="0"/>
        <v>73.650999999999996</v>
      </c>
      <c r="BG18" s="77">
        <f t="shared" si="0"/>
        <v>14.382999999999999</v>
      </c>
      <c r="BH18" s="77">
        <f t="shared" si="0"/>
        <v>1.3779999999999999</v>
      </c>
      <c r="BI18" s="77">
        <f t="shared" si="0"/>
        <v>58.027999999999999</v>
      </c>
      <c r="BJ18" s="77">
        <f t="shared" si="0"/>
        <v>51.948999999999998</v>
      </c>
      <c r="BK18" s="77">
        <f t="shared" si="0"/>
        <v>52.149000000000001</v>
      </c>
      <c r="BL18" s="77">
        <f t="shared" si="0"/>
        <v>50.707000000000001</v>
      </c>
      <c r="BM18" s="77">
        <f t="shared" si="0"/>
        <v>0.19700000000000001</v>
      </c>
      <c r="BN18" s="77">
        <f t="shared" si="0"/>
        <v>44.192999999999998</v>
      </c>
      <c r="BO18" s="77">
        <f t="shared" ref="BO18:CW18" si="1">SUM(BO11:BO17)</f>
        <v>0</v>
      </c>
      <c r="BP18" s="77">
        <f t="shared" si="1"/>
        <v>0</v>
      </c>
      <c r="BQ18" s="77">
        <f t="shared" si="1"/>
        <v>0</v>
      </c>
      <c r="BR18" s="77">
        <f t="shared" si="1"/>
        <v>0</v>
      </c>
      <c r="BS18" s="77">
        <f t="shared" si="1"/>
        <v>50</v>
      </c>
      <c r="BT18" s="77">
        <f t="shared" si="1"/>
        <v>50</v>
      </c>
      <c r="BU18" s="77">
        <f t="shared" si="1"/>
        <v>50</v>
      </c>
      <c r="BV18" s="77">
        <f t="shared" si="1"/>
        <v>50</v>
      </c>
      <c r="BW18" s="77">
        <f t="shared" si="1"/>
        <v>50</v>
      </c>
      <c r="BX18" s="77">
        <f t="shared" si="1"/>
        <v>34.179000000000002</v>
      </c>
      <c r="BY18" s="77">
        <f t="shared" si="1"/>
        <v>50</v>
      </c>
      <c r="BZ18" s="77">
        <f t="shared" si="1"/>
        <v>61.731999999999999</v>
      </c>
      <c r="CA18" s="77">
        <f t="shared" si="1"/>
        <v>100.575</v>
      </c>
      <c r="CB18" s="77">
        <f t="shared" si="1"/>
        <v>100</v>
      </c>
      <c r="CC18" s="77">
        <f t="shared" si="1"/>
        <v>100</v>
      </c>
      <c r="CD18" s="77">
        <f t="shared" si="1"/>
        <v>130</v>
      </c>
      <c r="CE18" s="77">
        <f t="shared" si="1"/>
        <v>110</v>
      </c>
      <c r="CF18" s="77">
        <f t="shared" si="1"/>
        <v>60</v>
      </c>
      <c r="CG18" s="77">
        <f t="shared" si="1"/>
        <v>60.670999999999999</v>
      </c>
      <c r="CH18" s="77">
        <f t="shared" si="1"/>
        <v>60</v>
      </c>
      <c r="CI18" s="77">
        <f t="shared" si="1"/>
        <v>60</v>
      </c>
      <c r="CJ18" s="77">
        <f t="shared" si="1"/>
        <v>60</v>
      </c>
      <c r="CK18" s="77">
        <f t="shared" si="1"/>
        <v>60</v>
      </c>
      <c r="CL18" s="77">
        <f t="shared" si="1"/>
        <v>0</v>
      </c>
      <c r="CM18" s="77">
        <f t="shared" si="1"/>
        <v>0</v>
      </c>
      <c r="CN18" s="77">
        <f t="shared" si="1"/>
        <v>0</v>
      </c>
      <c r="CO18" s="77">
        <f t="shared" si="1"/>
        <v>2.1999999999999999E-2</v>
      </c>
      <c r="CP18" s="77">
        <f t="shared" si="1"/>
        <v>0</v>
      </c>
      <c r="CQ18" s="77">
        <f t="shared" si="1"/>
        <v>0.13200000000000001</v>
      </c>
      <c r="CR18" s="77">
        <f t="shared" si="1"/>
        <v>0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518.12699999999995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>
        <v>1.4</v>
      </c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0.35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84.5</v>
      </c>
      <c r="AY22" s="94">
        <v>60</v>
      </c>
      <c r="AZ22" s="94">
        <v>61.3</v>
      </c>
      <c r="BA22" s="94">
        <v>72.400000000000006</v>
      </c>
      <c r="BB22" s="94">
        <v>69.400000000000006</v>
      </c>
      <c r="BC22" s="94">
        <v>61.8</v>
      </c>
      <c r="BD22" s="94">
        <v>60</v>
      </c>
      <c r="BE22" s="94">
        <v>61.5</v>
      </c>
      <c r="BF22" s="94">
        <v>30</v>
      </c>
      <c r="BG22" s="94">
        <v>10</v>
      </c>
      <c r="BH22" s="94">
        <v>37.6</v>
      </c>
      <c r="BI22" s="94">
        <v>20</v>
      </c>
      <c r="BJ22" s="94"/>
      <c r="BK22" s="94"/>
      <c r="BL22" s="94"/>
      <c r="BM22" s="94">
        <v>40</v>
      </c>
      <c r="BN22" s="94">
        <v>10</v>
      </c>
      <c r="BO22" s="94">
        <v>22.6</v>
      </c>
      <c r="BP22" s="94">
        <v>30</v>
      </c>
      <c r="BQ22" s="94">
        <v>30</v>
      </c>
      <c r="BR22" s="94">
        <v>30</v>
      </c>
      <c r="BS22" s="94">
        <v>20</v>
      </c>
      <c r="BT22" s="94">
        <v>20</v>
      </c>
      <c r="BU22" s="94">
        <v>10</v>
      </c>
      <c r="BV22" s="94">
        <v>10</v>
      </c>
      <c r="BW22" s="94">
        <v>10.6</v>
      </c>
      <c r="BX22" s="94">
        <v>14.3</v>
      </c>
      <c r="BY22" s="94">
        <v>10.7</v>
      </c>
      <c r="BZ22" s="94">
        <v>10</v>
      </c>
      <c r="CA22" s="94">
        <v>2.5</v>
      </c>
      <c r="CB22" s="94">
        <v>5.3</v>
      </c>
      <c r="CC22" s="94">
        <v>10</v>
      </c>
      <c r="CD22" s="94">
        <v>10</v>
      </c>
      <c r="CE22" s="94"/>
      <c r="CF22" s="94"/>
      <c r="CG22" s="94"/>
      <c r="CH22" s="94"/>
      <c r="CI22" s="94"/>
      <c r="CJ22" s="94"/>
      <c r="CK22" s="94"/>
      <c r="CL22" s="94">
        <v>7.6</v>
      </c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233.02500000000003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>
        <v>0.222</v>
      </c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>
        <v>0.72</v>
      </c>
      <c r="BN23" s="99">
        <v>2.6309999999999998</v>
      </c>
      <c r="BO23" s="99">
        <v>3.4</v>
      </c>
      <c r="BP23" s="99">
        <v>3.8260000000000001</v>
      </c>
      <c r="BQ23" s="99">
        <v>5.1390000000000002</v>
      </c>
      <c r="BR23" s="99"/>
      <c r="BS23" s="99"/>
      <c r="BT23" s="99"/>
      <c r="BU23" s="99"/>
      <c r="BV23" s="99">
        <v>2.2429999999999999</v>
      </c>
      <c r="BW23" s="99"/>
      <c r="BX23" s="99">
        <v>7.4729999999999999</v>
      </c>
      <c r="BY23" s="99"/>
      <c r="BZ23" s="99"/>
      <c r="CA23" s="99"/>
      <c r="CB23" s="99"/>
      <c r="CC23" s="99"/>
      <c r="CD23" s="99"/>
      <c r="CE23" s="99"/>
      <c r="CF23" s="99"/>
      <c r="CG23" s="99">
        <v>28.096</v>
      </c>
      <c r="CH23" s="99"/>
      <c r="CI23" s="99"/>
      <c r="CJ23" s="99">
        <v>5.7279999999999998</v>
      </c>
      <c r="CK23" s="99"/>
      <c r="CL23" s="99"/>
      <c r="CM23" s="99"/>
      <c r="CN23" s="99">
        <v>2.8740000000000001</v>
      </c>
      <c r="CO23" s="99">
        <v>0.85199999999999998</v>
      </c>
      <c r="CP23" s="99">
        <v>7.7389999999999999</v>
      </c>
      <c r="CQ23" s="99">
        <v>0.91500000000000004</v>
      </c>
      <c r="CR23" s="99">
        <v>4.53</v>
      </c>
      <c r="CS23" s="99">
        <v>5.9939999999999998</v>
      </c>
      <c r="CT23" s="100"/>
      <c r="CU23" s="100"/>
      <c r="CV23" s="100"/>
      <c r="CW23" s="96"/>
      <c r="CX23" s="97">
        <f t="array" ref="CX23">SUMPRODUCT(B23:CW23*0.25)</f>
        <v>20.595500000000001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84.5</v>
      </c>
      <c r="AY28" s="107">
        <f t="shared" si="3"/>
        <v>60</v>
      </c>
      <c r="AZ28" s="107">
        <f t="shared" si="3"/>
        <v>61.3</v>
      </c>
      <c r="BA28" s="107">
        <f t="shared" si="3"/>
        <v>72.622</v>
      </c>
      <c r="BB28" s="107">
        <f t="shared" si="3"/>
        <v>69.400000000000006</v>
      </c>
      <c r="BC28" s="107">
        <f t="shared" si="3"/>
        <v>61.8</v>
      </c>
      <c r="BD28" s="107">
        <f t="shared" si="3"/>
        <v>60</v>
      </c>
      <c r="BE28" s="107">
        <f t="shared" si="3"/>
        <v>61.5</v>
      </c>
      <c r="BF28" s="107">
        <f t="shared" si="3"/>
        <v>30</v>
      </c>
      <c r="BG28" s="107">
        <f t="shared" si="3"/>
        <v>10</v>
      </c>
      <c r="BH28" s="107">
        <f t="shared" si="3"/>
        <v>37.6</v>
      </c>
      <c r="BI28" s="107">
        <f t="shared" si="3"/>
        <v>20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40.72</v>
      </c>
      <c r="BN28" s="107">
        <f t="shared" si="3"/>
        <v>12.631</v>
      </c>
      <c r="BO28" s="107">
        <f t="shared" si="3"/>
        <v>26</v>
      </c>
      <c r="BP28" s="107">
        <f t="shared" si="3"/>
        <v>33.826000000000001</v>
      </c>
      <c r="BQ28" s="107">
        <f t="shared" si="3"/>
        <v>35.139000000000003</v>
      </c>
      <c r="BR28" s="107">
        <f t="shared" si="3"/>
        <v>30</v>
      </c>
      <c r="BS28" s="107">
        <f t="shared" si="3"/>
        <v>20</v>
      </c>
      <c r="BT28" s="107">
        <f t="shared" si="3"/>
        <v>20</v>
      </c>
      <c r="BU28" s="107">
        <f t="shared" si="3"/>
        <v>10</v>
      </c>
      <c r="BV28" s="107">
        <f t="shared" si="3"/>
        <v>12.243</v>
      </c>
      <c r="BW28" s="107">
        <f t="shared" si="3"/>
        <v>10.6</v>
      </c>
      <c r="BX28" s="107">
        <f t="shared" si="3"/>
        <v>21.773</v>
      </c>
      <c r="BY28" s="107">
        <f t="shared" si="3"/>
        <v>10.7</v>
      </c>
      <c r="BZ28" s="107">
        <f t="shared" si="3"/>
        <v>10</v>
      </c>
      <c r="CA28" s="107">
        <f t="shared" si="3"/>
        <v>2.5</v>
      </c>
      <c r="CB28" s="107">
        <f t="shared" si="3"/>
        <v>5.3</v>
      </c>
      <c r="CC28" s="107">
        <f t="shared" si="3"/>
        <v>10</v>
      </c>
      <c r="CD28" s="107">
        <f t="shared" ref="CD28:CW28" si="4">SUM(CD21:CD27)</f>
        <v>10</v>
      </c>
      <c r="CE28" s="107">
        <f t="shared" si="4"/>
        <v>0</v>
      </c>
      <c r="CF28" s="107">
        <f t="shared" si="4"/>
        <v>0</v>
      </c>
      <c r="CG28" s="107">
        <f t="shared" si="4"/>
        <v>29.495999999999999</v>
      </c>
      <c r="CH28" s="107">
        <f t="shared" si="4"/>
        <v>0</v>
      </c>
      <c r="CI28" s="107">
        <f t="shared" si="4"/>
        <v>0</v>
      </c>
      <c r="CJ28" s="107">
        <f t="shared" si="4"/>
        <v>5.7279999999999998</v>
      </c>
      <c r="CK28" s="107">
        <f t="shared" si="4"/>
        <v>0</v>
      </c>
      <c r="CL28" s="107">
        <f t="shared" si="4"/>
        <v>7.6</v>
      </c>
      <c r="CM28" s="107">
        <f t="shared" si="4"/>
        <v>0</v>
      </c>
      <c r="CN28" s="107">
        <f t="shared" si="4"/>
        <v>2.8740000000000001</v>
      </c>
      <c r="CO28" s="107">
        <f t="shared" si="4"/>
        <v>0.85199999999999998</v>
      </c>
      <c r="CP28" s="107">
        <f t="shared" si="4"/>
        <v>7.7389999999999999</v>
      </c>
      <c r="CQ28" s="107">
        <f t="shared" si="4"/>
        <v>0.91500000000000004</v>
      </c>
      <c r="CR28" s="107">
        <f t="shared" si="4"/>
        <v>4.53</v>
      </c>
      <c r="CS28" s="107">
        <f t="shared" si="4"/>
        <v>5.9939999999999998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253.97050000000002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190.52500000000001</v>
      </c>
      <c r="AY32" s="94">
        <v>127.193</v>
      </c>
      <c r="AZ32" s="94">
        <v>144.97900000000001</v>
      </c>
      <c r="BA32" s="94">
        <v>111.056</v>
      </c>
      <c r="BB32" s="94">
        <v>100.949</v>
      </c>
      <c r="BC32" s="94">
        <v>93.941999999999993</v>
      </c>
      <c r="BD32" s="94">
        <v>95.444999999999993</v>
      </c>
      <c r="BE32" s="94">
        <v>95.594999999999999</v>
      </c>
      <c r="BF32" s="94">
        <v>103.651</v>
      </c>
      <c r="BG32" s="94">
        <v>24.382999999999999</v>
      </c>
      <c r="BH32" s="94">
        <v>38.978000000000002</v>
      </c>
      <c r="BI32" s="94">
        <v>78.028000000000006</v>
      </c>
      <c r="BJ32" s="94">
        <v>51.948999999999998</v>
      </c>
      <c r="BK32" s="94">
        <v>52.149000000000001</v>
      </c>
      <c r="BL32" s="94">
        <v>50.707000000000001</v>
      </c>
      <c r="BM32" s="94">
        <v>40.917000000000002</v>
      </c>
      <c r="BN32" s="94">
        <v>56.823999999999998</v>
      </c>
      <c r="BO32" s="94">
        <v>26</v>
      </c>
      <c r="BP32" s="94">
        <v>33.826000000000001</v>
      </c>
      <c r="BQ32" s="94">
        <v>35.139000000000003</v>
      </c>
      <c r="BR32" s="94">
        <v>30</v>
      </c>
      <c r="BS32" s="94">
        <v>70</v>
      </c>
      <c r="BT32" s="94">
        <v>70</v>
      </c>
      <c r="BU32" s="94">
        <v>60</v>
      </c>
      <c r="BV32" s="94">
        <v>62.243000000000002</v>
      </c>
      <c r="BW32" s="94">
        <v>60.6</v>
      </c>
      <c r="BX32" s="94">
        <v>55.951999999999998</v>
      </c>
      <c r="BY32" s="94">
        <v>60.7</v>
      </c>
      <c r="BZ32" s="94">
        <v>71.731999999999999</v>
      </c>
      <c r="CA32" s="94">
        <v>103.075</v>
      </c>
      <c r="CB32" s="94">
        <v>105.3</v>
      </c>
      <c r="CC32" s="94">
        <v>110</v>
      </c>
      <c r="CD32" s="94">
        <v>140</v>
      </c>
      <c r="CE32" s="94">
        <v>110</v>
      </c>
      <c r="CF32" s="94">
        <v>60</v>
      </c>
      <c r="CG32" s="94">
        <v>90.167000000000002</v>
      </c>
      <c r="CH32" s="94">
        <v>60</v>
      </c>
      <c r="CI32" s="94">
        <v>60</v>
      </c>
      <c r="CJ32" s="94">
        <v>65.727999999999994</v>
      </c>
      <c r="CK32" s="94">
        <v>60</v>
      </c>
      <c r="CL32" s="94">
        <v>7.6</v>
      </c>
      <c r="CM32" s="94"/>
      <c r="CN32" s="94">
        <v>2.8740000000000001</v>
      </c>
      <c r="CO32" s="94">
        <v>0.874</v>
      </c>
      <c r="CP32" s="94">
        <v>7.7389999999999999</v>
      </c>
      <c r="CQ32" s="94">
        <v>1.0469999999999999</v>
      </c>
      <c r="CR32" s="94">
        <v>4.53</v>
      </c>
      <c r="CS32" s="94">
        <v>5.9939999999999998</v>
      </c>
      <c r="CT32" s="95"/>
      <c r="CU32" s="95"/>
      <c r="CV32" s="95"/>
      <c r="CW32" s="96"/>
      <c r="CX32" s="97">
        <f t="array" ref="CX32">SUMPRODUCT(B32:CW32*0.25)</f>
        <v>772.09749999999997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190.52500000000001</v>
      </c>
      <c r="AY34" s="77">
        <f t="shared" si="5"/>
        <v>127.193</v>
      </c>
      <c r="AZ34" s="77">
        <f t="shared" si="5"/>
        <v>144.97900000000001</v>
      </c>
      <c r="BA34" s="77">
        <f t="shared" si="5"/>
        <v>111.056</v>
      </c>
      <c r="BB34" s="77">
        <f t="shared" si="5"/>
        <v>100.949</v>
      </c>
      <c r="BC34" s="77">
        <f t="shared" si="5"/>
        <v>93.941999999999993</v>
      </c>
      <c r="BD34" s="77">
        <f t="shared" si="5"/>
        <v>95.444999999999993</v>
      </c>
      <c r="BE34" s="77">
        <f t="shared" si="5"/>
        <v>95.594999999999999</v>
      </c>
      <c r="BF34" s="77">
        <f t="shared" si="5"/>
        <v>103.651</v>
      </c>
      <c r="BG34" s="77">
        <f t="shared" si="5"/>
        <v>24.382999999999999</v>
      </c>
      <c r="BH34" s="77">
        <f t="shared" si="5"/>
        <v>38.978000000000002</v>
      </c>
      <c r="BI34" s="77">
        <f t="shared" si="5"/>
        <v>78.028000000000006</v>
      </c>
      <c r="BJ34" s="77">
        <f t="shared" si="5"/>
        <v>51.948999999999998</v>
      </c>
      <c r="BK34" s="77">
        <f t="shared" si="5"/>
        <v>52.149000000000001</v>
      </c>
      <c r="BL34" s="77">
        <f t="shared" si="5"/>
        <v>50.707000000000001</v>
      </c>
      <c r="BM34" s="77">
        <f t="shared" si="5"/>
        <v>40.917000000000002</v>
      </c>
      <c r="BN34" s="77">
        <f t="shared" si="5"/>
        <v>56.823999999999998</v>
      </c>
      <c r="BO34" s="77">
        <f t="shared" ref="BO34:CW34" si="6">SUM(BO31:BO33)</f>
        <v>26</v>
      </c>
      <c r="BP34" s="77">
        <f t="shared" si="6"/>
        <v>33.826000000000001</v>
      </c>
      <c r="BQ34" s="77">
        <f t="shared" si="6"/>
        <v>35.139000000000003</v>
      </c>
      <c r="BR34" s="77">
        <f t="shared" si="6"/>
        <v>30</v>
      </c>
      <c r="BS34" s="77">
        <f t="shared" si="6"/>
        <v>70</v>
      </c>
      <c r="BT34" s="77">
        <f t="shared" si="6"/>
        <v>70</v>
      </c>
      <c r="BU34" s="77">
        <f t="shared" si="6"/>
        <v>60</v>
      </c>
      <c r="BV34" s="77">
        <f t="shared" si="6"/>
        <v>62.243000000000002</v>
      </c>
      <c r="BW34" s="77">
        <f t="shared" si="6"/>
        <v>60.6</v>
      </c>
      <c r="BX34" s="77">
        <f t="shared" si="6"/>
        <v>55.951999999999998</v>
      </c>
      <c r="BY34" s="77">
        <f t="shared" si="6"/>
        <v>60.7</v>
      </c>
      <c r="BZ34" s="77">
        <f t="shared" si="6"/>
        <v>71.731999999999999</v>
      </c>
      <c r="CA34" s="77">
        <f t="shared" si="6"/>
        <v>103.075</v>
      </c>
      <c r="CB34" s="77">
        <f t="shared" si="6"/>
        <v>105.3</v>
      </c>
      <c r="CC34" s="77">
        <f t="shared" si="6"/>
        <v>110</v>
      </c>
      <c r="CD34" s="77">
        <f t="shared" si="6"/>
        <v>140</v>
      </c>
      <c r="CE34" s="77">
        <f t="shared" si="6"/>
        <v>110</v>
      </c>
      <c r="CF34" s="77">
        <f t="shared" si="6"/>
        <v>60</v>
      </c>
      <c r="CG34" s="77">
        <f t="shared" si="6"/>
        <v>90.167000000000002</v>
      </c>
      <c r="CH34" s="77">
        <f t="shared" si="6"/>
        <v>60</v>
      </c>
      <c r="CI34" s="77">
        <f t="shared" si="6"/>
        <v>60</v>
      </c>
      <c r="CJ34" s="77">
        <f t="shared" si="6"/>
        <v>65.727999999999994</v>
      </c>
      <c r="CK34" s="77">
        <f t="shared" si="6"/>
        <v>60</v>
      </c>
      <c r="CL34" s="77">
        <f t="shared" si="6"/>
        <v>7.6</v>
      </c>
      <c r="CM34" s="77">
        <f t="shared" si="6"/>
        <v>0</v>
      </c>
      <c r="CN34" s="77">
        <f t="shared" si="6"/>
        <v>2.8740000000000001</v>
      </c>
      <c r="CO34" s="77">
        <f t="shared" si="6"/>
        <v>0.874</v>
      </c>
      <c r="CP34" s="77">
        <f t="shared" si="6"/>
        <v>7.7389999999999999</v>
      </c>
      <c r="CQ34" s="77">
        <f t="shared" si="6"/>
        <v>1.0469999999999999</v>
      </c>
      <c r="CR34" s="77">
        <f t="shared" si="6"/>
        <v>4.53</v>
      </c>
      <c r="CS34" s="77">
        <f t="shared" si="6"/>
        <v>5.9939999999999998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772.09749999999997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50.3</v>
      </c>
      <c r="AY39" s="120">
        <v>14.1</v>
      </c>
      <c r="AZ39" s="120">
        <v>22.9</v>
      </c>
      <c r="BA39" s="120">
        <v>24.2</v>
      </c>
      <c r="BB39" s="120">
        <v>44.7</v>
      </c>
      <c r="BC39" s="120">
        <v>60.5</v>
      </c>
      <c r="BD39" s="120">
        <v>29.7</v>
      </c>
      <c r="BE39" s="120">
        <v>15.1</v>
      </c>
      <c r="BF39" s="120">
        <v>168.3</v>
      </c>
      <c r="BG39" s="120">
        <v>214.2</v>
      </c>
      <c r="BH39" s="120">
        <v>147.30000000000001</v>
      </c>
      <c r="BI39" s="120">
        <v>120.3</v>
      </c>
      <c r="BJ39" s="120">
        <v>65.900000000000006</v>
      </c>
      <c r="BK39" s="120">
        <v>38.6</v>
      </c>
      <c r="BL39" s="120">
        <v>52.6</v>
      </c>
      <c r="BM39" s="120">
        <v>33.299999999999997</v>
      </c>
      <c r="BN39" s="120">
        <v>91.2</v>
      </c>
      <c r="BO39" s="120">
        <v>91.2</v>
      </c>
      <c r="BP39" s="120">
        <v>53.5</v>
      </c>
      <c r="BQ39" s="120">
        <v>14.4</v>
      </c>
      <c r="BR39" s="120">
        <v>20.2</v>
      </c>
      <c r="BS39" s="120">
        <v>24.5</v>
      </c>
      <c r="BT39" s="120">
        <v>10.8</v>
      </c>
      <c r="BU39" s="120">
        <v>68.2</v>
      </c>
      <c r="BV39" s="120">
        <v>20.7</v>
      </c>
      <c r="BW39" s="120">
        <v>52.9</v>
      </c>
      <c r="BX39" s="120">
        <v>53.3</v>
      </c>
      <c r="BY39" s="120">
        <v>74.7</v>
      </c>
      <c r="BZ39" s="120">
        <v>28.2</v>
      </c>
      <c r="CA39" s="120">
        <v>69.400000000000006</v>
      </c>
      <c r="CB39" s="120">
        <v>130.5</v>
      </c>
      <c r="CC39" s="120">
        <v>81.099999999999994</v>
      </c>
      <c r="CD39" s="120"/>
      <c r="CE39" s="120"/>
      <c r="CF39" s="120">
        <v>40.799999999999997</v>
      </c>
      <c r="CG39" s="120"/>
      <c r="CH39" s="120">
        <v>7</v>
      </c>
      <c r="CI39" s="120">
        <v>14.5</v>
      </c>
      <c r="CJ39" s="120">
        <v>56.1</v>
      </c>
      <c r="CK39" s="120">
        <v>58.7</v>
      </c>
      <c r="CL39" s="120">
        <v>125.2</v>
      </c>
      <c r="CM39" s="120">
        <v>131.4</v>
      </c>
      <c r="CN39" s="120">
        <v>88.5</v>
      </c>
      <c r="CO39" s="120">
        <v>87.9</v>
      </c>
      <c r="CP39" s="120">
        <v>69.7</v>
      </c>
      <c r="CQ39" s="120">
        <v>89.4</v>
      </c>
      <c r="CR39" s="120">
        <v>89</v>
      </c>
      <c r="CS39" s="120">
        <v>93.2</v>
      </c>
      <c r="CT39" s="122"/>
      <c r="CU39" s="122"/>
      <c r="CV39" s="122"/>
      <c r="CW39" s="121"/>
      <c r="CX39" s="97">
        <f t="array" ref="CX39">SUMPRODUCT(B39:CW39*0.25)</f>
        <v>734.55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50.3</v>
      </c>
      <c r="AY42" s="107">
        <f t="shared" si="7"/>
        <v>14.1</v>
      </c>
      <c r="AZ42" s="107">
        <f t="shared" si="7"/>
        <v>22.9</v>
      </c>
      <c r="BA42" s="107">
        <f t="shared" si="7"/>
        <v>24.2</v>
      </c>
      <c r="BB42" s="107">
        <f t="shared" si="7"/>
        <v>44.7</v>
      </c>
      <c r="BC42" s="107">
        <f t="shared" si="7"/>
        <v>60.5</v>
      </c>
      <c r="BD42" s="107">
        <f t="shared" si="7"/>
        <v>29.7</v>
      </c>
      <c r="BE42" s="107">
        <f t="shared" si="7"/>
        <v>15.1</v>
      </c>
      <c r="BF42" s="107">
        <f t="shared" si="7"/>
        <v>168.3</v>
      </c>
      <c r="BG42" s="107">
        <f t="shared" si="7"/>
        <v>214.2</v>
      </c>
      <c r="BH42" s="107">
        <f t="shared" si="7"/>
        <v>147.30000000000001</v>
      </c>
      <c r="BI42" s="107">
        <f t="shared" si="7"/>
        <v>120.3</v>
      </c>
      <c r="BJ42" s="107">
        <f t="shared" si="7"/>
        <v>65.900000000000006</v>
      </c>
      <c r="BK42" s="107">
        <f t="shared" si="7"/>
        <v>38.6</v>
      </c>
      <c r="BL42" s="107">
        <f t="shared" si="7"/>
        <v>52.6</v>
      </c>
      <c r="BM42" s="107">
        <f t="shared" si="7"/>
        <v>33.299999999999997</v>
      </c>
      <c r="BN42" s="107">
        <f t="shared" si="7"/>
        <v>91.2</v>
      </c>
      <c r="BO42" s="107">
        <f t="shared" ref="BO42:CW42" si="8">SUM(BO37:BO41)</f>
        <v>91.2</v>
      </c>
      <c r="BP42" s="107">
        <f t="shared" si="8"/>
        <v>53.5</v>
      </c>
      <c r="BQ42" s="107">
        <f t="shared" si="8"/>
        <v>14.4</v>
      </c>
      <c r="BR42" s="107">
        <f t="shared" si="8"/>
        <v>20.2</v>
      </c>
      <c r="BS42" s="107">
        <f t="shared" si="8"/>
        <v>24.5</v>
      </c>
      <c r="BT42" s="107">
        <f t="shared" si="8"/>
        <v>10.8</v>
      </c>
      <c r="BU42" s="107">
        <f t="shared" si="8"/>
        <v>68.2</v>
      </c>
      <c r="BV42" s="107">
        <f t="shared" si="8"/>
        <v>20.7</v>
      </c>
      <c r="BW42" s="107">
        <f t="shared" si="8"/>
        <v>52.9</v>
      </c>
      <c r="BX42" s="107">
        <f t="shared" si="8"/>
        <v>53.3</v>
      </c>
      <c r="BY42" s="107">
        <f t="shared" si="8"/>
        <v>74.7</v>
      </c>
      <c r="BZ42" s="107">
        <f t="shared" si="8"/>
        <v>28.2</v>
      </c>
      <c r="CA42" s="107">
        <f t="shared" si="8"/>
        <v>69.400000000000006</v>
      </c>
      <c r="CB42" s="107">
        <f t="shared" si="8"/>
        <v>130.5</v>
      </c>
      <c r="CC42" s="107">
        <f t="shared" si="8"/>
        <v>81.099999999999994</v>
      </c>
      <c r="CD42" s="107">
        <f t="shared" si="8"/>
        <v>0</v>
      </c>
      <c r="CE42" s="107">
        <f t="shared" si="8"/>
        <v>0</v>
      </c>
      <c r="CF42" s="107">
        <f t="shared" si="8"/>
        <v>40.799999999999997</v>
      </c>
      <c r="CG42" s="107">
        <f t="shared" si="8"/>
        <v>0</v>
      </c>
      <c r="CH42" s="107">
        <f t="shared" si="8"/>
        <v>7</v>
      </c>
      <c r="CI42" s="107">
        <f t="shared" si="8"/>
        <v>14.5</v>
      </c>
      <c r="CJ42" s="107">
        <f t="shared" si="8"/>
        <v>56.1</v>
      </c>
      <c r="CK42" s="107">
        <f t="shared" si="8"/>
        <v>58.7</v>
      </c>
      <c r="CL42" s="107">
        <f t="shared" si="8"/>
        <v>125.2</v>
      </c>
      <c r="CM42" s="107">
        <f t="shared" si="8"/>
        <v>131.4</v>
      </c>
      <c r="CN42" s="107">
        <f t="shared" si="8"/>
        <v>88.5</v>
      </c>
      <c r="CO42" s="107">
        <f t="shared" si="8"/>
        <v>87.9</v>
      </c>
      <c r="CP42" s="107">
        <f t="shared" si="8"/>
        <v>69.7</v>
      </c>
      <c r="CQ42" s="107">
        <f t="shared" si="8"/>
        <v>89.4</v>
      </c>
      <c r="CR42" s="107">
        <f t="shared" si="8"/>
        <v>89</v>
      </c>
      <c r="CS42" s="107">
        <f t="shared" si="8"/>
        <v>93.2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734.55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50.3</v>
      </c>
      <c r="AY47" s="120">
        <v>14.1</v>
      </c>
      <c r="AZ47" s="120">
        <v>22.9</v>
      </c>
      <c r="BA47" s="120">
        <v>24.2</v>
      </c>
      <c r="BB47" s="120">
        <v>44.7</v>
      </c>
      <c r="BC47" s="120">
        <v>60.5</v>
      </c>
      <c r="BD47" s="120">
        <v>29.7</v>
      </c>
      <c r="BE47" s="120">
        <v>15.1</v>
      </c>
      <c r="BF47" s="120">
        <v>168.3</v>
      </c>
      <c r="BG47" s="120">
        <v>214.2</v>
      </c>
      <c r="BH47" s="120">
        <v>147.30000000000001</v>
      </c>
      <c r="BI47" s="120">
        <v>120.3</v>
      </c>
      <c r="BJ47" s="120">
        <v>65.900000000000006</v>
      </c>
      <c r="BK47" s="120">
        <v>38.6</v>
      </c>
      <c r="BL47" s="120">
        <v>52.6</v>
      </c>
      <c r="BM47" s="120">
        <v>33.299999999999997</v>
      </c>
      <c r="BN47" s="120">
        <v>91.2</v>
      </c>
      <c r="BO47" s="120">
        <v>91.2</v>
      </c>
      <c r="BP47" s="120">
        <v>53.5</v>
      </c>
      <c r="BQ47" s="120">
        <v>14.4</v>
      </c>
      <c r="BR47" s="120">
        <v>20.2</v>
      </c>
      <c r="BS47" s="120">
        <v>24.5</v>
      </c>
      <c r="BT47" s="120">
        <v>10.8</v>
      </c>
      <c r="BU47" s="120">
        <v>68.2</v>
      </c>
      <c r="BV47" s="120">
        <v>20.7</v>
      </c>
      <c r="BW47" s="120">
        <v>52.9</v>
      </c>
      <c r="BX47" s="120">
        <v>53.3</v>
      </c>
      <c r="BY47" s="120">
        <v>74.7</v>
      </c>
      <c r="BZ47" s="120">
        <v>28.2</v>
      </c>
      <c r="CA47" s="120">
        <v>69.400000000000006</v>
      </c>
      <c r="CB47" s="120">
        <v>130.5</v>
      </c>
      <c r="CC47" s="120">
        <v>81.099999999999994</v>
      </c>
      <c r="CD47" s="120"/>
      <c r="CE47" s="120"/>
      <c r="CF47" s="120">
        <v>40.799999999999997</v>
      </c>
      <c r="CG47" s="120"/>
      <c r="CH47" s="120">
        <v>7</v>
      </c>
      <c r="CI47" s="120">
        <v>14.5</v>
      </c>
      <c r="CJ47" s="120">
        <v>56.1</v>
      </c>
      <c r="CK47" s="120">
        <v>58.7</v>
      </c>
      <c r="CL47" s="120">
        <v>125.2</v>
      </c>
      <c r="CM47" s="120">
        <v>131.4</v>
      </c>
      <c r="CN47" s="120">
        <v>88.5</v>
      </c>
      <c r="CO47" s="120">
        <v>87.9</v>
      </c>
      <c r="CP47" s="120">
        <v>69.7</v>
      </c>
      <c r="CQ47" s="120">
        <v>89.4</v>
      </c>
      <c r="CR47" s="120">
        <v>89</v>
      </c>
      <c r="CS47" s="120">
        <v>93.2</v>
      </c>
      <c r="CT47" s="122"/>
      <c r="CU47" s="122"/>
      <c r="CV47" s="122"/>
      <c r="CW47" s="121"/>
      <c r="CX47" s="97">
        <f t="array" ref="CX47">SUMPRODUCT(B47:CW47*0.25)</f>
        <v>734.55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50.3</v>
      </c>
      <c r="AY51" s="107">
        <f t="shared" si="9"/>
        <v>14.1</v>
      </c>
      <c r="AZ51" s="107">
        <f t="shared" si="9"/>
        <v>22.9</v>
      </c>
      <c r="BA51" s="107">
        <f t="shared" si="9"/>
        <v>24.2</v>
      </c>
      <c r="BB51" s="107">
        <f t="shared" si="9"/>
        <v>44.7</v>
      </c>
      <c r="BC51" s="107">
        <f t="shared" si="9"/>
        <v>60.5</v>
      </c>
      <c r="BD51" s="107">
        <f t="shared" si="9"/>
        <v>29.7</v>
      </c>
      <c r="BE51" s="107">
        <f t="shared" si="9"/>
        <v>15.1</v>
      </c>
      <c r="BF51" s="107">
        <f t="shared" si="9"/>
        <v>168.3</v>
      </c>
      <c r="BG51" s="107">
        <f t="shared" si="9"/>
        <v>214.2</v>
      </c>
      <c r="BH51" s="107">
        <f t="shared" si="9"/>
        <v>147.30000000000001</v>
      </c>
      <c r="BI51" s="107">
        <f t="shared" si="9"/>
        <v>120.3</v>
      </c>
      <c r="BJ51" s="107">
        <f t="shared" si="9"/>
        <v>65.900000000000006</v>
      </c>
      <c r="BK51" s="107">
        <f t="shared" si="9"/>
        <v>38.6</v>
      </c>
      <c r="BL51" s="107">
        <f t="shared" si="9"/>
        <v>52.6</v>
      </c>
      <c r="BM51" s="107">
        <f t="shared" si="9"/>
        <v>33.299999999999997</v>
      </c>
      <c r="BN51" s="107">
        <f t="shared" si="9"/>
        <v>91.2</v>
      </c>
      <c r="BO51" s="107">
        <f t="shared" ref="BO51:CW51" si="10">SUM(BO45:BO50)</f>
        <v>91.2</v>
      </c>
      <c r="BP51" s="107">
        <f t="shared" si="10"/>
        <v>53.5</v>
      </c>
      <c r="BQ51" s="107">
        <f t="shared" si="10"/>
        <v>14.4</v>
      </c>
      <c r="BR51" s="107">
        <f t="shared" si="10"/>
        <v>20.2</v>
      </c>
      <c r="BS51" s="107">
        <f t="shared" si="10"/>
        <v>24.5</v>
      </c>
      <c r="BT51" s="107">
        <f t="shared" si="10"/>
        <v>10.8</v>
      </c>
      <c r="BU51" s="107">
        <f t="shared" si="10"/>
        <v>68.2</v>
      </c>
      <c r="BV51" s="107">
        <f t="shared" si="10"/>
        <v>20.7</v>
      </c>
      <c r="BW51" s="107">
        <f t="shared" si="10"/>
        <v>52.9</v>
      </c>
      <c r="BX51" s="107">
        <f t="shared" si="10"/>
        <v>53.3</v>
      </c>
      <c r="BY51" s="107">
        <f t="shared" si="10"/>
        <v>74.7</v>
      </c>
      <c r="BZ51" s="107">
        <f t="shared" si="10"/>
        <v>28.2</v>
      </c>
      <c r="CA51" s="107">
        <f t="shared" si="10"/>
        <v>69.400000000000006</v>
      </c>
      <c r="CB51" s="107">
        <f t="shared" si="10"/>
        <v>130.5</v>
      </c>
      <c r="CC51" s="107">
        <f t="shared" si="10"/>
        <v>81.099999999999994</v>
      </c>
      <c r="CD51" s="107">
        <f t="shared" si="10"/>
        <v>0</v>
      </c>
      <c r="CE51" s="107">
        <f t="shared" si="10"/>
        <v>0</v>
      </c>
      <c r="CF51" s="107">
        <f t="shared" si="10"/>
        <v>40.799999999999997</v>
      </c>
      <c r="CG51" s="107">
        <f t="shared" si="10"/>
        <v>0</v>
      </c>
      <c r="CH51" s="107">
        <f t="shared" si="10"/>
        <v>7</v>
      </c>
      <c r="CI51" s="107">
        <f t="shared" si="10"/>
        <v>14.5</v>
      </c>
      <c r="CJ51" s="107">
        <f t="shared" si="10"/>
        <v>56.1</v>
      </c>
      <c r="CK51" s="107">
        <f t="shared" si="10"/>
        <v>58.7</v>
      </c>
      <c r="CL51" s="107">
        <f t="shared" si="10"/>
        <v>125.2</v>
      </c>
      <c r="CM51" s="107">
        <f t="shared" si="10"/>
        <v>131.4</v>
      </c>
      <c r="CN51" s="107">
        <f t="shared" si="10"/>
        <v>88.5</v>
      </c>
      <c r="CO51" s="107">
        <f t="shared" si="10"/>
        <v>87.9</v>
      </c>
      <c r="CP51" s="107">
        <f t="shared" si="10"/>
        <v>69.7</v>
      </c>
      <c r="CQ51" s="107">
        <f t="shared" si="10"/>
        <v>89.4</v>
      </c>
      <c r="CR51" s="107">
        <f t="shared" si="10"/>
        <v>89</v>
      </c>
      <c r="CS51" s="107">
        <f t="shared" si="10"/>
        <v>93.2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734.55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240.82499999999999</v>
      </c>
      <c r="AY54" s="107">
        <f t="shared" si="13"/>
        <v>141.29300000000001</v>
      </c>
      <c r="AZ54" s="107">
        <f t="shared" si="13"/>
        <v>167.87899999999999</v>
      </c>
      <c r="BA54" s="107">
        <f t="shared" si="13"/>
        <v>135.256</v>
      </c>
      <c r="BB54" s="107">
        <f t="shared" si="13"/>
        <v>145.649</v>
      </c>
      <c r="BC54" s="107">
        <f t="shared" si="13"/>
        <v>154.44200000000001</v>
      </c>
      <c r="BD54" s="107">
        <f t="shared" si="13"/>
        <v>125.145</v>
      </c>
      <c r="BE54" s="107">
        <f t="shared" si="13"/>
        <v>110.69499999999999</v>
      </c>
      <c r="BF54" s="107">
        <f t="shared" si="13"/>
        <v>271.95100000000002</v>
      </c>
      <c r="BG54" s="107">
        <f t="shared" si="13"/>
        <v>238.583</v>
      </c>
      <c r="BH54" s="107">
        <f t="shared" si="13"/>
        <v>186.27800000000002</v>
      </c>
      <c r="BI54" s="107">
        <f t="shared" si="13"/>
        <v>198.32799999999997</v>
      </c>
      <c r="BJ54" s="107">
        <f t="shared" si="13"/>
        <v>117.849</v>
      </c>
      <c r="BK54" s="107">
        <f t="shared" si="13"/>
        <v>90.748999999999995</v>
      </c>
      <c r="BL54" s="107">
        <f t="shared" si="13"/>
        <v>103.307</v>
      </c>
      <c r="BM54" s="107">
        <f t="shared" si="13"/>
        <v>74.216999999999999</v>
      </c>
      <c r="BN54" s="107">
        <f t="shared" si="13"/>
        <v>148.024</v>
      </c>
      <c r="BO54" s="107">
        <f t="shared" ref="BO54:CX54" si="14">BO18+BO28+BO42</f>
        <v>117.2</v>
      </c>
      <c r="BP54" s="107">
        <f t="shared" si="14"/>
        <v>87.325999999999993</v>
      </c>
      <c r="BQ54" s="107">
        <f t="shared" si="14"/>
        <v>49.539000000000001</v>
      </c>
      <c r="BR54" s="107">
        <f t="shared" si="14"/>
        <v>50.2</v>
      </c>
      <c r="BS54" s="107">
        <f t="shared" si="14"/>
        <v>94.5</v>
      </c>
      <c r="BT54" s="107">
        <f t="shared" si="14"/>
        <v>80.8</v>
      </c>
      <c r="BU54" s="107">
        <f t="shared" si="14"/>
        <v>128.19999999999999</v>
      </c>
      <c r="BV54" s="107">
        <f t="shared" si="14"/>
        <v>82.942999999999998</v>
      </c>
      <c r="BW54" s="107">
        <f t="shared" si="14"/>
        <v>113.5</v>
      </c>
      <c r="BX54" s="107">
        <f t="shared" si="14"/>
        <v>109.252</v>
      </c>
      <c r="BY54" s="107">
        <f t="shared" si="14"/>
        <v>135.4</v>
      </c>
      <c r="BZ54" s="107">
        <f t="shared" si="14"/>
        <v>99.932000000000002</v>
      </c>
      <c r="CA54" s="107">
        <f t="shared" si="14"/>
        <v>172.47500000000002</v>
      </c>
      <c r="CB54" s="107">
        <f t="shared" si="14"/>
        <v>235.8</v>
      </c>
      <c r="CC54" s="107">
        <f t="shared" si="14"/>
        <v>191.1</v>
      </c>
      <c r="CD54" s="107">
        <f t="shared" si="14"/>
        <v>140</v>
      </c>
      <c r="CE54" s="107">
        <f t="shared" si="14"/>
        <v>110</v>
      </c>
      <c r="CF54" s="107">
        <f t="shared" si="14"/>
        <v>100.8</v>
      </c>
      <c r="CG54" s="107">
        <f t="shared" si="14"/>
        <v>90.167000000000002</v>
      </c>
      <c r="CH54" s="107">
        <f t="shared" si="14"/>
        <v>67</v>
      </c>
      <c r="CI54" s="107">
        <f t="shared" si="14"/>
        <v>74.5</v>
      </c>
      <c r="CJ54" s="107">
        <f t="shared" si="14"/>
        <v>121.828</v>
      </c>
      <c r="CK54" s="107">
        <f t="shared" si="14"/>
        <v>118.7</v>
      </c>
      <c r="CL54" s="107">
        <f t="shared" si="14"/>
        <v>132.80000000000001</v>
      </c>
      <c r="CM54" s="107">
        <f t="shared" si="14"/>
        <v>131.4</v>
      </c>
      <c r="CN54" s="107">
        <f t="shared" si="14"/>
        <v>91.373999999999995</v>
      </c>
      <c r="CO54" s="107">
        <f t="shared" si="14"/>
        <v>88.774000000000001</v>
      </c>
      <c r="CP54" s="107">
        <f t="shared" si="14"/>
        <v>77.439000000000007</v>
      </c>
      <c r="CQ54" s="107">
        <f t="shared" si="14"/>
        <v>90.447000000000003</v>
      </c>
      <c r="CR54" s="107">
        <f t="shared" si="14"/>
        <v>93.53</v>
      </c>
      <c r="CS54" s="107">
        <f t="shared" si="14"/>
        <v>99.194000000000003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1506.6475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46327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240.863</v>
      </c>
      <c r="AY5" s="25">
        <v>141.27500000000001</v>
      </c>
      <c r="AZ5" s="25">
        <v>167.85300000000001</v>
      </c>
      <c r="BA5" s="25">
        <v>135.21199999999999</v>
      </c>
      <c r="BB5" s="25">
        <v>145.65799999999999</v>
      </c>
      <c r="BC5" s="25">
        <v>154.41</v>
      </c>
      <c r="BD5" s="25">
        <v>125.137</v>
      </c>
      <c r="BE5" s="25">
        <v>110.684</v>
      </c>
      <c r="BF5" s="25">
        <v>271.92099999999999</v>
      </c>
      <c r="BG5" s="25">
        <v>238.589</v>
      </c>
      <c r="BH5" s="25">
        <v>186.273</v>
      </c>
      <c r="BI5" s="25">
        <v>198.32499999999999</v>
      </c>
      <c r="BJ5" s="25">
        <v>117.872</v>
      </c>
      <c r="BK5" s="25">
        <v>90.724000000000004</v>
      </c>
      <c r="BL5" s="25">
        <v>103.29900000000001</v>
      </c>
      <c r="BM5" s="25">
        <v>74.221999999999994</v>
      </c>
      <c r="BN5" s="25">
        <v>148.048</v>
      </c>
      <c r="BO5" s="25">
        <v>117.19199999999999</v>
      </c>
      <c r="BP5" s="25">
        <v>87.356999999999999</v>
      </c>
      <c r="BQ5" s="25">
        <v>49.521000000000001</v>
      </c>
      <c r="BR5" s="25">
        <v>50.176000000000002</v>
      </c>
      <c r="BS5" s="25">
        <v>94.519000000000005</v>
      </c>
      <c r="BT5" s="25">
        <v>80.849999999999994</v>
      </c>
      <c r="BU5" s="25">
        <v>128.17599999999999</v>
      </c>
      <c r="BV5" s="25">
        <v>82.953000000000003</v>
      </c>
      <c r="BW5" s="25">
        <v>113.455</v>
      </c>
      <c r="BX5" s="25">
        <v>109.209</v>
      </c>
      <c r="BY5" s="25">
        <v>135.38200000000001</v>
      </c>
      <c r="BZ5" s="25">
        <v>99.918999999999997</v>
      </c>
      <c r="CA5" s="25">
        <v>172.511</v>
      </c>
      <c r="CB5" s="25">
        <v>235.84399999999999</v>
      </c>
      <c r="CC5" s="25">
        <v>191.07499999999999</v>
      </c>
      <c r="CD5" s="25">
        <v>139.97999999999999</v>
      </c>
      <c r="CE5" s="25">
        <v>109.958</v>
      </c>
      <c r="CF5" s="25">
        <v>100.755</v>
      </c>
      <c r="CG5" s="25">
        <v>90.125</v>
      </c>
      <c r="CH5" s="25">
        <v>67.004999999999995</v>
      </c>
      <c r="CI5" s="25">
        <v>74.507999999999996</v>
      </c>
      <c r="CJ5" s="25">
        <v>121.84099999999999</v>
      </c>
      <c r="CK5" s="25">
        <v>118.69</v>
      </c>
      <c r="CL5" s="25">
        <v>132.84800000000001</v>
      </c>
      <c r="CM5" s="25">
        <v>131.352</v>
      </c>
      <c r="CN5" s="25">
        <v>91.385000000000005</v>
      </c>
      <c r="CO5" s="25">
        <v>88.772000000000006</v>
      </c>
      <c r="CP5" s="25">
        <v>77.432000000000002</v>
      </c>
      <c r="CQ5" s="25">
        <v>90.429000000000002</v>
      </c>
      <c r="CR5" s="25">
        <v>93.495999999999995</v>
      </c>
      <c r="CS5" s="25">
        <v>99.221999999999994</v>
      </c>
      <c r="CT5" s="26"/>
      <c r="CU5" s="26"/>
      <c r="CV5" s="26"/>
      <c r="CW5" s="27"/>
      <c r="CX5" s="28">
        <f t="array" ref="CX5">SUMPRODUCT(B5:CW5*0.25)</f>
        <v>1506.5754999999995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258.66000000000003</v>
      </c>
      <c r="AY8" s="37">
        <v>251.61</v>
      </c>
      <c r="AZ8" s="37">
        <v>254.51</v>
      </c>
      <c r="BA8" s="37">
        <v>252.77</v>
      </c>
      <c r="BB8" s="37">
        <v>247.55</v>
      </c>
      <c r="BC8" s="37">
        <v>253.06</v>
      </c>
      <c r="BD8" s="37">
        <v>249.01</v>
      </c>
      <c r="BE8" s="37">
        <v>250.2</v>
      </c>
      <c r="BF8" s="37">
        <v>237.34</v>
      </c>
      <c r="BG8" s="37">
        <v>230.56</v>
      </c>
      <c r="BH8" s="37">
        <v>232.88</v>
      </c>
      <c r="BI8" s="37">
        <v>260.60000000000002</v>
      </c>
      <c r="BJ8" s="37">
        <v>273.72000000000003</v>
      </c>
      <c r="BK8" s="37">
        <v>279.07</v>
      </c>
      <c r="BL8" s="37">
        <v>284.98</v>
      </c>
      <c r="BM8" s="37">
        <v>289.23</v>
      </c>
      <c r="BN8" s="37">
        <v>281.39999999999998</v>
      </c>
      <c r="BO8" s="37">
        <v>284</v>
      </c>
      <c r="BP8" s="37">
        <v>290</v>
      </c>
      <c r="BQ8" s="37">
        <v>290.35000000000002</v>
      </c>
      <c r="BR8" s="37">
        <v>295.98</v>
      </c>
      <c r="BS8" s="37">
        <v>295.45999999999998</v>
      </c>
      <c r="BT8" s="37">
        <v>294.08999999999997</v>
      </c>
      <c r="BU8" s="37">
        <v>295.23</v>
      </c>
      <c r="BV8" s="37">
        <v>291.47000000000003</v>
      </c>
      <c r="BW8" s="37">
        <v>291.22000000000003</v>
      </c>
      <c r="BX8" s="37">
        <v>290.18</v>
      </c>
      <c r="BY8" s="37">
        <v>292.02999999999997</v>
      </c>
      <c r="BZ8" s="37">
        <v>290.32</v>
      </c>
      <c r="CA8" s="37">
        <v>290.16000000000003</v>
      </c>
      <c r="CB8" s="37">
        <v>286.38</v>
      </c>
      <c r="CC8" s="37">
        <v>287.68</v>
      </c>
      <c r="CD8" s="37">
        <v>292.43</v>
      </c>
      <c r="CE8" s="37">
        <v>286.99</v>
      </c>
      <c r="CF8" s="37">
        <v>278.41000000000003</v>
      </c>
      <c r="CG8" s="37">
        <v>278.35000000000002</v>
      </c>
      <c r="CH8" s="37">
        <v>278.56</v>
      </c>
      <c r="CI8" s="37">
        <v>273.3</v>
      </c>
      <c r="CJ8" s="37">
        <v>262.5</v>
      </c>
      <c r="CK8" s="37">
        <v>251.83</v>
      </c>
      <c r="CL8" s="37">
        <v>274.83</v>
      </c>
      <c r="CM8" s="37">
        <v>259.89</v>
      </c>
      <c r="CN8" s="37">
        <v>253.15</v>
      </c>
      <c r="CO8" s="37">
        <v>243.32</v>
      </c>
      <c r="CP8" s="37">
        <v>251.35</v>
      </c>
      <c r="CQ8" s="37">
        <v>240.03</v>
      </c>
      <c r="CR8" s="37">
        <v>237.27</v>
      </c>
      <c r="CS8" s="37">
        <v>231.69</v>
      </c>
      <c r="CT8" s="38"/>
      <c r="CU8" s="38"/>
      <c r="CV8" s="38"/>
      <c r="CW8" s="39"/>
      <c r="CX8" s="40">
        <f>IF(SUM(B8:CW8)&lt;&gt;0,AVERAGEIF(B8:CW8,"&lt;&gt;"""),"")</f>
        <v>269.7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254.38749999999999</v>
      </c>
      <c r="AY9" s="43">
        <v>254.38749999999999</v>
      </c>
      <c r="AZ9" s="43">
        <v>254.38749999999999</v>
      </c>
      <c r="BA9" s="43">
        <v>254.38749999999999</v>
      </c>
      <c r="BB9" s="43">
        <v>249.95500000000001</v>
      </c>
      <c r="BC9" s="43">
        <v>249.95500000000001</v>
      </c>
      <c r="BD9" s="43">
        <v>249.95500000000001</v>
      </c>
      <c r="BE9" s="43">
        <v>249.95500000000001</v>
      </c>
      <c r="BF9" s="43">
        <v>240.345</v>
      </c>
      <c r="BG9" s="43">
        <v>240.345</v>
      </c>
      <c r="BH9" s="43">
        <v>240.345</v>
      </c>
      <c r="BI9" s="43">
        <v>240.345</v>
      </c>
      <c r="BJ9" s="43">
        <v>281.75</v>
      </c>
      <c r="BK9" s="43">
        <v>281.75</v>
      </c>
      <c r="BL9" s="43">
        <v>281.75</v>
      </c>
      <c r="BM9" s="43">
        <v>281.75</v>
      </c>
      <c r="BN9" s="43">
        <v>286.4375</v>
      </c>
      <c r="BO9" s="43">
        <v>286.4375</v>
      </c>
      <c r="BP9" s="43">
        <v>286.4375</v>
      </c>
      <c r="BQ9" s="43">
        <v>286.4375</v>
      </c>
      <c r="BR9" s="43">
        <v>295.19</v>
      </c>
      <c r="BS9" s="43">
        <v>295.19</v>
      </c>
      <c r="BT9" s="43">
        <v>295.19</v>
      </c>
      <c r="BU9" s="43">
        <v>295.19</v>
      </c>
      <c r="BV9" s="43">
        <v>291.22500000000002</v>
      </c>
      <c r="BW9" s="43">
        <v>291.22500000000002</v>
      </c>
      <c r="BX9" s="43">
        <v>291.22500000000002</v>
      </c>
      <c r="BY9" s="43">
        <v>291.22500000000002</v>
      </c>
      <c r="BZ9" s="43">
        <v>288.63499999999999</v>
      </c>
      <c r="CA9" s="43">
        <v>288.63499999999999</v>
      </c>
      <c r="CB9" s="43">
        <v>288.63499999999999</v>
      </c>
      <c r="CC9" s="43">
        <v>288.63499999999999</v>
      </c>
      <c r="CD9" s="43">
        <v>284.04500000000002</v>
      </c>
      <c r="CE9" s="43">
        <v>284.04500000000002</v>
      </c>
      <c r="CF9" s="43">
        <v>284.04500000000002</v>
      </c>
      <c r="CG9" s="43">
        <v>284.04500000000002</v>
      </c>
      <c r="CH9" s="43">
        <v>266.54750000000001</v>
      </c>
      <c r="CI9" s="43">
        <v>266.54750000000001</v>
      </c>
      <c r="CJ9" s="43">
        <v>266.54750000000001</v>
      </c>
      <c r="CK9" s="43">
        <v>266.54750000000001</v>
      </c>
      <c r="CL9" s="43">
        <v>257.79750000000001</v>
      </c>
      <c r="CM9" s="43">
        <v>257.79750000000001</v>
      </c>
      <c r="CN9" s="43">
        <v>257.79750000000001</v>
      </c>
      <c r="CO9" s="43">
        <v>257.79750000000001</v>
      </c>
      <c r="CP9" s="43">
        <v>240.08500000000001</v>
      </c>
      <c r="CQ9" s="43">
        <v>240.08500000000001</v>
      </c>
      <c r="CR9" s="43">
        <v>240.08500000000001</v>
      </c>
      <c r="CS9" s="43">
        <v>240.08500000000001</v>
      </c>
      <c r="CT9" s="44"/>
      <c r="CU9" s="44"/>
      <c r="CV9" s="44"/>
      <c r="CW9" s="45"/>
      <c r="CX9" s="46">
        <f>IF(SUM(B9:CW9)&lt;&gt;0,AVERAGEIF(B9:CW9,"&lt;&gt;"""),"")</f>
        <v>269.7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157.33000000000001</v>
      </c>
      <c r="AY15" s="71">
        <v>105.676</v>
      </c>
      <c r="AZ15" s="71">
        <v>153.018</v>
      </c>
      <c r="BA15" s="71">
        <v>125.952</v>
      </c>
      <c r="BB15" s="71">
        <v>132.601</v>
      </c>
      <c r="BC15" s="71">
        <v>126.331</v>
      </c>
      <c r="BD15" s="71">
        <v>90.817999999999998</v>
      </c>
      <c r="BE15" s="71">
        <v>72.778000000000006</v>
      </c>
      <c r="BF15" s="71">
        <v>138.59399999999999</v>
      </c>
      <c r="BG15" s="71">
        <v>143.03899999999999</v>
      </c>
      <c r="BH15" s="71">
        <v>118.84</v>
      </c>
      <c r="BI15" s="71">
        <v>157.209</v>
      </c>
      <c r="BJ15" s="71">
        <v>61.139000000000003</v>
      </c>
      <c r="BK15" s="71">
        <v>72.596999999999994</v>
      </c>
      <c r="BL15" s="71">
        <v>77.406999999999996</v>
      </c>
      <c r="BM15" s="71">
        <v>53.261000000000003</v>
      </c>
      <c r="BN15" s="71">
        <v>100.23</v>
      </c>
      <c r="BO15" s="71">
        <v>79.451999999999998</v>
      </c>
      <c r="BP15" s="71">
        <v>47.125</v>
      </c>
      <c r="BQ15" s="71">
        <v>49.521000000000001</v>
      </c>
      <c r="BR15" s="71">
        <v>46.255000000000003</v>
      </c>
      <c r="BS15" s="71">
        <v>76.566000000000003</v>
      </c>
      <c r="BT15" s="71">
        <v>75.248000000000005</v>
      </c>
      <c r="BU15" s="71">
        <v>65.507000000000005</v>
      </c>
      <c r="BV15" s="71">
        <v>70.733999999999995</v>
      </c>
      <c r="BW15" s="71">
        <v>91.977000000000004</v>
      </c>
      <c r="BX15" s="71">
        <v>94.870999999999995</v>
      </c>
      <c r="BY15" s="71">
        <v>89.843000000000004</v>
      </c>
      <c r="BZ15" s="71">
        <v>71.218000000000004</v>
      </c>
      <c r="CA15" s="71">
        <v>70.783000000000001</v>
      </c>
      <c r="CB15" s="71">
        <v>92.120999999999995</v>
      </c>
      <c r="CC15" s="71">
        <v>89.635000000000005</v>
      </c>
      <c r="CD15" s="71">
        <v>55.646999999999998</v>
      </c>
      <c r="CE15" s="71">
        <v>61.96</v>
      </c>
      <c r="CF15" s="71">
        <v>64.128</v>
      </c>
      <c r="CG15" s="71">
        <v>36.241999999999997</v>
      </c>
      <c r="CH15" s="71">
        <v>60.926000000000002</v>
      </c>
      <c r="CI15" s="71">
        <v>66.516000000000005</v>
      </c>
      <c r="CJ15" s="71">
        <v>110.96899999999999</v>
      </c>
      <c r="CK15" s="71">
        <v>63.716000000000001</v>
      </c>
      <c r="CL15" s="71">
        <v>66.872</v>
      </c>
      <c r="CM15" s="71">
        <v>90.257999999999996</v>
      </c>
      <c r="CN15" s="71">
        <v>82.766000000000005</v>
      </c>
      <c r="CO15" s="71">
        <v>83.694000000000003</v>
      </c>
      <c r="CP15" s="71">
        <v>72.234999999999999</v>
      </c>
      <c r="CQ15" s="71">
        <v>87.269000000000005</v>
      </c>
      <c r="CR15" s="71">
        <v>87.992999999999995</v>
      </c>
      <c r="CS15" s="71">
        <v>90.216999999999999</v>
      </c>
      <c r="CT15" s="72"/>
      <c r="CU15" s="72"/>
      <c r="CV15" s="72"/>
      <c r="CW15" s="73"/>
      <c r="CX15" s="74">
        <f t="array" ref="CX15">SUMPRODUCT(B15:CW15*0.25)</f>
        <v>1044.771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>
        <v>46.2</v>
      </c>
      <c r="BG17" s="71">
        <v>46.2</v>
      </c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>
        <v>46.2</v>
      </c>
      <c r="BV17" s="71"/>
      <c r="BW17" s="71"/>
      <c r="BX17" s="71"/>
      <c r="BY17" s="71">
        <v>25</v>
      </c>
      <c r="BZ17" s="71"/>
      <c r="CA17" s="71">
        <v>91.11</v>
      </c>
      <c r="CB17" s="71">
        <v>132.54</v>
      </c>
      <c r="CC17" s="71">
        <v>90</v>
      </c>
      <c r="CD17" s="71">
        <v>29.663</v>
      </c>
      <c r="CE17" s="71"/>
      <c r="CF17" s="71">
        <v>30.395</v>
      </c>
      <c r="CG17" s="71"/>
      <c r="CH17" s="71"/>
      <c r="CI17" s="71"/>
      <c r="CJ17" s="71"/>
      <c r="CK17" s="71">
        <v>44.862000000000002</v>
      </c>
      <c r="CL17" s="71">
        <v>32.375</v>
      </c>
      <c r="CM17" s="71">
        <v>30</v>
      </c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161.13624999999999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157.33000000000001</v>
      </c>
      <c r="AY18" s="77">
        <f t="shared" si="0"/>
        <v>105.676</v>
      </c>
      <c r="AZ18" s="77">
        <f t="shared" si="0"/>
        <v>153.018</v>
      </c>
      <c r="BA18" s="77">
        <f t="shared" si="0"/>
        <v>125.952</v>
      </c>
      <c r="BB18" s="77">
        <f t="shared" si="0"/>
        <v>132.601</v>
      </c>
      <c r="BC18" s="77">
        <f t="shared" si="0"/>
        <v>126.331</v>
      </c>
      <c r="BD18" s="77">
        <f t="shared" si="0"/>
        <v>90.817999999999998</v>
      </c>
      <c r="BE18" s="77">
        <f t="shared" si="0"/>
        <v>72.778000000000006</v>
      </c>
      <c r="BF18" s="77">
        <f t="shared" si="0"/>
        <v>184.79399999999998</v>
      </c>
      <c r="BG18" s="77">
        <f t="shared" si="0"/>
        <v>189.23899999999998</v>
      </c>
      <c r="BH18" s="77">
        <f t="shared" si="0"/>
        <v>118.84</v>
      </c>
      <c r="BI18" s="77">
        <f t="shared" si="0"/>
        <v>157.209</v>
      </c>
      <c r="BJ18" s="77">
        <f t="shared" si="0"/>
        <v>61.139000000000003</v>
      </c>
      <c r="BK18" s="77">
        <f t="shared" si="0"/>
        <v>72.596999999999994</v>
      </c>
      <c r="BL18" s="77">
        <f t="shared" si="0"/>
        <v>77.406999999999996</v>
      </c>
      <c r="BM18" s="77">
        <f t="shared" si="0"/>
        <v>53.261000000000003</v>
      </c>
      <c r="BN18" s="77">
        <f t="shared" si="0"/>
        <v>100.23</v>
      </c>
      <c r="BO18" s="77">
        <f t="shared" ref="BO18:CW18" si="1">SUM(BO11:BO17)</f>
        <v>79.451999999999998</v>
      </c>
      <c r="BP18" s="77">
        <f t="shared" si="1"/>
        <v>47.125</v>
      </c>
      <c r="BQ18" s="77">
        <f t="shared" si="1"/>
        <v>49.521000000000001</v>
      </c>
      <c r="BR18" s="77">
        <f t="shared" si="1"/>
        <v>46.255000000000003</v>
      </c>
      <c r="BS18" s="77">
        <f t="shared" si="1"/>
        <v>76.566000000000003</v>
      </c>
      <c r="BT18" s="77">
        <f t="shared" si="1"/>
        <v>75.248000000000005</v>
      </c>
      <c r="BU18" s="77">
        <f t="shared" si="1"/>
        <v>111.70700000000001</v>
      </c>
      <c r="BV18" s="77">
        <f t="shared" si="1"/>
        <v>70.733999999999995</v>
      </c>
      <c r="BW18" s="77">
        <f t="shared" si="1"/>
        <v>91.977000000000004</v>
      </c>
      <c r="BX18" s="77">
        <f t="shared" si="1"/>
        <v>94.870999999999995</v>
      </c>
      <c r="BY18" s="77">
        <f t="shared" si="1"/>
        <v>114.843</v>
      </c>
      <c r="BZ18" s="77">
        <f t="shared" si="1"/>
        <v>71.218000000000004</v>
      </c>
      <c r="CA18" s="77">
        <f t="shared" si="1"/>
        <v>161.893</v>
      </c>
      <c r="CB18" s="77">
        <f t="shared" si="1"/>
        <v>224.661</v>
      </c>
      <c r="CC18" s="77">
        <f t="shared" si="1"/>
        <v>179.63499999999999</v>
      </c>
      <c r="CD18" s="77">
        <f t="shared" si="1"/>
        <v>85.31</v>
      </c>
      <c r="CE18" s="77">
        <f t="shared" si="1"/>
        <v>61.96</v>
      </c>
      <c r="CF18" s="77">
        <f t="shared" si="1"/>
        <v>94.522999999999996</v>
      </c>
      <c r="CG18" s="77">
        <f t="shared" si="1"/>
        <v>36.241999999999997</v>
      </c>
      <c r="CH18" s="77">
        <f t="shared" si="1"/>
        <v>60.926000000000002</v>
      </c>
      <c r="CI18" s="77">
        <f t="shared" si="1"/>
        <v>66.516000000000005</v>
      </c>
      <c r="CJ18" s="77">
        <f t="shared" si="1"/>
        <v>110.96899999999999</v>
      </c>
      <c r="CK18" s="77">
        <f t="shared" si="1"/>
        <v>108.578</v>
      </c>
      <c r="CL18" s="77">
        <f t="shared" si="1"/>
        <v>99.247</v>
      </c>
      <c r="CM18" s="77">
        <f t="shared" si="1"/>
        <v>120.258</v>
      </c>
      <c r="CN18" s="77">
        <f t="shared" si="1"/>
        <v>82.766000000000005</v>
      </c>
      <c r="CO18" s="77">
        <f t="shared" si="1"/>
        <v>83.694000000000003</v>
      </c>
      <c r="CP18" s="77">
        <f t="shared" si="1"/>
        <v>72.234999999999999</v>
      </c>
      <c r="CQ18" s="77">
        <f t="shared" si="1"/>
        <v>87.269000000000005</v>
      </c>
      <c r="CR18" s="77">
        <f t="shared" si="1"/>
        <v>87.992999999999995</v>
      </c>
      <c r="CS18" s="77">
        <f t="shared" si="1"/>
        <v>90.216999999999999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1205.90725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>
        <v>4</v>
      </c>
      <c r="AZ22" s="94">
        <v>3.2</v>
      </c>
      <c r="BA22" s="94">
        <v>3.2</v>
      </c>
      <c r="BB22" s="94"/>
      <c r="BC22" s="94"/>
      <c r="BD22" s="94"/>
      <c r="BE22" s="94"/>
      <c r="BF22" s="94">
        <v>3.2</v>
      </c>
      <c r="BG22" s="94"/>
      <c r="BH22" s="94"/>
      <c r="BI22" s="94">
        <v>5.2</v>
      </c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4.7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83.533000000000001</v>
      </c>
      <c r="AY23" s="99">
        <v>31.599</v>
      </c>
      <c r="AZ23" s="99">
        <v>11.635</v>
      </c>
      <c r="BA23" s="99">
        <v>6.06</v>
      </c>
      <c r="BB23" s="99">
        <v>13.057</v>
      </c>
      <c r="BC23" s="99">
        <v>28.079000000000001</v>
      </c>
      <c r="BD23" s="99">
        <v>34.319000000000003</v>
      </c>
      <c r="BE23" s="99">
        <v>37.905999999999999</v>
      </c>
      <c r="BF23" s="99">
        <v>83.927000000000007</v>
      </c>
      <c r="BG23" s="99">
        <v>49.35</v>
      </c>
      <c r="BH23" s="99">
        <v>67.433000000000007</v>
      </c>
      <c r="BI23" s="99">
        <v>35.915999999999997</v>
      </c>
      <c r="BJ23" s="99">
        <v>56.732999999999997</v>
      </c>
      <c r="BK23" s="99">
        <v>18.126999999999999</v>
      </c>
      <c r="BL23" s="99">
        <v>25.891999999999999</v>
      </c>
      <c r="BM23" s="99">
        <v>20.960999999999999</v>
      </c>
      <c r="BN23" s="99">
        <v>47.817999999999998</v>
      </c>
      <c r="BO23" s="99">
        <v>37.74</v>
      </c>
      <c r="BP23" s="99">
        <v>40.231999999999999</v>
      </c>
      <c r="BQ23" s="99"/>
      <c r="BR23" s="99">
        <v>3.9209999999999998</v>
      </c>
      <c r="BS23" s="99">
        <v>17.952999999999999</v>
      </c>
      <c r="BT23" s="99">
        <v>5.6020000000000003</v>
      </c>
      <c r="BU23" s="99">
        <v>16.469000000000001</v>
      </c>
      <c r="BV23" s="99">
        <v>12.218999999999999</v>
      </c>
      <c r="BW23" s="99">
        <v>21.478000000000002</v>
      </c>
      <c r="BX23" s="99">
        <v>14.337999999999999</v>
      </c>
      <c r="BY23" s="99">
        <v>20.539000000000001</v>
      </c>
      <c r="BZ23" s="99">
        <v>28.701000000000001</v>
      </c>
      <c r="CA23" s="99">
        <v>10.618</v>
      </c>
      <c r="CB23" s="99">
        <v>11.183</v>
      </c>
      <c r="CC23" s="99">
        <v>11.44</v>
      </c>
      <c r="CD23" s="99">
        <v>14.17</v>
      </c>
      <c r="CE23" s="99">
        <v>4.4980000000000002</v>
      </c>
      <c r="CF23" s="99">
        <v>6.2320000000000002</v>
      </c>
      <c r="CG23" s="99">
        <v>5.1829999999999998</v>
      </c>
      <c r="CH23" s="99">
        <v>6.0789999999999997</v>
      </c>
      <c r="CI23" s="99">
        <v>7.992</v>
      </c>
      <c r="CJ23" s="99">
        <v>10.872</v>
      </c>
      <c r="CK23" s="99">
        <v>10.112</v>
      </c>
      <c r="CL23" s="99">
        <v>33.600999999999999</v>
      </c>
      <c r="CM23" s="99">
        <v>11.093999999999999</v>
      </c>
      <c r="CN23" s="99">
        <v>8.6189999999999998</v>
      </c>
      <c r="CO23" s="99">
        <v>5.0780000000000003</v>
      </c>
      <c r="CP23" s="99">
        <v>5.1970000000000001</v>
      </c>
      <c r="CQ23" s="99">
        <v>3.16</v>
      </c>
      <c r="CR23" s="99">
        <v>5.5030000000000001</v>
      </c>
      <c r="CS23" s="99">
        <v>9.0050000000000008</v>
      </c>
      <c r="CT23" s="100"/>
      <c r="CU23" s="100"/>
      <c r="CV23" s="100"/>
      <c r="CW23" s="96"/>
      <c r="CX23" s="97">
        <f t="array" ref="CX23">SUMPRODUCT(B23:CW23*0.25)</f>
        <v>262.79325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83.533000000000001</v>
      </c>
      <c r="AY28" s="107">
        <f t="shared" si="2"/>
        <v>35.599000000000004</v>
      </c>
      <c r="AZ28" s="107">
        <f t="shared" si="2"/>
        <v>14.835000000000001</v>
      </c>
      <c r="BA28" s="107">
        <f t="shared" si="2"/>
        <v>9.26</v>
      </c>
      <c r="BB28" s="107">
        <f t="shared" si="2"/>
        <v>13.057</v>
      </c>
      <c r="BC28" s="107">
        <f t="shared" si="2"/>
        <v>28.079000000000001</v>
      </c>
      <c r="BD28" s="107">
        <f t="shared" si="2"/>
        <v>34.319000000000003</v>
      </c>
      <c r="BE28" s="107">
        <f t="shared" si="2"/>
        <v>37.905999999999999</v>
      </c>
      <c r="BF28" s="107">
        <f t="shared" si="2"/>
        <v>87.12700000000001</v>
      </c>
      <c r="BG28" s="107">
        <f t="shared" si="2"/>
        <v>49.35</v>
      </c>
      <c r="BH28" s="107">
        <f t="shared" si="2"/>
        <v>67.433000000000007</v>
      </c>
      <c r="BI28" s="107">
        <f t="shared" si="2"/>
        <v>41.116</v>
      </c>
      <c r="BJ28" s="107">
        <f t="shared" si="2"/>
        <v>56.732999999999997</v>
      </c>
      <c r="BK28" s="107">
        <f t="shared" si="2"/>
        <v>18.126999999999999</v>
      </c>
      <c r="BL28" s="107">
        <f t="shared" si="2"/>
        <v>25.891999999999999</v>
      </c>
      <c r="BM28" s="107">
        <f t="shared" si="2"/>
        <v>20.960999999999999</v>
      </c>
      <c r="BN28" s="107">
        <f t="shared" si="2"/>
        <v>47.817999999999998</v>
      </c>
      <c r="BO28" s="107">
        <f t="shared" ref="BO28:CW28" si="3">SUM(BO21:BO27)</f>
        <v>37.74</v>
      </c>
      <c r="BP28" s="107">
        <f t="shared" si="3"/>
        <v>40.231999999999999</v>
      </c>
      <c r="BQ28" s="107">
        <f t="shared" si="3"/>
        <v>0</v>
      </c>
      <c r="BR28" s="107">
        <f t="shared" si="3"/>
        <v>3.9209999999999998</v>
      </c>
      <c r="BS28" s="107">
        <f t="shared" si="3"/>
        <v>17.952999999999999</v>
      </c>
      <c r="BT28" s="107">
        <f t="shared" si="3"/>
        <v>5.6020000000000003</v>
      </c>
      <c r="BU28" s="107">
        <f t="shared" si="3"/>
        <v>16.469000000000001</v>
      </c>
      <c r="BV28" s="107">
        <f t="shared" si="3"/>
        <v>12.218999999999999</v>
      </c>
      <c r="BW28" s="107">
        <f t="shared" si="3"/>
        <v>21.478000000000002</v>
      </c>
      <c r="BX28" s="107">
        <f t="shared" si="3"/>
        <v>14.337999999999999</v>
      </c>
      <c r="BY28" s="107">
        <f t="shared" si="3"/>
        <v>20.539000000000001</v>
      </c>
      <c r="BZ28" s="107">
        <f t="shared" si="3"/>
        <v>28.701000000000001</v>
      </c>
      <c r="CA28" s="107">
        <f t="shared" si="3"/>
        <v>10.618</v>
      </c>
      <c r="CB28" s="107">
        <f t="shared" si="3"/>
        <v>11.183</v>
      </c>
      <c r="CC28" s="107">
        <f t="shared" si="3"/>
        <v>11.44</v>
      </c>
      <c r="CD28" s="107">
        <f t="shared" si="3"/>
        <v>14.17</v>
      </c>
      <c r="CE28" s="107">
        <f t="shared" si="3"/>
        <v>4.4980000000000002</v>
      </c>
      <c r="CF28" s="107">
        <f t="shared" si="3"/>
        <v>6.2320000000000002</v>
      </c>
      <c r="CG28" s="107">
        <f t="shared" si="3"/>
        <v>5.1829999999999998</v>
      </c>
      <c r="CH28" s="107">
        <f t="shared" si="3"/>
        <v>6.0789999999999997</v>
      </c>
      <c r="CI28" s="107">
        <f t="shared" si="3"/>
        <v>7.992</v>
      </c>
      <c r="CJ28" s="107">
        <f t="shared" si="3"/>
        <v>10.872</v>
      </c>
      <c r="CK28" s="107">
        <f t="shared" si="3"/>
        <v>10.112</v>
      </c>
      <c r="CL28" s="107">
        <f t="shared" si="3"/>
        <v>33.600999999999999</v>
      </c>
      <c r="CM28" s="107">
        <f t="shared" si="3"/>
        <v>11.093999999999999</v>
      </c>
      <c r="CN28" s="107">
        <f t="shared" si="3"/>
        <v>8.6189999999999998</v>
      </c>
      <c r="CO28" s="107">
        <f t="shared" si="3"/>
        <v>5.0780000000000003</v>
      </c>
      <c r="CP28" s="107">
        <f t="shared" si="3"/>
        <v>5.1970000000000001</v>
      </c>
      <c r="CQ28" s="107">
        <f t="shared" si="3"/>
        <v>3.16</v>
      </c>
      <c r="CR28" s="107">
        <f t="shared" si="3"/>
        <v>5.5030000000000001</v>
      </c>
      <c r="CS28" s="107">
        <f t="shared" si="3"/>
        <v>9.0050000000000008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267.49324999999999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240.863</v>
      </c>
      <c r="AY32" s="94">
        <v>141.27500000000001</v>
      </c>
      <c r="AZ32" s="94">
        <v>167.85300000000001</v>
      </c>
      <c r="BA32" s="94">
        <v>135.21199999999999</v>
      </c>
      <c r="BB32" s="94">
        <v>145.65799999999999</v>
      </c>
      <c r="BC32" s="94">
        <v>154.41</v>
      </c>
      <c r="BD32" s="94">
        <v>125.137</v>
      </c>
      <c r="BE32" s="94">
        <v>110.684</v>
      </c>
      <c r="BF32" s="94">
        <v>271.92099999999999</v>
      </c>
      <c r="BG32" s="94">
        <v>238.589</v>
      </c>
      <c r="BH32" s="94">
        <v>186.273</v>
      </c>
      <c r="BI32" s="94">
        <v>198.32499999999999</v>
      </c>
      <c r="BJ32" s="94">
        <v>117.872</v>
      </c>
      <c r="BK32" s="94">
        <v>90.724000000000004</v>
      </c>
      <c r="BL32" s="94">
        <v>103.29900000000001</v>
      </c>
      <c r="BM32" s="94">
        <v>74.221999999999994</v>
      </c>
      <c r="BN32" s="94">
        <v>148.048</v>
      </c>
      <c r="BO32" s="94">
        <v>117.19199999999999</v>
      </c>
      <c r="BP32" s="94">
        <v>87.356999999999999</v>
      </c>
      <c r="BQ32" s="94">
        <v>49.521000000000001</v>
      </c>
      <c r="BR32" s="94">
        <v>50.176000000000002</v>
      </c>
      <c r="BS32" s="94">
        <v>94.519000000000005</v>
      </c>
      <c r="BT32" s="94">
        <v>80.849999999999994</v>
      </c>
      <c r="BU32" s="94">
        <v>128.17599999999999</v>
      </c>
      <c r="BV32" s="94">
        <v>82.953000000000003</v>
      </c>
      <c r="BW32" s="94">
        <v>113.455</v>
      </c>
      <c r="BX32" s="94">
        <v>109.209</v>
      </c>
      <c r="BY32" s="94">
        <v>135.38200000000001</v>
      </c>
      <c r="BZ32" s="94">
        <v>99.918999999999997</v>
      </c>
      <c r="CA32" s="94">
        <v>172.511</v>
      </c>
      <c r="CB32" s="94">
        <v>235.84399999999999</v>
      </c>
      <c r="CC32" s="94">
        <v>191.07499999999999</v>
      </c>
      <c r="CD32" s="94">
        <v>99.48</v>
      </c>
      <c r="CE32" s="94">
        <v>66.457999999999998</v>
      </c>
      <c r="CF32" s="94">
        <v>100.755</v>
      </c>
      <c r="CG32" s="94">
        <v>41.424999999999997</v>
      </c>
      <c r="CH32" s="94">
        <v>67.004999999999995</v>
      </c>
      <c r="CI32" s="94">
        <v>74.507999999999996</v>
      </c>
      <c r="CJ32" s="94">
        <v>121.84099999999999</v>
      </c>
      <c r="CK32" s="94">
        <v>118.69</v>
      </c>
      <c r="CL32" s="94">
        <v>132.84800000000001</v>
      </c>
      <c r="CM32" s="94">
        <v>131.352</v>
      </c>
      <c r="CN32" s="94">
        <v>91.385000000000005</v>
      </c>
      <c r="CO32" s="94">
        <v>88.772000000000006</v>
      </c>
      <c r="CP32" s="94">
        <v>77.432000000000002</v>
      </c>
      <c r="CQ32" s="94">
        <v>90.429000000000002</v>
      </c>
      <c r="CR32" s="94">
        <v>93.495999999999995</v>
      </c>
      <c r="CS32" s="94">
        <v>99.221999999999994</v>
      </c>
      <c r="CT32" s="95"/>
      <c r="CU32" s="95"/>
      <c r="CV32" s="95"/>
      <c r="CW32" s="96"/>
      <c r="CX32" s="97">
        <f t="array" ref="CX32">SUMPRODUCT(B32:CW32*0.25)</f>
        <v>1473.4004999999995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240.863</v>
      </c>
      <c r="AY34" s="77">
        <f t="shared" si="4"/>
        <v>141.27500000000001</v>
      </c>
      <c r="AZ34" s="77">
        <f t="shared" si="4"/>
        <v>167.85300000000001</v>
      </c>
      <c r="BA34" s="77">
        <f t="shared" si="4"/>
        <v>135.21199999999999</v>
      </c>
      <c r="BB34" s="77">
        <f t="shared" si="4"/>
        <v>145.65799999999999</v>
      </c>
      <c r="BC34" s="77">
        <f t="shared" si="4"/>
        <v>154.41</v>
      </c>
      <c r="BD34" s="77">
        <f t="shared" si="4"/>
        <v>125.137</v>
      </c>
      <c r="BE34" s="77">
        <f t="shared" si="4"/>
        <v>110.684</v>
      </c>
      <c r="BF34" s="77">
        <f t="shared" si="4"/>
        <v>271.92099999999999</v>
      </c>
      <c r="BG34" s="77">
        <f t="shared" si="4"/>
        <v>238.589</v>
      </c>
      <c r="BH34" s="77">
        <f t="shared" si="4"/>
        <v>186.273</v>
      </c>
      <c r="BI34" s="77">
        <f t="shared" si="4"/>
        <v>198.32499999999999</v>
      </c>
      <c r="BJ34" s="77">
        <f t="shared" si="4"/>
        <v>117.872</v>
      </c>
      <c r="BK34" s="77">
        <f t="shared" si="4"/>
        <v>90.724000000000004</v>
      </c>
      <c r="BL34" s="77">
        <f t="shared" si="4"/>
        <v>103.29900000000001</v>
      </c>
      <c r="BM34" s="77">
        <f t="shared" si="4"/>
        <v>74.221999999999994</v>
      </c>
      <c r="BN34" s="77">
        <f t="shared" si="4"/>
        <v>148.048</v>
      </c>
      <c r="BO34" s="77">
        <f t="shared" ref="BO34:CW34" si="5">SUM(BO31:BO33)</f>
        <v>117.19199999999999</v>
      </c>
      <c r="BP34" s="77">
        <f t="shared" si="5"/>
        <v>87.356999999999999</v>
      </c>
      <c r="BQ34" s="77">
        <f t="shared" si="5"/>
        <v>49.521000000000001</v>
      </c>
      <c r="BR34" s="77">
        <f t="shared" si="5"/>
        <v>50.176000000000002</v>
      </c>
      <c r="BS34" s="77">
        <f t="shared" si="5"/>
        <v>94.519000000000005</v>
      </c>
      <c r="BT34" s="77">
        <f t="shared" si="5"/>
        <v>80.849999999999994</v>
      </c>
      <c r="BU34" s="77">
        <f t="shared" si="5"/>
        <v>128.17599999999999</v>
      </c>
      <c r="BV34" s="77">
        <f t="shared" si="5"/>
        <v>82.953000000000003</v>
      </c>
      <c r="BW34" s="77">
        <f t="shared" si="5"/>
        <v>113.455</v>
      </c>
      <c r="BX34" s="77">
        <f t="shared" si="5"/>
        <v>109.209</v>
      </c>
      <c r="BY34" s="77">
        <f t="shared" si="5"/>
        <v>135.38200000000001</v>
      </c>
      <c r="BZ34" s="77">
        <f t="shared" si="5"/>
        <v>99.918999999999997</v>
      </c>
      <c r="CA34" s="77">
        <f t="shared" si="5"/>
        <v>172.511</v>
      </c>
      <c r="CB34" s="77">
        <f t="shared" si="5"/>
        <v>235.84399999999999</v>
      </c>
      <c r="CC34" s="77">
        <f t="shared" si="5"/>
        <v>191.07499999999999</v>
      </c>
      <c r="CD34" s="77">
        <f t="shared" si="5"/>
        <v>99.48</v>
      </c>
      <c r="CE34" s="77">
        <f t="shared" si="5"/>
        <v>66.457999999999998</v>
      </c>
      <c r="CF34" s="77">
        <f t="shared" si="5"/>
        <v>100.755</v>
      </c>
      <c r="CG34" s="77">
        <f t="shared" si="5"/>
        <v>41.424999999999997</v>
      </c>
      <c r="CH34" s="77">
        <f t="shared" si="5"/>
        <v>67.004999999999995</v>
      </c>
      <c r="CI34" s="77">
        <f t="shared" si="5"/>
        <v>74.507999999999996</v>
      </c>
      <c r="CJ34" s="77">
        <f t="shared" si="5"/>
        <v>121.84099999999999</v>
      </c>
      <c r="CK34" s="77">
        <f t="shared" si="5"/>
        <v>118.69</v>
      </c>
      <c r="CL34" s="77">
        <f t="shared" si="5"/>
        <v>132.84800000000001</v>
      </c>
      <c r="CM34" s="77">
        <f t="shared" si="5"/>
        <v>131.352</v>
      </c>
      <c r="CN34" s="77">
        <f t="shared" si="5"/>
        <v>91.385000000000005</v>
      </c>
      <c r="CO34" s="77">
        <f t="shared" si="5"/>
        <v>88.772000000000006</v>
      </c>
      <c r="CP34" s="77">
        <f t="shared" si="5"/>
        <v>77.432000000000002</v>
      </c>
      <c r="CQ34" s="77">
        <f t="shared" si="5"/>
        <v>90.429000000000002</v>
      </c>
      <c r="CR34" s="77">
        <f t="shared" si="5"/>
        <v>93.495999999999995</v>
      </c>
      <c r="CS34" s="77">
        <f t="shared" si="5"/>
        <v>99.221999999999994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1473.4004999999995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>
        <v>40.5</v>
      </c>
      <c r="CE39" s="120">
        <v>43.5</v>
      </c>
      <c r="CF39" s="120"/>
      <c r="CG39" s="120">
        <v>48.7</v>
      </c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33.174999999999997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40.5</v>
      </c>
      <c r="CE42" s="107">
        <f t="shared" si="7"/>
        <v>43.5</v>
      </c>
      <c r="CF42" s="107">
        <f t="shared" si="7"/>
        <v>0</v>
      </c>
      <c r="CG42" s="107">
        <f t="shared" si="7"/>
        <v>48.7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33.174999999999997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>
        <v>40.5</v>
      </c>
      <c r="CE47" s="120">
        <v>43.5</v>
      </c>
      <c r="CF47" s="120"/>
      <c r="CG47" s="120">
        <v>48.7</v>
      </c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33.174999999999997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40.5</v>
      </c>
      <c r="CE51" s="107">
        <f t="shared" si="9"/>
        <v>43.5</v>
      </c>
      <c r="CF51" s="107">
        <f t="shared" si="9"/>
        <v>0</v>
      </c>
      <c r="CG51" s="107">
        <f t="shared" si="9"/>
        <v>48.7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33.174999999999997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240.863</v>
      </c>
      <c r="AY54" s="107">
        <f t="shared" si="12"/>
        <v>141.27500000000001</v>
      </c>
      <c r="AZ54" s="107">
        <f t="shared" si="12"/>
        <v>167.85300000000001</v>
      </c>
      <c r="BA54" s="107">
        <f t="shared" si="12"/>
        <v>135.21199999999999</v>
      </c>
      <c r="BB54" s="107">
        <f t="shared" si="12"/>
        <v>145.65799999999999</v>
      </c>
      <c r="BC54" s="107">
        <f t="shared" si="12"/>
        <v>154.41</v>
      </c>
      <c r="BD54" s="107">
        <f t="shared" si="12"/>
        <v>125.137</v>
      </c>
      <c r="BE54" s="107">
        <f t="shared" si="12"/>
        <v>110.684</v>
      </c>
      <c r="BF54" s="107">
        <f t="shared" si="12"/>
        <v>271.92099999999999</v>
      </c>
      <c r="BG54" s="107">
        <f t="shared" si="12"/>
        <v>238.58899999999997</v>
      </c>
      <c r="BH54" s="107">
        <f t="shared" si="12"/>
        <v>186.27300000000002</v>
      </c>
      <c r="BI54" s="107">
        <f t="shared" si="12"/>
        <v>198.32499999999999</v>
      </c>
      <c r="BJ54" s="107">
        <f t="shared" si="12"/>
        <v>117.872</v>
      </c>
      <c r="BK54" s="107">
        <f t="shared" si="12"/>
        <v>90.72399999999999</v>
      </c>
      <c r="BL54" s="107">
        <f t="shared" si="12"/>
        <v>103.29899999999999</v>
      </c>
      <c r="BM54" s="107">
        <f t="shared" si="12"/>
        <v>74.222000000000008</v>
      </c>
      <c r="BN54" s="107">
        <f t="shared" si="12"/>
        <v>148.048</v>
      </c>
      <c r="BO54" s="107">
        <f t="shared" ref="BO54:CX54" si="13">BO18+BO28+BO42</f>
        <v>117.19200000000001</v>
      </c>
      <c r="BP54" s="107">
        <f t="shared" si="13"/>
        <v>87.356999999999999</v>
      </c>
      <c r="BQ54" s="107">
        <f t="shared" si="13"/>
        <v>49.521000000000001</v>
      </c>
      <c r="BR54" s="107">
        <f t="shared" si="13"/>
        <v>50.176000000000002</v>
      </c>
      <c r="BS54" s="107">
        <f t="shared" si="13"/>
        <v>94.519000000000005</v>
      </c>
      <c r="BT54" s="107">
        <f t="shared" si="13"/>
        <v>80.850000000000009</v>
      </c>
      <c r="BU54" s="107">
        <f t="shared" si="13"/>
        <v>128.17600000000002</v>
      </c>
      <c r="BV54" s="107">
        <f t="shared" si="13"/>
        <v>82.952999999999989</v>
      </c>
      <c r="BW54" s="107">
        <f t="shared" si="13"/>
        <v>113.45500000000001</v>
      </c>
      <c r="BX54" s="107">
        <f t="shared" si="13"/>
        <v>109.20899999999999</v>
      </c>
      <c r="BY54" s="107">
        <f t="shared" si="13"/>
        <v>135.38200000000001</v>
      </c>
      <c r="BZ54" s="107">
        <f t="shared" si="13"/>
        <v>99.919000000000011</v>
      </c>
      <c r="CA54" s="107">
        <f t="shared" si="13"/>
        <v>172.511</v>
      </c>
      <c r="CB54" s="107">
        <f t="shared" si="13"/>
        <v>235.84399999999999</v>
      </c>
      <c r="CC54" s="107">
        <f t="shared" si="13"/>
        <v>191.07499999999999</v>
      </c>
      <c r="CD54" s="107">
        <f t="shared" si="13"/>
        <v>139.98000000000002</v>
      </c>
      <c r="CE54" s="107">
        <f t="shared" si="13"/>
        <v>109.958</v>
      </c>
      <c r="CF54" s="107">
        <f t="shared" si="13"/>
        <v>100.755</v>
      </c>
      <c r="CG54" s="107">
        <f t="shared" si="13"/>
        <v>90.125</v>
      </c>
      <c r="CH54" s="107">
        <f t="shared" si="13"/>
        <v>67.004999999999995</v>
      </c>
      <c r="CI54" s="107">
        <f t="shared" si="13"/>
        <v>74.50800000000001</v>
      </c>
      <c r="CJ54" s="107">
        <f t="shared" si="13"/>
        <v>121.84099999999999</v>
      </c>
      <c r="CK54" s="107">
        <f t="shared" si="13"/>
        <v>118.69</v>
      </c>
      <c r="CL54" s="107">
        <f t="shared" si="13"/>
        <v>132.84800000000001</v>
      </c>
      <c r="CM54" s="107">
        <f t="shared" si="13"/>
        <v>131.352</v>
      </c>
      <c r="CN54" s="107">
        <f t="shared" si="13"/>
        <v>91.385000000000005</v>
      </c>
      <c r="CO54" s="107">
        <f t="shared" si="13"/>
        <v>88.772000000000006</v>
      </c>
      <c r="CP54" s="107">
        <f t="shared" si="13"/>
        <v>77.432000000000002</v>
      </c>
      <c r="CQ54" s="107">
        <f t="shared" si="13"/>
        <v>90.429000000000002</v>
      </c>
      <c r="CR54" s="107">
        <f t="shared" si="13"/>
        <v>93.495999999999995</v>
      </c>
      <c r="CS54" s="107">
        <f t="shared" si="13"/>
        <v>99.221999999999994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1506.5754999999999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46327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-50.3</v>
      </c>
      <c r="AY5" s="25">
        <v>-14.1</v>
      </c>
      <c r="AZ5" s="25">
        <v>-22.9</v>
      </c>
      <c r="BA5" s="25">
        <v>-24.2</v>
      </c>
      <c r="BB5" s="25">
        <v>-44.7</v>
      </c>
      <c r="BC5" s="25">
        <v>-60.5</v>
      </c>
      <c r="BD5" s="25">
        <v>-29.7</v>
      </c>
      <c r="BE5" s="25">
        <v>-15.1</v>
      </c>
      <c r="BF5" s="25">
        <v>-168.3</v>
      </c>
      <c r="BG5" s="25">
        <v>-214.2</v>
      </c>
      <c r="BH5" s="25">
        <v>-147.30000000000001</v>
      </c>
      <c r="BI5" s="25">
        <v>-120.3</v>
      </c>
      <c r="BJ5" s="25">
        <v>-65.900000000000006</v>
      </c>
      <c r="BK5" s="25">
        <v>-38.6</v>
      </c>
      <c r="BL5" s="25">
        <v>-52.6</v>
      </c>
      <c r="BM5" s="25">
        <v>-33.299999999999997</v>
      </c>
      <c r="BN5" s="25">
        <v>-91.2</v>
      </c>
      <c r="BO5" s="25">
        <v>-91.2</v>
      </c>
      <c r="BP5" s="25">
        <v>-53.5</v>
      </c>
      <c r="BQ5" s="25">
        <v>-14.4</v>
      </c>
      <c r="BR5" s="25">
        <v>-20.2</v>
      </c>
      <c r="BS5" s="25">
        <v>-24.5</v>
      </c>
      <c r="BT5" s="25">
        <v>-10.8</v>
      </c>
      <c r="BU5" s="25">
        <v>-68.2</v>
      </c>
      <c r="BV5" s="25">
        <v>-20.7</v>
      </c>
      <c r="BW5" s="25">
        <v>-52.9</v>
      </c>
      <c r="BX5" s="25">
        <v>-53.3</v>
      </c>
      <c r="BY5" s="25">
        <v>-74.7</v>
      </c>
      <c r="BZ5" s="25">
        <v>-28.2</v>
      </c>
      <c r="CA5" s="25">
        <v>-69.400000000000006</v>
      </c>
      <c r="CB5" s="25">
        <v>-130.5</v>
      </c>
      <c r="CC5" s="25">
        <v>-81.099999999999994</v>
      </c>
      <c r="CD5" s="25">
        <v>40.5</v>
      </c>
      <c r="CE5" s="25">
        <v>43.5</v>
      </c>
      <c r="CF5" s="25">
        <v>-40.799999999999997</v>
      </c>
      <c r="CG5" s="25">
        <v>48.7</v>
      </c>
      <c r="CH5" s="25">
        <v>-7</v>
      </c>
      <c r="CI5" s="25">
        <v>-14.5</v>
      </c>
      <c r="CJ5" s="25">
        <v>-56.1</v>
      </c>
      <c r="CK5" s="25">
        <v>-58.7</v>
      </c>
      <c r="CL5" s="25">
        <v>-125.2</v>
      </c>
      <c r="CM5" s="25">
        <v>-131.4</v>
      </c>
      <c r="CN5" s="25">
        <v>-88.5</v>
      </c>
      <c r="CO5" s="25">
        <v>-87.9</v>
      </c>
      <c r="CP5" s="25">
        <v>-69.7</v>
      </c>
      <c r="CQ5" s="25">
        <v>-89.4</v>
      </c>
      <c r="CR5" s="25">
        <v>-89</v>
      </c>
      <c r="CS5" s="25">
        <v>-93.2</v>
      </c>
      <c r="CT5" s="26"/>
      <c r="CU5" s="26"/>
      <c r="CV5" s="26"/>
      <c r="CW5" s="27"/>
      <c r="CX5" s="132">
        <f t="array" ref="CX5">SUMPRODUCT(B5:CW5*0.25)</f>
        <v>-701.375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258.66000000000003</v>
      </c>
      <c r="AY8" s="138">
        <v>251.61</v>
      </c>
      <c r="AZ8" s="138">
        <v>254.51</v>
      </c>
      <c r="BA8" s="138">
        <v>252.77</v>
      </c>
      <c r="BB8" s="138">
        <v>247.55</v>
      </c>
      <c r="BC8" s="138">
        <v>253.06</v>
      </c>
      <c r="BD8" s="138">
        <v>249.01</v>
      </c>
      <c r="BE8" s="138">
        <v>250.2</v>
      </c>
      <c r="BF8" s="138">
        <v>237.34</v>
      </c>
      <c r="BG8" s="138">
        <v>230.56</v>
      </c>
      <c r="BH8" s="138">
        <v>232.88</v>
      </c>
      <c r="BI8" s="138">
        <v>260.60000000000002</v>
      </c>
      <c r="BJ8" s="138">
        <v>273.72000000000003</v>
      </c>
      <c r="BK8" s="138">
        <v>279.07</v>
      </c>
      <c r="BL8" s="138">
        <v>284.98</v>
      </c>
      <c r="BM8" s="138">
        <v>289.23</v>
      </c>
      <c r="BN8" s="138">
        <v>281.39999999999998</v>
      </c>
      <c r="BO8" s="138">
        <v>284</v>
      </c>
      <c r="BP8" s="138">
        <v>290</v>
      </c>
      <c r="BQ8" s="138">
        <v>290.35000000000002</v>
      </c>
      <c r="BR8" s="138">
        <v>295.98</v>
      </c>
      <c r="BS8" s="138">
        <v>295.45999999999998</v>
      </c>
      <c r="BT8" s="138">
        <v>294.08999999999997</v>
      </c>
      <c r="BU8" s="138">
        <v>295.23</v>
      </c>
      <c r="BV8" s="138">
        <v>291.47000000000003</v>
      </c>
      <c r="BW8" s="138">
        <v>291.22000000000003</v>
      </c>
      <c r="BX8" s="138">
        <v>290.18</v>
      </c>
      <c r="BY8" s="138">
        <v>292.02999999999997</v>
      </c>
      <c r="BZ8" s="138">
        <v>290.32</v>
      </c>
      <c r="CA8" s="138">
        <v>290.16000000000003</v>
      </c>
      <c r="CB8" s="138">
        <v>286.38</v>
      </c>
      <c r="CC8" s="138">
        <v>287.68</v>
      </c>
      <c r="CD8" s="138">
        <v>292.43</v>
      </c>
      <c r="CE8" s="138">
        <v>286.99</v>
      </c>
      <c r="CF8" s="138">
        <v>278.41000000000003</v>
      </c>
      <c r="CG8" s="138">
        <v>278.35000000000002</v>
      </c>
      <c r="CH8" s="138">
        <v>278.56</v>
      </c>
      <c r="CI8" s="138">
        <v>273.3</v>
      </c>
      <c r="CJ8" s="138">
        <v>262.5</v>
      </c>
      <c r="CK8" s="138">
        <v>251.83</v>
      </c>
      <c r="CL8" s="138">
        <v>274.83</v>
      </c>
      <c r="CM8" s="138">
        <v>259.89</v>
      </c>
      <c r="CN8" s="138">
        <v>253.15</v>
      </c>
      <c r="CO8" s="138">
        <v>243.32</v>
      </c>
      <c r="CP8" s="138">
        <v>251.35</v>
      </c>
      <c r="CQ8" s="138">
        <v>240.03</v>
      </c>
      <c r="CR8" s="138">
        <v>237.27</v>
      </c>
      <c r="CS8" s="138">
        <v>231.69</v>
      </c>
      <c r="CT8" s="139"/>
      <c r="CU8" s="139"/>
      <c r="CV8" s="139"/>
      <c r="CW8" s="140"/>
      <c r="CX8" s="141">
        <f>IF(SUM(B8:CW8)&lt;&gt;0,AVERAGEIF(B8:CW8,"&lt;&gt;"""),"")</f>
        <v>269.7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254.38749999999999</v>
      </c>
      <c r="AY9" s="43">
        <v>254.38749999999999</v>
      </c>
      <c r="AZ9" s="43">
        <v>254.38749999999999</v>
      </c>
      <c r="BA9" s="43">
        <v>254.38749999999999</v>
      </c>
      <c r="BB9" s="43">
        <v>249.95500000000001</v>
      </c>
      <c r="BC9" s="43">
        <v>249.95500000000001</v>
      </c>
      <c r="BD9" s="43">
        <v>249.95500000000001</v>
      </c>
      <c r="BE9" s="43">
        <v>249.95500000000001</v>
      </c>
      <c r="BF9" s="43">
        <v>240.345</v>
      </c>
      <c r="BG9" s="43">
        <v>240.345</v>
      </c>
      <c r="BH9" s="43">
        <v>240.345</v>
      </c>
      <c r="BI9" s="43">
        <v>240.345</v>
      </c>
      <c r="BJ9" s="43">
        <v>281.75</v>
      </c>
      <c r="BK9" s="43">
        <v>281.75</v>
      </c>
      <c r="BL9" s="43">
        <v>281.75</v>
      </c>
      <c r="BM9" s="43">
        <v>281.75</v>
      </c>
      <c r="BN9" s="43">
        <v>286.4375</v>
      </c>
      <c r="BO9" s="43">
        <v>286.4375</v>
      </c>
      <c r="BP9" s="43">
        <v>286.4375</v>
      </c>
      <c r="BQ9" s="43">
        <v>286.4375</v>
      </c>
      <c r="BR9" s="43">
        <v>295.19</v>
      </c>
      <c r="BS9" s="43">
        <v>295.19</v>
      </c>
      <c r="BT9" s="43">
        <v>295.19</v>
      </c>
      <c r="BU9" s="43">
        <v>295.19</v>
      </c>
      <c r="BV9" s="43">
        <v>291.22500000000002</v>
      </c>
      <c r="BW9" s="43">
        <v>291.22500000000002</v>
      </c>
      <c r="BX9" s="43">
        <v>291.22500000000002</v>
      </c>
      <c r="BY9" s="43">
        <v>291.22500000000002</v>
      </c>
      <c r="BZ9" s="43">
        <v>288.63499999999999</v>
      </c>
      <c r="CA9" s="43">
        <v>288.63499999999999</v>
      </c>
      <c r="CB9" s="43">
        <v>288.63499999999999</v>
      </c>
      <c r="CC9" s="43">
        <v>288.63499999999999</v>
      </c>
      <c r="CD9" s="43">
        <v>284.04500000000002</v>
      </c>
      <c r="CE9" s="43">
        <v>284.04500000000002</v>
      </c>
      <c r="CF9" s="43">
        <v>284.04500000000002</v>
      </c>
      <c r="CG9" s="43">
        <v>284.04500000000002</v>
      </c>
      <c r="CH9" s="43">
        <v>266.54750000000001</v>
      </c>
      <c r="CI9" s="43">
        <v>266.54750000000001</v>
      </c>
      <c r="CJ9" s="43">
        <v>266.54750000000001</v>
      </c>
      <c r="CK9" s="43">
        <v>266.54750000000001</v>
      </c>
      <c r="CL9" s="43">
        <v>257.79750000000001</v>
      </c>
      <c r="CM9" s="43">
        <v>257.79750000000001</v>
      </c>
      <c r="CN9" s="43">
        <v>257.79750000000001</v>
      </c>
      <c r="CO9" s="43">
        <v>257.79750000000001</v>
      </c>
      <c r="CP9" s="43">
        <v>240.08500000000001</v>
      </c>
      <c r="CQ9" s="43">
        <v>240.08500000000001</v>
      </c>
      <c r="CR9" s="43">
        <v>240.08500000000001</v>
      </c>
      <c r="CS9" s="43">
        <v>240.08500000000001</v>
      </c>
      <c r="CT9" s="44"/>
      <c r="CU9" s="44"/>
      <c r="CV9" s="44"/>
      <c r="CW9" s="45"/>
      <c r="CX9" s="142">
        <f>IF(SUM(B9:CW9)&lt;&gt;0,AVERAGEIF(B9:CW9,"&lt;&gt;"""),"")</f>
        <v>269.7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>
        <v>50.3</v>
      </c>
      <c r="AY14" s="149">
        <v>14.1</v>
      </c>
      <c r="AZ14" s="149">
        <v>22.9</v>
      </c>
      <c r="BA14" s="149">
        <v>24.2</v>
      </c>
      <c r="BB14" s="149">
        <v>44.7</v>
      </c>
      <c r="BC14" s="149">
        <v>60.5</v>
      </c>
      <c r="BD14" s="149">
        <v>29.7</v>
      </c>
      <c r="BE14" s="149">
        <v>15.1</v>
      </c>
      <c r="BF14" s="149">
        <v>168.3</v>
      </c>
      <c r="BG14" s="149">
        <v>214.2</v>
      </c>
      <c r="BH14" s="149">
        <v>147.30000000000001</v>
      </c>
      <c r="BI14" s="149">
        <v>120.3</v>
      </c>
      <c r="BJ14" s="149">
        <v>65.900000000000006</v>
      </c>
      <c r="BK14" s="149">
        <v>38.6</v>
      </c>
      <c r="BL14" s="149">
        <v>52.6</v>
      </c>
      <c r="BM14" s="149">
        <v>33.299999999999997</v>
      </c>
      <c r="BN14" s="149">
        <v>91.2</v>
      </c>
      <c r="BO14" s="149">
        <v>91.2</v>
      </c>
      <c r="BP14" s="149">
        <v>53.5</v>
      </c>
      <c r="BQ14" s="149">
        <v>14.4</v>
      </c>
      <c r="BR14" s="149">
        <v>20.2</v>
      </c>
      <c r="BS14" s="149">
        <v>24.5</v>
      </c>
      <c r="BT14" s="149">
        <v>10.8</v>
      </c>
      <c r="BU14" s="149">
        <v>68.2</v>
      </c>
      <c r="BV14" s="149">
        <v>20.7</v>
      </c>
      <c r="BW14" s="149">
        <v>52.9</v>
      </c>
      <c r="BX14" s="149">
        <v>53.3</v>
      </c>
      <c r="BY14" s="149">
        <v>74.7</v>
      </c>
      <c r="BZ14" s="149">
        <v>28.2</v>
      </c>
      <c r="CA14" s="149">
        <v>69.400000000000006</v>
      </c>
      <c r="CB14" s="149">
        <v>130.5</v>
      </c>
      <c r="CC14" s="149">
        <v>81.099999999999994</v>
      </c>
      <c r="CD14" s="149"/>
      <c r="CE14" s="149"/>
      <c r="CF14" s="149">
        <v>40.799999999999997</v>
      </c>
      <c r="CG14" s="149"/>
      <c r="CH14" s="149">
        <v>7</v>
      </c>
      <c r="CI14" s="149">
        <v>14.5</v>
      </c>
      <c r="CJ14" s="149">
        <v>56.1</v>
      </c>
      <c r="CK14" s="149">
        <v>58.7</v>
      </c>
      <c r="CL14" s="149">
        <v>125.2</v>
      </c>
      <c r="CM14" s="149">
        <v>131.4</v>
      </c>
      <c r="CN14" s="149">
        <v>88.5</v>
      </c>
      <c r="CO14" s="149">
        <v>87.9</v>
      </c>
      <c r="CP14" s="149">
        <v>69.7</v>
      </c>
      <c r="CQ14" s="149">
        <v>89.4</v>
      </c>
      <c r="CR14" s="149">
        <v>89</v>
      </c>
      <c r="CS14" s="149">
        <v>93.2</v>
      </c>
      <c r="CT14" s="150"/>
      <c r="CU14" s="150"/>
      <c r="CV14" s="150"/>
      <c r="CW14" s="151"/>
      <c r="CX14" s="152">
        <f t="array" ref="CX14">SUMPRODUCT(B14:CW14*0.25)</f>
        <v>734.55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50.3</v>
      </c>
      <c r="AY17" s="160">
        <f t="shared" si="0"/>
        <v>14.1</v>
      </c>
      <c r="AZ17" s="160">
        <f t="shared" si="0"/>
        <v>22.9</v>
      </c>
      <c r="BA17" s="160">
        <f t="shared" si="0"/>
        <v>24.2</v>
      </c>
      <c r="BB17" s="160">
        <f t="shared" si="0"/>
        <v>44.7</v>
      </c>
      <c r="BC17" s="160">
        <f t="shared" si="0"/>
        <v>60.5</v>
      </c>
      <c r="BD17" s="160">
        <f t="shared" si="0"/>
        <v>29.7</v>
      </c>
      <c r="BE17" s="160">
        <f t="shared" si="0"/>
        <v>15.1</v>
      </c>
      <c r="BF17" s="160">
        <f t="shared" si="0"/>
        <v>168.3</v>
      </c>
      <c r="BG17" s="160">
        <f t="shared" si="0"/>
        <v>214.2</v>
      </c>
      <c r="BH17" s="160">
        <f t="shared" si="0"/>
        <v>147.30000000000001</v>
      </c>
      <c r="BI17" s="160">
        <f t="shared" si="0"/>
        <v>120.3</v>
      </c>
      <c r="BJ17" s="160">
        <f t="shared" si="0"/>
        <v>65.900000000000006</v>
      </c>
      <c r="BK17" s="160">
        <f t="shared" si="0"/>
        <v>38.6</v>
      </c>
      <c r="BL17" s="160">
        <f t="shared" si="0"/>
        <v>52.6</v>
      </c>
      <c r="BM17" s="160">
        <f t="shared" si="0"/>
        <v>33.299999999999997</v>
      </c>
      <c r="BN17" s="160">
        <f t="shared" si="0"/>
        <v>91.2</v>
      </c>
      <c r="BO17" s="160">
        <f t="shared" ref="BO17:CW17" si="1">SUM(BO12:BO16)</f>
        <v>91.2</v>
      </c>
      <c r="BP17" s="160">
        <f t="shared" si="1"/>
        <v>53.5</v>
      </c>
      <c r="BQ17" s="160">
        <f t="shared" si="1"/>
        <v>14.4</v>
      </c>
      <c r="BR17" s="160">
        <f t="shared" si="1"/>
        <v>20.2</v>
      </c>
      <c r="BS17" s="160">
        <f t="shared" si="1"/>
        <v>24.5</v>
      </c>
      <c r="BT17" s="160">
        <f t="shared" si="1"/>
        <v>10.8</v>
      </c>
      <c r="BU17" s="160">
        <f t="shared" si="1"/>
        <v>68.2</v>
      </c>
      <c r="BV17" s="160">
        <f t="shared" si="1"/>
        <v>20.7</v>
      </c>
      <c r="BW17" s="160">
        <f t="shared" si="1"/>
        <v>52.9</v>
      </c>
      <c r="BX17" s="160">
        <f t="shared" si="1"/>
        <v>53.3</v>
      </c>
      <c r="BY17" s="160">
        <f t="shared" si="1"/>
        <v>74.7</v>
      </c>
      <c r="BZ17" s="160">
        <f t="shared" si="1"/>
        <v>28.2</v>
      </c>
      <c r="CA17" s="160">
        <f t="shared" si="1"/>
        <v>69.400000000000006</v>
      </c>
      <c r="CB17" s="160">
        <f t="shared" si="1"/>
        <v>130.5</v>
      </c>
      <c r="CC17" s="160">
        <f t="shared" si="1"/>
        <v>81.099999999999994</v>
      </c>
      <c r="CD17" s="160">
        <f t="shared" si="1"/>
        <v>0</v>
      </c>
      <c r="CE17" s="160">
        <f t="shared" si="1"/>
        <v>0</v>
      </c>
      <c r="CF17" s="160">
        <f t="shared" si="1"/>
        <v>40.799999999999997</v>
      </c>
      <c r="CG17" s="160">
        <f t="shared" si="1"/>
        <v>0</v>
      </c>
      <c r="CH17" s="160">
        <f t="shared" si="1"/>
        <v>7</v>
      </c>
      <c r="CI17" s="160">
        <f t="shared" si="1"/>
        <v>14.5</v>
      </c>
      <c r="CJ17" s="160">
        <f t="shared" si="1"/>
        <v>56.1</v>
      </c>
      <c r="CK17" s="160">
        <f t="shared" si="1"/>
        <v>58.7</v>
      </c>
      <c r="CL17" s="160">
        <f t="shared" si="1"/>
        <v>125.2</v>
      </c>
      <c r="CM17" s="160">
        <f t="shared" si="1"/>
        <v>131.4</v>
      </c>
      <c r="CN17" s="160">
        <f t="shared" si="1"/>
        <v>88.5</v>
      </c>
      <c r="CO17" s="160">
        <f t="shared" si="1"/>
        <v>87.9</v>
      </c>
      <c r="CP17" s="160">
        <f t="shared" si="1"/>
        <v>69.7</v>
      </c>
      <c r="CQ17" s="160">
        <f t="shared" si="1"/>
        <v>89.4</v>
      </c>
      <c r="CR17" s="160">
        <f t="shared" si="1"/>
        <v>89</v>
      </c>
      <c r="CS17" s="160">
        <f t="shared" si="1"/>
        <v>93.2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734.55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>
        <v>40.5</v>
      </c>
      <c r="CE22" s="149">
        <v>43.5</v>
      </c>
      <c r="CF22" s="149"/>
      <c r="CG22" s="149">
        <v>48.7</v>
      </c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33.174999999999997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40.5</v>
      </c>
      <c r="CE25" s="160">
        <f t="shared" si="3"/>
        <v>43.5</v>
      </c>
      <c r="CF25" s="160">
        <f t="shared" si="3"/>
        <v>0</v>
      </c>
      <c r="CG25" s="160">
        <f t="shared" si="3"/>
        <v>48.7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33.174999999999997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2026-11-01T09:22:55Z</dcterms:created>
  <dcterms:modified xsi:type="dcterms:W3CDTF">2026-11-01T09:22:57Z</dcterms:modified>
</cp:coreProperties>
</file>