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<sst xmlns="http://schemas.openxmlformats.org/spreadsheetml/2006/main" count="122" uniqueCount="56">
  <si>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31/01/2026 11:27:04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</si>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</sst>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4C82-41AC-99A4-31887F4148E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4C82-41AC-99A4-31887F4148E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66">
                  <c:v>0.8</c:v>
                </c:pt>
                <c:pt idx="68">
                  <c:v>1.4</c:v>
                </c:pt>
                <c:pt idx="69">
                  <c:v>1.4</c:v>
                </c:pt>
                <c:pt idx="70">
                  <c:v>1.4</c:v>
                </c:pt>
                <c:pt idx="71">
                  <c:v>1.4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C82-41AC-99A4-31887F4148E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22.722999999999999</c:v>
                </c:pt>
                <c:pt idx="49">
                  <c:v>15.9</c:v>
                </c:pt>
                <c:pt idx="50">
                  <c:v>18.457999999999998</c:v>
                </c:pt>
                <c:pt idx="51">
                  <c:v>18.600999999999999</c:v>
                </c:pt>
                <c:pt idx="52">
                  <c:v>18.013999999999999</c:v>
                </c:pt>
                <c:pt idx="53">
                  <c:v>17.631</c:v>
                </c:pt>
                <c:pt idx="54">
                  <c:v>17.353000000000002</c:v>
                </c:pt>
                <c:pt idx="55">
                  <c:v>10.052</c:v>
                </c:pt>
                <c:pt idx="56">
                  <c:v>11.161</c:v>
                </c:pt>
                <c:pt idx="57">
                  <c:v>11.679</c:v>
                </c:pt>
                <c:pt idx="58">
                  <c:v>15</c:v>
                </c:pt>
                <c:pt idx="59">
                  <c:v>15</c:v>
                </c:pt>
                <c:pt idx="61">
                  <c:v>2.4580000000000002</c:v>
                </c:pt>
                <c:pt idx="62">
                  <c:v>2.13</c:v>
                </c:pt>
                <c:pt idx="63">
                  <c:v>1.4750000000000001</c:v>
                </c:pt>
                <c:pt idx="64">
                  <c:v>10.689</c:v>
                </c:pt>
                <c:pt idx="65">
                  <c:v>45.293999999999997</c:v>
                </c:pt>
                <c:pt idx="66">
                  <c:v>29.83</c:v>
                </c:pt>
                <c:pt idx="67">
                  <c:v>31.588999999999999</c:v>
                </c:pt>
                <c:pt idx="68">
                  <c:v>6.069</c:v>
                </c:pt>
                <c:pt idx="69">
                  <c:v>3.1</c:v>
                </c:pt>
                <c:pt idx="70">
                  <c:v>6.3029999999999999</c:v>
                </c:pt>
                <c:pt idx="71">
                  <c:v>3.5920000000000001</c:v>
                </c:pt>
                <c:pt idx="72">
                  <c:v>1.694</c:v>
                </c:pt>
                <c:pt idx="73">
                  <c:v>0.64400000000000002</c:v>
                </c:pt>
                <c:pt idx="74">
                  <c:v>6.0640000000000001</c:v>
                </c:pt>
                <c:pt idx="75">
                  <c:v>0.80400000000000005</c:v>
                </c:pt>
                <c:pt idx="76">
                  <c:v>0.47599999999999998</c:v>
                </c:pt>
                <c:pt idx="77">
                  <c:v>0.158</c:v>
                </c:pt>
                <c:pt idx="80">
                  <c:v>0.312</c:v>
                </c:pt>
                <c:pt idx="81">
                  <c:v>0.311</c:v>
                </c:pt>
                <c:pt idx="82">
                  <c:v>0.312</c:v>
                </c:pt>
                <c:pt idx="83">
                  <c:v>0.157</c:v>
                </c:pt>
                <c:pt idx="89">
                  <c:v>0.317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C82-41AC-99A4-31887F4148E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4C82-41AC-99A4-31887F4148E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4C82-41AC-99A4-31887F4148E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4C82-41AC-99A4-31887F4148E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4C82-41AC-99A4-31887F4148E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4C82-41AC-99A4-31887F4148E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64">
                  <c:v>36.196000000000005</c:v>
                </c:pt>
                <c:pt idx="65">
                  <c:v>20</c:v>
                </c:pt>
                <c:pt idx="66">
                  <c:v>14</c:v>
                </c:pt>
                <c:pt idx="67">
                  <c:v>6.7990000000000004</c:v>
                </c:pt>
                <c:pt idx="68">
                  <c:v>8.702</c:v>
                </c:pt>
                <c:pt idx="69">
                  <c:v>10</c:v>
                </c:pt>
                <c:pt idx="70">
                  <c:v>3.226</c:v>
                </c:pt>
                <c:pt idx="71">
                  <c:v>0.23</c:v>
                </c:pt>
                <c:pt idx="72">
                  <c:v>8</c:v>
                </c:pt>
                <c:pt idx="73">
                  <c:v>5.3</c:v>
                </c:pt>
                <c:pt idx="82">
                  <c:v>13.784000000000001</c:v>
                </c:pt>
                <c:pt idx="83">
                  <c:v>8.51</c:v>
                </c:pt>
                <c:pt idx="84">
                  <c:v>10.455</c:v>
                </c:pt>
                <c:pt idx="85">
                  <c:v>2.0249999999999999</c:v>
                </c:pt>
                <c:pt idx="86">
                  <c:v>21.457999999999998</c:v>
                </c:pt>
                <c:pt idx="87">
                  <c:v>2.42</c:v>
                </c:pt>
                <c:pt idx="93">
                  <c:v>21.186</c:v>
                </c:pt>
                <c:pt idx="94">
                  <c:v>0.59299999999999997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C82-41AC-99A4-31887F4148E6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3.4</c:v>
                </c:pt>
                <c:pt idx="69">
                  <c:v>3.4</c:v>
                </c:pt>
                <c:pt idx="70">
                  <c:v>3.4</c:v>
                </c:pt>
                <c:pt idx="71">
                  <c:v>3.4</c:v>
                </c:pt>
                <c:pt idx="72">
                  <c:v>0.4</c:v>
                </c:pt>
                <c:pt idx="73">
                  <c:v>0.4</c:v>
                </c:pt>
                <c:pt idx="74">
                  <c:v>0.4</c:v>
                </c:pt>
                <c:pt idx="75">
                  <c:v>0.4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C82-41AC-99A4-31887F4148E6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21.241</c:v>
                </c:pt>
                <c:pt idx="49">
                  <c:v>40.073</c:v>
                </c:pt>
                <c:pt idx="50">
                  <c:v>33.874000000000002</c:v>
                </c:pt>
                <c:pt idx="51">
                  <c:v>31.533999999999999</c:v>
                </c:pt>
                <c:pt idx="52">
                  <c:v>25.706</c:v>
                </c:pt>
                <c:pt idx="53">
                  <c:v>21.096</c:v>
                </c:pt>
                <c:pt idx="54">
                  <c:v>18.777000000000001</c:v>
                </c:pt>
                <c:pt idx="55">
                  <c:v>13.02</c:v>
                </c:pt>
                <c:pt idx="56">
                  <c:v>20.968</c:v>
                </c:pt>
                <c:pt idx="57">
                  <c:v>24.843</c:v>
                </c:pt>
                <c:pt idx="58">
                  <c:v>15.757</c:v>
                </c:pt>
                <c:pt idx="59">
                  <c:v>11.91</c:v>
                </c:pt>
                <c:pt idx="60">
                  <c:v>26.940999999999999</c:v>
                </c:pt>
                <c:pt idx="61">
                  <c:v>19.132999999999999</c:v>
                </c:pt>
                <c:pt idx="62">
                  <c:v>19.093</c:v>
                </c:pt>
                <c:pt idx="63">
                  <c:v>16.55</c:v>
                </c:pt>
                <c:pt idx="64">
                  <c:v>0.56000000000000005</c:v>
                </c:pt>
                <c:pt idx="65">
                  <c:v>0.66500000000000004</c:v>
                </c:pt>
                <c:pt idx="66">
                  <c:v>7.774</c:v>
                </c:pt>
                <c:pt idx="67">
                  <c:v>6.6870000000000003</c:v>
                </c:pt>
                <c:pt idx="68">
                  <c:v>4.508</c:v>
                </c:pt>
                <c:pt idx="69">
                  <c:v>3.1389999999999998</c:v>
                </c:pt>
                <c:pt idx="70">
                  <c:v>1.633</c:v>
                </c:pt>
                <c:pt idx="71">
                  <c:v>1.55</c:v>
                </c:pt>
                <c:pt idx="72">
                  <c:v>1.17</c:v>
                </c:pt>
                <c:pt idx="73">
                  <c:v>4.2699999999999996</c:v>
                </c:pt>
                <c:pt idx="74">
                  <c:v>7.65</c:v>
                </c:pt>
                <c:pt idx="75">
                  <c:v>11.11</c:v>
                </c:pt>
                <c:pt idx="76">
                  <c:v>6.8380000000000001</c:v>
                </c:pt>
                <c:pt idx="77">
                  <c:v>7.742</c:v>
                </c:pt>
                <c:pt idx="78">
                  <c:v>6.3239999999999998</c:v>
                </c:pt>
                <c:pt idx="79">
                  <c:v>11.9</c:v>
                </c:pt>
                <c:pt idx="80">
                  <c:v>15.587999999999999</c:v>
                </c:pt>
                <c:pt idx="81">
                  <c:v>6.4</c:v>
                </c:pt>
                <c:pt idx="82">
                  <c:v>16.704000000000001</c:v>
                </c:pt>
                <c:pt idx="83">
                  <c:v>6.7</c:v>
                </c:pt>
                <c:pt idx="84">
                  <c:v>20.7</c:v>
                </c:pt>
                <c:pt idx="85">
                  <c:v>24.5</c:v>
                </c:pt>
                <c:pt idx="86">
                  <c:v>28.497</c:v>
                </c:pt>
                <c:pt idx="87">
                  <c:v>31.361999999999998</c:v>
                </c:pt>
                <c:pt idx="88">
                  <c:v>32.710999999999999</c:v>
                </c:pt>
                <c:pt idx="89">
                  <c:v>27.135000000000002</c:v>
                </c:pt>
                <c:pt idx="90">
                  <c:v>31.59</c:v>
                </c:pt>
                <c:pt idx="91">
                  <c:v>33.314999999999998</c:v>
                </c:pt>
                <c:pt idx="92">
                  <c:v>58.234000000000002</c:v>
                </c:pt>
                <c:pt idx="93">
                  <c:v>74.254000000000005</c:v>
                </c:pt>
                <c:pt idx="94">
                  <c:v>87.221999999999994</c:v>
                </c:pt>
                <c:pt idx="95">
                  <c:v>82.367000000000004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C82-41AC-99A4-31887F4148E6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4C82-41AC-99A4-31887F4148E6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4C82-41AC-99A4-31887F4148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-3.42</c:v>
                </c:pt>
                <c:pt idx="49">
                  <c:v>8.85</c:v>
                </c:pt>
                <c:pt idx="50">
                  <c:v>18.32</c:v>
                </c:pt>
                <c:pt idx="51">
                  <c:v>22.88</c:v>
                </c:pt>
                <c:pt idx="52">
                  <c:v>24.6</c:v>
                </c:pt>
                <c:pt idx="53">
                  <c:v>25.96</c:v>
                </c:pt>
                <c:pt idx="54">
                  <c:v>25.41</c:v>
                </c:pt>
                <c:pt idx="55">
                  <c:v>18.010000000000002</c:v>
                </c:pt>
                <c:pt idx="56">
                  <c:v>25.37</c:v>
                </c:pt>
                <c:pt idx="57">
                  <c:v>26.1</c:v>
                </c:pt>
                <c:pt idx="58">
                  <c:v>33.61</c:v>
                </c:pt>
                <c:pt idx="59">
                  <c:v>34.42</c:v>
                </c:pt>
                <c:pt idx="60">
                  <c:v>34.229999999999997</c:v>
                </c:pt>
                <c:pt idx="61">
                  <c:v>39.72</c:v>
                </c:pt>
                <c:pt idx="62">
                  <c:v>44.08</c:v>
                </c:pt>
                <c:pt idx="63">
                  <c:v>53.81</c:v>
                </c:pt>
                <c:pt idx="64">
                  <c:v>85.01</c:v>
                </c:pt>
                <c:pt idx="65">
                  <c:v>101.73</c:v>
                </c:pt>
                <c:pt idx="66">
                  <c:v>121.78</c:v>
                </c:pt>
                <c:pt idx="67">
                  <c:v>133.86000000000001</c:v>
                </c:pt>
                <c:pt idx="68">
                  <c:v>128.49</c:v>
                </c:pt>
                <c:pt idx="69">
                  <c:v>139.11000000000001</c:v>
                </c:pt>
                <c:pt idx="70">
                  <c:v>135.53</c:v>
                </c:pt>
                <c:pt idx="71">
                  <c:v>128.04</c:v>
                </c:pt>
                <c:pt idx="72">
                  <c:v>147.22</c:v>
                </c:pt>
                <c:pt idx="73">
                  <c:v>137.71</c:v>
                </c:pt>
                <c:pt idx="74">
                  <c:v>135.55000000000001</c:v>
                </c:pt>
                <c:pt idx="75">
                  <c:v>123.43</c:v>
                </c:pt>
                <c:pt idx="76">
                  <c:v>123.11</c:v>
                </c:pt>
                <c:pt idx="77">
                  <c:v>119.44</c:v>
                </c:pt>
                <c:pt idx="78">
                  <c:v>106.99</c:v>
                </c:pt>
                <c:pt idx="79">
                  <c:v>95.27</c:v>
                </c:pt>
                <c:pt idx="80">
                  <c:v>112.33</c:v>
                </c:pt>
                <c:pt idx="81">
                  <c:v>94.37</c:v>
                </c:pt>
                <c:pt idx="82">
                  <c:v>95.07</c:v>
                </c:pt>
                <c:pt idx="83">
                  <c:v>81.5</c:v>
                </c:pt>
                <c:pt idx="84">
                  <c:v>84</c:v>
                </c:pt>
                <c:pt idx="85">
                  <c:v>83.04</c:v>
                </c:pt>
                <c:pt idx="86">
                  <c:v>83.05</c:v>
                </c:pt>
                <c:pt idx="87">
                  <c:v>76</c:v>
                </c:pt>
                <c:pt idx="88">
                  <c:v>70.180000000000007</c:v>
                </c:pt>
                <c:pt idx="89">
                  <c:v>68.33</c:v>
                </c:pt>
                <c:pt idx="90">
                  <c:v>68.92</c:v>
                </c:pt>
                <c:pt idx="91">
                  <c:v>69.489999999999995</c:v>
                </c:pt>
                <c:pt idx="92">
                  <c:v>78.16</c:v>
                </c:pt>
                <c:pt idx="93">
                  <c:v>89.71</c:v>
                </c:pt>
                <c:pt idx="94">
                  <c:v>87.28</c:v>
                </c:pt>
                <c:pt idx="95">
                  <c:v>78.17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C82-41AC-99A4-31887F4148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B12D-4E42-AE27-F95B95E423E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68">
                  <c:v>1.6</c:v>
                </c:pt>
                <c:pt idx="74">
                  <c:v>1.6</c:v>
                </c:pt>
                <c:pt idx="75">
                  <c:v>3.4</c:v>
                </c:pt>
                <c:pt idx="79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12D-4E42-AE27-F95B95E423E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59">
                  <c:v>4.7E-2</c:v>
                </c:pt>
                <c:pt idx="67">
                  <c:v>1.4</c:v>
                </c:pt>
                <c:pt idx="69">
                  <c:v>4.8</c:v>
                </c:pt>
                <c:pt idx="70">
                  <c:v>4.8</c:v>
                </c:pt>
                <c:pt idx="71">
                  <c:v>2</c:v>
                </c:pt>
                <c:pt idx="72">
                  <c:v>1.4</c:v>
                </c:pt>
                <c:pt idx="73">
                  <c:v>2.2000000000000002</c:v>
                </c:pt>
                <c:pt idx="74">
                  <c:v>6.1999999999999993</c:v>
                </c:pt>
                <c:pt idx="75">
                  <c:v>3.8</c:v>
                </c:pt>
                <c:pt idx="76">
                  <c:v>3.8</c:v>
                </c:pt>
                <c:pt idx="77">
                  <c:v>3.8</c:v>
                </c:pt>
                <c:pt idx="78">
                  <c:v>2.5999999999999996</c:v>
                </c:pt>
                <c:pt idx="79">
                  <c:v>3.7</c:v>
                </c:pt>
                <c:pt idx="80">
                  <c:v>1.3</c:v>
                </c:pt>
                <c:pt idx="81">
                  <c:v>1.3</c:v>
                </c:pt>
                <c:pt idx="82">
                  <c:v>1.3</c:v>
                </c:pt>
                <c:pt idx="83">
                  <c:v>1.3</c:v>
                </c:pt>
                <c:pt idx="84">
                  <c:v>1.3</c:v>
                </c:pt>
                <c:pt idx="85">
                  <c:v>1.3</c:v>
                </c:pt>
                <c:pt idx="86">
                  <c:v>1.2</c:v>
                </c:pt>
                <c:pt idx="87">
                  <c:v>1.2</c:v>
                </c:pt>
                <c:pt idx="93">
                  <c:v>1.2</c:v>
                </c:pt>
                <c:pt idx="94">
                  <c:v>1.2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12D-4E42-AE27-F95B95E423E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2</c:v>
                </c:pt>
                <c:pt idx="58">
                  <c:v>3</c:v>
                </c:pt>
                <c:pt idx="59">
                  <c:v>0.3</c:v>
                </c:pt>
                <c:pt idx="67">
                  <c:v>0.16500000000000001</c:v>
                </c:pt>
                <c:pt idx="68">
                  <c:v>0.32700000000000001</c:v>
                </c:pt>
                <c:pt idx="69">
                  <c:v>1.5269999999999999</c:v>
                </c:pt>
                <c:pt idx="72">
                  <c:v>3.1</c:v>
                </c:pt>
                <c:pt idx="73">
                  <c:v>3.1</c:v>
                </c:pt>
                <c:pt idx="74">
                  <c:v>3.1</c:v>
                </c:pt>
                <c:pt idx="75">
                  <c:v>3.1</c:v>
                </c:pt>
                <c:pt idx="76">
                  <c:v>3.1</c:v>
                </c:pt>
                <c:pt idx="77">
                  <c:v>3.1</c:v>
                </c:pt>
                <c:pt idx="78">
                  <c:v>3</c:v>
                </c:pt>
                <c:pt idx="79">
                  <c:v>3</c:v>
                </c:pt>
                <c:pt idx="80">
                  <c:v>14.6</c:v>
                </c:pt>
                <c:pt idx="81">
                  <c:v>3.5</c:v>
                </c:pt>
                <c:pt idx="82">
                  <c:v>23.5</c:v>
                </c:pt>
                <c:pt idx="83">
                  <c:v>13.100000000000001</c:v>
                </c:pt>
                <c:pt idx="84">
                  <c:v>2.855</c:v>
                </c:pt>
                <c:pt idx="85">
                  <c:v>2.7570000000000001</c:v>
                </c:pt>
                <c:pt idx="86">
                  <c:v>2.7549999999999999</c:v>
                </c:pt>
                <c:pt idx="87">
                  <c:v>2.5</c:v>
                </c:pt>
                <c:pt idx="88">
                  <c:v>5.6840000000000002</c:v>
                </c:pt>
                <c:pt idx="90">
                  <c:v>3.84</c:v>
                </c:pt>
                <c:pt idx="91">
                  <c:v>5.1580000000000004</c:v>
                </c:pt>
                <c:pt idx="92">
                  <c:v>4.67</c:v>
                </c:pt>
                <c:pt idx="93">
                  <c:v>0.83699999999999997</c:v>
                </c:pt>
                <c:pt idx="94">
                  <c:v>0.83799999999999997</c:v>
                </c:pt>
                <c:pt idx="95">
                  <c:v>0.16700000000000001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12D-4E42-AE27-F95B95E423E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B12D-4E42-AE27-F95B95E423E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B12D-4E42-AE27-F95B95E423E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B12D-4E42-AE27-F95B95E423E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B12D-4E42-AE27-F95B95E423E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B12D-4E42-AE27-F95B95E423E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86">
                  <c:v>19</c:v>
                </c:pt>
                <c:pt idx="87">
                  <c:v>19</c:v>
                </c:pt>
                <c:pt idx="93">
                  <c:v>19</c:v>
                </c:pt>
                <c:pt idx="94">
                  <c:v>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12D-4E42-AE27-F95B95E423E6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42.2</c:v>
                </c:pt>
                <c:pt idx="65">
                  <c:v>38.5</c:v>
                </c:pt>
                <c:pt idx="66">
                  <c:v>20.2</c:v>
                </c:pt>
                <c:pt idx="67">
                  <c:v>20.2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0.6</c:v>
                </c:pt>
                <c:pt idx="79">
                  <c:v>1.8</c:v>
                </c:pt>
                <c:pt idx="80">
                  <c:v>0</c:v>
                </c:pt>
                <c:pt idx="81">
                  <c:v>1.9</c:v>
                </c:pt>
                <c:pt idx="82">
                  <c:v>6</c:v>
                </c:pt>
                <c:pt idx="83">
                  <c:v>0</c:v>
                </c:pt>
                <c:pt idx="84">
                  <c:v>27</c:v>
                </c:pt>
                <c:pt idx="85">
                  <c:v>22</c:v>
                </c:pt>
                <c:pt idx="86">
                  <c:v>27</c:v>
                </c:pt>
                <c:pt idx="87">
                  <c:v>11</c:v>
                </c:pt>
                <c:pt idx="88">
                  <c:v>27</c:v>
                </c:pt>
                <c:pt idx="89">
                  <c:v>27</c:v>
                </c:pt>
                <c:pt idx="90">
                  <c:v>27</c:v>
                </c:pt>
                <c:pt idx="91">
                  <c:v>27</c:v>
                </c:pt>
                <c:pt idx="92">
                  <c:v>50.5</c:v>
                </c:pt>
                <c:pt idx="93">
                  <c:v>72.8</c:v>
                </c:pt>
                <c:pt idx="94">
                  <c:v>65.900000000000006</c:v>
                </c:pt>
                <c:pt idx="95">
                  <c:v>80.599999999999994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12D-4E42-AE27-F95B95E423E6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41.963999999999999</c:v>
                </c:pt>
                <c:pt idx="49">
                  <c:v>55.972999999999999</c:v>
                </c:pt>
                <c:pt idx="50">
                  <c:v>52.332000000000001</c:v>
                </c:pt>
                <c:pt idx="51">
                  <c:v>50.134999999999998</c:v>
                </c:pt>
                <c:pt idx="52">
                  <c:v>43.72</c:v>
                </c:pt>
                <c:pt idx="53">
                  <c:v>38.726999999999997</c:v>
                </c:pt>
                <c:pt idx="54">
                  <c:v>36.130000000000003</c:v>
                </c:pt>
                <c:pt idx="55">
                  <c:v>23.071999999999999</c:v>
                </c:pt>
                <c:pt idx="56">
                  <c:v>32.128999999999998</c:v>
                </c:pt>
                <c:pt idx="57">
                  <c:v>36.521999999999998</c:v>
                </c:pt>
                <c:pt idx="58">
                  <c:v>27.757000000000001</c:v>
                </c:pt>
                <c:pt idx="59">
                  <c:v>26.562999999999999</c:v>
                </c:pt>
                <c:pt idx="60">
                  <c:v>26.940999999999999</c:v>
                </c:pt>
                <c:pt idx="61">
                  <c:v>21.591000000000001</c:v>
                </c:pt>
                <c:pt idx="62">
                  <c:v>21.222999999999999</c:v>
                </c:pt>
                <c:pt idx="63">
                  <c:v>18.024999999999999</c:v>
                </c:pt>
                <c:pt idx="64">
                  <c:v>5.2450000000000001</c:v>
                </c:pt>
                <c:pt idx="65">
                  <c:v>27.472000000000001</c:v>
                </c:pt>
                <c:pt idx="66">
                  <c:v>32.204000000000001</c:v>
                </c:pt>
                <c:pt idx="67">
                  <c:v>23.31</c:v>
                </c:pt>
                <c:pt idx="68">
                  <c:v>22.13</c:v>
                </c:pt>
                <c:pt idx="69">
                  <c:v>14.69</c:v>
                </c:pt>
                <c:pt idx="70">
                  <c:v>11.14</c:v>
                </c:pt>
                <c:pt idx="71">
                  <c:v>8.15</c:v>
                </c:pt>
                <c:pt idx="72">
                  <c:v>6.75</c:v>
                </c:pt>
                <c:pt idx="73">
                  <c:v>5.3</c:v>
                </c:pt>
                <c:pt idx="74">
                  <c:v>3.2</c:v>
                </c:pt>
                <c:pt idx="75">
                  <c:v>2</c:v>
                </c:pt>
                <c:pt idx="76">
                  <c:v>0.41399999999999998</c:v>
                </c:pt>
                <c:pt idx="77">
                  <c:v>1</c:v>
                </c:pt>
                <c:pt idx="78">
                  <c:v>0.1</c:v>
                </c:pt>
                <c:pt idx="79">
                  <c:v>1.3879999999999999</c:v>
                </c:pt>
                <c:pt idx="83">
                  <c:v>0.96699999999999997</c:v>
                </c:pt>
                <c:pt idx="85">
                  <c:v>0.46800000000000003</c:v>
                </c:pt>
                <c:pt idx="87">
                  <c:v>8.2000000000000003E-2</c:v>
                </c:pt>
                <c:pt idx="88">
                  <c:v>2.7E-2</c:v>
                </c:pt>
                <c:pt idx="89">
                  <c:v>0.45200000000000001</c:v>
                </c:pt>
                <c:pt idx="90">
                  <c:v>0.75</c:v>
                </c:pt>
                <c:pt idx="91">
                  <c:v>1.157</c:v>
                </c:pt>
                <c:pt idx="92">
                  <c:v>3.0640000000000001</c:v>
                </c:pt>
                <c:pt idx="93">
                  <c:v>1.603</c:v>
                </c:pt>
                <c:pt idx="94">
                  <c:v>0.877</c:v>
                </c:pt>
                <c:pt idx="95">
                  <c:v>1.6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12D-4E42-AE27-F95B95E423E6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B12D-4E42-AE27-F95B95E423E6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B12D-4E42-AE27-F95B95E423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-3.42</c:v>
                </c:pt>
                <c:pt idx="49">
                  <c:v>8.85</c:v>
                </c:pt>
                <c:pt idx="50">
                  <c:v>18.32</c:v>
                </c:pt>
                <c:pt idx="51">
                  <c:v>22.88</c:v>
                </c:pt>
                <c:pt idx="52">
                  <c:v>24.6</c:v>
                </c:pt>
                <c:pt idx="53">
                  <c:v>25.96</c:v>
                </c:pt>
                <c:pt idx="54">
                  <c:v>25.41</c:v>
                </c:pt>
                <c:pt idx="55">
                  <c:v>18.010000000000002</c:v>
                </c:pt>
                <c:pt idx="56">
                  <c:v>25.37</c:v>
                </c:pt>
                <c:pt idx="57">
                  <c:v>26.1</c:v>
                </c:pt>
                <c:pt idx="58">
                  <c:v>33.61</c:v>
                </c:pt>
                <c:pt idx="59">
                  <c:v>34.42</c:v>
                </c:pt>
                <c:pt idx="60">
                  <c:v>34.229999999999997</c:v>
                </c:pt>
                <c:pt idx="61">
                  <c:v>39.72</c:v>
                </c:pt>
                <c:pt idx="62">
                  <c:v>44.08</c:v>
                </c:pt>
                <c:pt idx="63">
                  <c:v>53.81</c:v>
                </c:pt>
                <c:pt idx="64">
                  <c:v>85.01</c:v>
                </c:pt>
                <c:pt idx="65">
                  <c:v>101.73</c:v>
                </c:pt>
                <c:pt idx="66">
                  <c:v>121.78</c:v>
                </c:pt>
                <c:pt idx="67">
                  <c:v>133.86000000000001</c:v>
                </c:pt>
                <c:pt idx="68">
                  <c:v>128.49</c:v>
                </c:pt>
                <c:pt idx="69">
                  <c:v>139.11000000000001</c:v>
                </c:pt>
                <c:pt idx="70">
                  <c:v>135.53</c:v>
                </c:pt>
                <c:pt idx="71">
                  <c:v>128.04</c:v>
                </c:pt>
                <c:pt idx="72">
                  <c:v>147.22</c:v>
                </c:pt>
                <c:pt idx="73">
                  <c:v>137.71</c:v>
                </c:pt>
                <c:pt idx="74">
                  <c:v>135.55000000000001</c:v>
                </c:pt>
                <c:pt idx="75">
                  <c:v>123.43</c:v>
                </c:pt>
                <c:pt idx="76">
                  <c:v>123.11</c:v>
                </c:pt>
                <c:pt idx="77">
                  <c:v>119.44</c:v>
                </c:pt>
                <c:pt idx="78">
                  <c:v>106.99</c:v>
                </c:pt>
                <c:pt idx="79">
                  <c:v>95.27</c:v>
                </c:pt>
                <c:pt idx="80">
                  <c:v>112.33</c:v>
                </c:pt>
                <c:pt idx="81">
                  <c:v>94.37</c:v>
                </c:pt>
                <c:pt idx="82">
                  <c:v>95.07</c:v>
                </c:pt>
                <c:pt idx="83">
                  <c:v>81.5</c:v>
                </c:pt>
                <c:pt idx="84">
                  <c:v>84</c:v>
                </c:pt>
                <c:pt idx="85">
                  <c:v>83.04</c:v>
                </c:pt>
                <c:pt idx="86">
                  <c:v>83.05</c:v>
                </c:pt>
                <c:pt idx="87">
                  <c:v>76</c:v>
                </c:pt>
                <c:pt idx="88">
                  <c:v>70.180000000000007</c:v>
                </c:pt>
                <c:pt idx="89">
                  <c:v>68.33</c:v>
                </c:pt>
                <c:pt idx="90">
                  <c:v>68.92</c:v>
                </c:pt>
                <c:pt idx="91">
                  <c:v>69.489999999999995</c:v>
                </c:pt>
                <c:pt idx="92">
                  <c:v>78.16</c:v>
                </c:pt>
                <c:pt idx="93">
                  <c:v>89.71</c:v>
                </c:pt>
                <c:pt idx="94">
                  <c:v>87.28</c:v>
                </c:pt>
                <c:pt idx="95">
                  <c:v>78.17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12D-4E42-AE27-F95B95E423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46053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43.963999999999999</v>
      </c>
      <c r="AY5" s="25">
        <v>55.972999999999999</v>
      </c>
      <c r="AZ5" s="25">
        <v>52.332000000000001</v>
      </c>
      <c r="BA5" s="25">
        <v>50.134999999999998</v>
      </c>
      <c r="BB5" s="25">
        <v>43.72</v>
      </c>
      <c r="BC5" s="25">
        <v>38.726999999999997</v>
      </c>
      <c r="BD5" s="25">
        <v>36.130000000000003</v>
      </c>
      <c r="BE5" s="25">
        <v>23.071999999999999</v>
      </c>
      <c r="BF5" s="25">
        <v>32.128999999999998</v>
      </c>
      <c r="BG5" s="25">
        <v>36.521999999999998</v>
      </c>
      <c r="BH5" s="25">
        <v>30.757000000000001</v>
      </c>
      <c r="BI5" s="25">
        <v>26.91</v>
      </c>
      <c r="BJ5" s="25">
        <v>26.940999999999999</v>
      </c>
      <c r="BK5" s="25">
        <v>21.591000000000001</v>
      </c>
      <c r="BL5" s="25">
        <v>21.222999999999999</v>
      </c>
      <c r="BM5" s="25">
        <v>18.024999999999999</v>
      </c>
      <c r="BN5" s="25">
        <v>47.445</v>
      </c>
      <c r="BO5" s="25">
        <v>65.959000000000003</v>
      </c>
      <c r="BP5" s="25">
        <v>52.404000000000003</v>
      </c>
      <c r="BQ5" s="25">
        <v>45.075000000000003</v>
      </c>
      <c r="BR5" s="25">
        <v>24.079000000000001</v>
      </c>
      <c r="BS5" s="25">
        <v>21.039000000000001</v>
      </c>
      <c r="BT5" s="25">
        <v>15.962</v>
      </c>
      <c r="BU5" s="25">
        <v>10.172000000000001</v>
      </c>
      <c r="BV5" s="25">
        <v>11.263999999999999</v>
      </c>
      <c r="BW5" s="25">
        <v>10.614000000000001</v>
      </c>
      <c r="BX5" s="25">
        <v>14.114000000000001</v>
      </c>
      <c r="BY5" s="25">
        <v>12.314</v>
      </c>
      <c r="BZ5" s="25">
        <v>7.3140000000000001</v>
      </c>
      <c r="CA5" s="25">
        <v>7.9</v>
      </c>
      <c r="CB5" s="25">
        <v>6.3239999999999998</v>
      </c>
      <c r="CC5" s="25">
        <v>11.9</v>
      </c>
      <c r="CD5" s="25">
        <v>15.9</v>
      </c>
      <c r="CE5" s="25">
        <v>6.7110000000000003</v>
      </c>
      <c r="CF5" s="25">
        <v>30.8</v>
      </c>
      <c r="CG5" s="25">
        <v>15.367000000000001</v>
      </c>
      <c r="CH5" s="25">
        <v>31.155000000000001</v>
      </c>
      <c r="CI5" s="25">
        <v>26.524999999999999</v>
      </c>
      <c r="CJ5" s="25">
        <v>49.954999999999998</v>
      </c>
      <c r="CK5" s="25">
        <v>33.781999999999996</v>
      </c>
      <c r="CL5" s="25">
        <v>32.710999999999999</v>
      </c>
      <c r="CM5" s="25">
        <v>27.452000000000002</v>
      </c>
      <c r="CN5" s="25">
        <v>31.59</v>
      </c>
      <c r="CO5" s="25">
        <v>33.314999999999998</v>
      </c>
      <c r="CP5" s="25">
        <v>58.234000000000002</v>
      </c>
      <c r="CQ5" s="25">
        <v>95.44</v>
      </c>
      <c r="CR5" s="25">
        <v>87.814999999999998</v>
      </c>
      <c r="CS5" s="25">
        <v>82.367000000000004</v>
      </c>
      <c r="CT5" s="26"/>
      <c r="CU5" s="26"/>
      <c r="CV5" s="26"/>
      <c r="CW5" s="27"/>
      <c r="CX5" s="28">
        <f t="array" ref="CX5">SUMPRODUCT(B5:CW5*0.25)</f>
        <v>395.28724999999991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-3.42</v>
      </c>
      <c r="AY8" s="37">
        <v>8.85</v>
      </c>
      <c r="AZ8" s="37">
        <v>18.32</v>
      </c>
      <c r="BA8" s="37">
        <v>22.88</v>
      </c>
      <c r="BB8" s="37">
        <v>24.6</v>
      </c>
      <c r="BC8" s="37">
        <v>25.96</v>
      </c>
      <c r="BD8" s="37">
        <v>25.41</v>
      </c>
      <c r="BE8" s="37">
        <v>18.010000000000002</v>
      </c>
      <c r="BF8" s="37">
        <v>25.37</v>
      </c>
      <c r="BG8" s="37">
        <v>26.1</v>
      </c>
      <c r="BH8" s="37">
        <v>33.61</v>
      </c>
      <c r="BI8" s="37">
        <v>34.42</v>
      </c>
      <c r="BJ8" s="37">
        <v>34.229999999999997</v>
      </c>
      <c r="BK8" s="37">
        <v>39.72</v>
      </c>
      <c r="BL8" s="37">
        <v>44.08</v>
      </c>
      <c r="BM8" s="37">
        <v>53.81</v>
      </c>
      <c r="BN8" s="37">
        <v>85.01</v>
      </c>
      <c r="BO8" s="37">
        <v>101.73</v>
      </c>
      <c r="BP8" s="37">
        <v>121.78</v>
      </c>
      <c r="BQ8" s="37">
        <v>133.86000000000001</v>
      </c>
      <c r="BR8" s="37">
        <v>128.49</v>
      </c>
      <c r="BS8" s="37">
        <v>139.11000000000001</v>
      </c>
      <c r="BT8" s="37">
        <v>135.53</v>
      </c>
      <c r="BU8" s="37">
        <v>128.04</v>
      </c>
      <c r="BV8" s="37">
        <v>147.22</v>
      </c>
      <c r="BW8" s="37">
        <v>137.71</v>
      </c>
      <c r="BX8" s="37">
        <v>135.55000000000001</v>
      </c>
      <c r="BY8" s="37">
        <v>123.43</v>
      </c>
      <c r="BZ8" s="37">
        <v>123.11</v>
      </c>
      <c r="CA8" s="37">
        <v>119.44</v>
      </c>
      <c r="CB8" s="37">
        <v>106.99</v>
      </c>
      <c r="CC8" s="37">
        <v>95.27</v>
      </c>
      <c r="CD8" s="37">
        <v>112.33</v>
      </c>
      <c r="CE8" s="37">
        <v>94.37</v>
      </c>
      <c r="CF8" s="37">
        <v>95.07</v>
      </c>
      <c r="CG8" s="37">
        <v>81.5</v>
      </c>
      <c r="CH8" s="37">
        <v>84</v>
      </c>
      <c r="CI8" s="37">
        <v>83.04</v>
      </c>
      <c r="CJ8" s="37">
        <v>83.05</v>
      </c>
      <c r="CK8" s="37">
        <v>76</v>
      </c>
      <c r="CL8" s="37">
        <v>70.180000000000007</v>
      </c>
      <c r="CM8" s="37">
        <v>68.33</v>
      </c>
      <c r="CN8" s="37">
        <v>68.92</v>
      </c>
      <c r="CO8" s="37">
        <v>69.489999999999995</v>
      </c>
      <c r="CP8" s="37">
        <v>78.16</v>
      </c>
      <c r="CQ8" s="37">
        <v>89.71</v>
      </c>
      <c r="CR8" s="37">
        <v>87.28</v>
      </c>
      <c r="CS8" s="37">
        <v>78.17</v>
      </c>
      <c r="CT8" s="38"/>
      <c r="CU8" s="38"/>
      <c r="CV8" s="38"/>
      <c r="CW8" s="39"/>
      <c r="CX8" s="40">
        <f>IF(SUM(B8:CW8)&lt;&gt;0,AVERAGEIF(B8:CW8,"&lt;&gt;"""),"")</f>
        <v>77.371249999999989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11.657500000000001</v>
      </c>
      <c r="AY9" s="43">
        <v>11.657500000000001</v>
      </c>
      <c r="AZ9" s="43">
        <v>11.657500000000001</v>
      </c>
      <c r="BA9" s="43">
        <v>11.657500000000001</v>
      </c>
      <c r="BB9" s="43">
        <v>23.495000000000001</v>
      </c>
      <c r="BC9" s="43">
        <v>23.495000000000001</v>
      </c>
      <c r="BD9" s="43">
        <v>23.495000000000001</v>
      </c>
      <c r="BE9" s="43">
        <v>23.495000000000001</v>
      </c>
      <c r="BF9" s="43">
        <v>29.875</v>
      </c>
      <c r="BG9" s="43">
        <v>29.875</v>
      </c>
      <c r="BH9" s="43">
        <v>29.875</v>
      </c>
      <c r="BI9" s="43">
        <v>29.875</v>
      </c>
      <c r="BJ9" s="43">
        <v>42.96</v>
      </c>
      <c r="BK9" s="43">
        <v>42.96</v>
      </c>
      <c r="BL9" s="43">
        <v>42.96</v>
      </c>
      <c r="BM9" s="43">
        <v>42.96</v>
      </c>
      <c r="BN9" s="43">
        <v>110.595</v>
      </c>
      <c r="BO9" s="43">
        <v>110.595</v>
      </c>
      <c r="BP9" s="43">
        <v>110.595</v>
      </c>
      <c r="BQ9" s="43">
        <v>110.595</v>
      </c>
      <c r="BR9" s="43">
        <v>132.79249999999999</v>
      </c>
      <c r="BS9" s="43">
        <v>132.79249999999999</v>
      </c>
      <c r="BT9" s="43">
        <v>132.79249999999999</v>
      </c>
      <c r="BU9" s="43">
        <v>132.79249999999999</v>
      </c>
      <c r="BV9" s="43">
        <v>135.97749999999999</v>
      </c>
      <c r="BW9" s="43">
        <v>135.97749999999999</v>
      </c>
      <c r="BX9" s="43">
        <v>135.97749999999999</v>
      </c>
      <c r="BY9" s="43">
        <v>135.97749999999999</v>
      </c>
      <c r="BZ9" s="43">
        <v>111.2025</v>
      </c>
      <c r="CA9" s="43">
        <v>111.2025</v>
      </c>
      <c r="CB9" s="43">
        <v>111.2025</v>
      </c>
      <c r="CC9" s="43">
        <v>111.2025</v>
      </c>
      <c r="CD9" s="43">
        <v>95.817499999999995</v>
      </c>
      <c r="CE9" s="43">
        <v>95.817499999999995</v>
      </c>
      <c r="CF9" s="43">
        <v>95.817499999999995</v>
      </c>
      <c r="CG9" s="43">
        <v>95.817499999999995</v>
      </c>
      <c r="CH9" s="43">
        <v>81.522499999999994</v>
      </c>
      <c r="CI9" s="43">
        <v>81.522499999999994</v>
      </c>
      <c r="CJ9" s="43">
        <v>81.522499999999994</v>
      </c>
      <c r="CK9" s="43">
        <v>81.522499999999994</v>
      </c>
      <c r="CL9" s="43">
        <v>69.23</v>
      </c>
      <c r="CM9" s="43">
        <v>69.23</v>
      </c>
      <c r="CN9" s="43">
        <v>69.23</v>
      </c>
      <c r="CO9" s="43">
        <v>69.23</v>
      </c>
      <c r="CP9" s="43">
        <v>83.33</v>
      </c>
      <c r="CQ9" s="43">
        <v>83.33</v>
      </c>
      <c r="CR9" s="43">
        <v>83.33</v>
      </c>
      <c r="CS9" s="43">
        <v>83.33</v>
      </c>
      <c r="CT9" s="44"/>
      <c r="CU9" s="44"/>
      <c r="CV9" s="44"/>
      <c r="CW9" s="45"/>
      <c r="CX9" s="46">
        <f>IF(SUM(B9:CW9)&lt;&gt;0,AVERAGEIF(B9:CW9,"&lt;&gt;"""),"")</f>
        <v>77.371249999999989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>
        <v>36.196000000000005</v>
      </c>
      <c r="BO13" s="65">
        <v>20</v>
      </c>
      <c r="BP13" s="65">
        <v>14</v>
      </c>
      <c r="BQ13" s="65">
        <v>6.7990000000000004</v>
      </c>
      <c r="BR13" s="65">
        <v>8.702</v>
      </c>
      <c r="BS13" s="65">
        <v>10</v>
      </c>
      <c r="BT13" s="65">
        <v>3.226</v>
      </c>
      <c r="BU13" s="65">
        <v>0.23</v>
      </c>
      <c r="BV13" s="65">
        <v>8</v>
      </c>
      <c r="BW13" s="65">
        <v>5.3</v>
      </c>
      <c r="BX13" s="65"/>
      <c r="BY13" s="65"/>
      <c r="BZ13" s="65"/>
      <c r="CA13" s="65"/>
      <c r="CB13" s="65"/>
      <c r="CC13" s="65"/>
      <c r="CD13" s="65"/>
      <c r="CE13" s="65"/>
      <c r="CF13" s="65">
        <v>13.784000000000001</v>
      </c>
      <c r="CG13" s="65">
        <v>8.51</v>
      </c>
      <c r="CH13" s="65">
        <v>10.455</v>
      </c>
      <c r="CI13" s="65">
        <v>2.0249999999999999</v>
      </c>
      <c r="CJ13" s="65">
        <v>21.457999999999998</v>
      </c>
      <c r="CK13" s="65">
        <v>2.42</v>
      </c>
      <c r="CL13" s="65"/>
      <c r="CM13" s="65"/>
      <c r="CN13" s="65"/>
      <c r="CO13" s="65"/>
      <c r="CP13" s="65"/>
      <c r="CQ13" s="65">
        <v>21.186</v>
      </c>
      <c r="CR13" s="65">
        <v>0.59299999999999997</v>
      </c>
      <c r="CS13" s="65"/>
      <c r="CT13" s="66"/>
      <c r="CU13" s="66"/>
      <c r="CV13" s="66"/>
      <c r="CW13" s="67"/>
      <c r="CX13" s="68">
        <f t="array" ref="CX13">SUMPRODUCT(B13:CW13*0.25)</f>
        <v>48.221000000000004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21.241</v>
      </c>
      <c r="AY15" s="71">
        <v>40.073</v>
      </c>
      <c r="AZ15" s="71">
        <v>33.874000000000002</v>
      </c>
      <c r="BA15" s="71">
        <v>31.533999999999999</v>
      </c>
      <c r="BB15" s="71">
        <v>25.706</v>
      </c>
      <c r="BC15" s="71">
        <v>21.096</v>
      </c>
      <c r="BD15" s="71">
        <v>18.777000000000001</v>
      </c>
      <c r="BE15" s="71">
        <v>13.02</v>
      </c>
      <c r="BF15" s="71">
        <v>20.968</v>
      </c>
      <c r="BG15" s="71">
        <v>24.843</v>
      </c>
      <c r="BH15" s="71">
        <v>15.757</v>
      </c>
      <c r="BI15" s="71">
        <v>11.91</v>
      </c>
      <c r="BJ15" s="71">
        <v>26.940999999999999</v>
      </c>
      <c r="BK15" s="71">
        <v>19.132999999999999</v>
      </c>
      <c r="BL15" s="71">
        <v>19.093</v>
      </c>
      <c r="BM15" s="71">
        <v>16.55</v>
      </c>
      <c r="BN15" s="71">
        <v>0.56000000000000005</v>
      </c>
      <c r="BO15" s="71">
        <v>0.66500000000000004</v>
      </c>
      <c r="BP15" s="71">
        <v>7.774</v>
      </c>
      <c r="BQ15" s="71">
        <v>6.6870000000000003</v>
      </c>
      <c r="BR15" s="71">
        <v>4.508</v>
      </c>
      <c r="BS15" s="71">
        <v>3.1389999999999998</v>
      </c>
      <c r="BT15" s="71">
        <v>1.633</v>
      </c>
      <c r="BU15" s="71">
        <v>1.55</v>
      </c>
      <c r="BV15" s="71">
        <v>1.17</v>
      </c>
      <c r="BW15" s="71">
        <v>4.2699999999999996</v>
      </c>
      <c r="BX15" s="71">
        <v>7.65</v>
      </c>
      <c r="BY15" s="71">
        <v>11.11</v>
      </c>
      <c r="BZ15" s="71">
        <v>6.8380000000000001</v>
      </c>
      <c r="CA15" s="71">
        <v>7.742</v>
      </c>
      <c r="CB15" s="71">
        <v>6.3239999999999998</v>
      </c>
      <c r="CC15" s="71">
        <v>11.9</v>
      </c>
      <c r="CD15" s="71">
        <v>15.587999999999999</v>
      </c>
      <c r="CE15" s="71">
        <v>6.4</v>
      </c>
      <c r="CF15" s="71">
        <v>16.704000000000001</v>
      </c>
      <c r="CG15" s="71">
        <v>6.7</v>
      </c>
      <c r="CH15" s="71">
        <v>20.7</v>
      </c>
      <c r="CI15" s="71">
        <v>24.5</v>
      </c>
      <c r="CJ15" s="71">
        <v>28.497</v>
      </c>
      <c r="CK15" s="71">
        <v>31.361999999999998</v>
      </c>
      <c r="CL15" s="71">
        <v>32.710999999999999</v>
      </c>
      <c r="CM15" s="71">
        <v>27.135000000000002</v>
      </c>
      <c r="CN15" s="71">
        <v>31.59</v>
      </c>
      <c r="CO15" s="71">
        <v>33.314999999999998</v>
      </c>
      <c r="CP15" s="71">
        <v>58.234000000000002</v>
      </c>
      <c r="CQ15" s="71">
        <v>74.254000000000005</v>
      </c>
      <c r="CR15" s="71">
        <v>87.221999999999994</v>
      </c>
      <c r="CS15" s="71">
        <v>82.367000000000004</v>
      </c>
      <c r="CT15" s="72"/>
      <c r="CU15" s="72"/>
      <c r="CV15" s="72"/>
      <c r="CW15" s="73"/>
      <c r="CX15" s="74">
        <f t="array" ref="CX15">SUMPRODUCT(B15:CW15*0.25)</f>
        <v>255.32874999999996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21.241</v>
      </c>
      <c r="AY17" s="77">
        <f t="shared" si="0"/>
        <v>40.073</v>
      </c>
      <c r="AZ17" s="77">
        <f t="shared" si="0"/>
        <v>33.874000000000002</v>
      </c>
      <c r="BA17" s="77">
        <f t="shared" si="0"/>
        <v>31.533999999999999</v>
      </c>
      <c r="BB17" s="77">
        <f t="shared" si="0"/>
        <v>25.706</v>
      </c>
      <c r="BC17" s="77">
        <f t="shared" si="0"/>
        <v>21.096</v>
      </c>
      <c r="BD17" s="77">
        <f t="shared" si="0"/>
        <v>18.777000000000001</v>
      </c>
      <c r="BE17" s="77">
        <f t="shared" si="0"/>
        <v>13.02</v>
      </c>
      <c r="BF17" s="77">
        <f t="shared" si="0"/>
        <v>20.968</v>
      </c>
      <c r="BG17" s="77">
        <f t="shared" si="0"/>
        <v>24.843</v>
      </c>
      <c r="BH17" s="77">
        <f t="shared" si="0"/>
        <v>15.757</v>
      </c>
      <c r="BI17" s="77">
        <f t="shared" si="0"/>
        <v>11.91</v>
      </c>
      <c r="BJ17" s="77">
        <f t="shared" si="0"/>
        <v>26.940999999999999</v>
      </c>
      <c r="BK17" s="77">
        <f t="shared" si="0"/>
        <v>19.132999999999999</v>
      </c>
      <c r="BL17" s="77">
        <f t="shared" si="0"/>
        <v>19.093</v>
      </c>
      <c r="BM17" s="77">
        <f t="shared" si="0"/>
        <v>16.55</v>
      </c>
      <c r="BN17" s="77">
        <f t="shared" si="0"/>
        <v>36.756000000000007</v>
      </c>
      <c r="BO17" s="77">
        <f t="shared" ref="BO17:CW17" si="1">SUM(BO11:BO16)</f>
        <v>20.664999999999999</v>
      </c>
      <c r="BP17" s="77">
        <f t="shared" si="1"/>
        <v>21.774000000000001</v>
      </c>
      <c r="BQ17" s="77">
        <f t="shared" si="1"/>
        <v>13.486000000000001</v>
      </c>
      <c r="BR17" s="77">
        <f t="shared" si="1"/>
        <v>13.21</v>
      </c>
      <c r="BS17" s="77">
        <f t="shared" si="1"/>
        <v>13.138999999999999</v>
      </c>
      <c r="BT17" s="77">
        <f t="shared" si="1"/>
        <v>4.859</v>
      </c>
      <c r="BU17" s="77">
        <f t="shared" si="1"/>
        <v>1.78</v>
      </c>
      <c r="BV17" s="77">
        <f t="shared" si="1"/>
        <v>9.17</v>
      </c>
      <c r="BW17" s="77">
        <f t="shared" si="1"/>
        <v>9.57</v>
      </c>
      <c r="BX17" s="77">
        <f t="shared" si="1"/>
        <v>7.65</v>
      </c>
      <c r="BY17" s="77">
        <f t="shared" si="1"/>
        <v>11.11</v>
      </c>
      <c r="BZ17" s="77">
        <f t="shared" si="1"/>
        <v>6.8380000000000001</v>
      </c>
      <c r="CA17" s="77">
        <f t="shared" si="1"/>
        <v>7.742</v>
      </c>
      <c r="CB17" s="77">
        <f t="shared" si="1"/>
        <v>6.3239999999999998</v>
      </c>
      <c r="CC17" s="77">
        <f t="shared" si="1"/>
        <v>11.9</v>
      </c>
      <c r="CD17" s="77">
        <f t="shared" si="1"/>
        <v>15.587999999999999</v>
      </c>
      <c r="CE17" s="77">
        <f t="shared" si="1"/>
        <v>6.4</v>
      </c>
      <c r="CF17" s="77">
        <f t="shared" si="1"/>
        <v>30.488</v>
      </c>
      <c r="CG17" s="77">
        <f t="shared" si="1"/>
        <v>15.21</v>
      </c>
      <c r="CH17" s="77">
        <f t="shared" si="1"/>
        <v>31.155000000000001</v>
      </c>
      <c r="CI17" s="77">
        <f t="shared" si="1"/>
        <v>26.524999999999999</v>
      </c>
      <c r="CJ17" s="77">
        <f t="shared" si="1"/>
        <v>49.954999999999998</v>
      </c>
      <c r="CK17" s="77">
        <f t="shared" si="1"/>
        <v>33.781999999999996</v>
      </c>
      <c r="CL17" s="77">
        <f t="shared" si="1"/>
        <v>32.710999999999999</v>
      </c>
      <c r="CM17" s="77">
        <f t="shared" si="1"/>
        <v>27.135000000000002</v>
      </c>
      <c r="CN17" s="77">
        <f t="shared" si="1"/>
        <v>31.59</v>
      </c>
      <c r="CO17" s="77">
        <f t="shared" si="1"/>
        <v>33.314999999999998</v>
      </c>
      <c r="CP17" s="77">
        <f t="shared" si="1"/>
        <v>58.234000000000002</v>
      </c>
      <c r="CQ17" s="77">
        <f t="shared" si="1"/>
        <v>95.44</v>
      </c>
      <c r="CR17" s="77">
        <f t="shared" si="1"/>
        <v>87.814999999999998</v>
      </c>
      <c r="CS17" s="77">
        <f t="shared" si="1"/>
        <v>82.367000000000004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303.54974999999996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>
        <v>0.8</v>
      </c>
      <c r="BQ21" s="94"/>
      <c r="BR21" s="94">
        <v>1.4</v>
      </c>
      <c r="BS21" s="94">
        <v>1.4</v>
      </c>
      <c r="BT21" s="94">
        <v>1.4</v>
      </c>
      <c r="BU21" s="94">
        <v>1.4</v>
      </c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1.6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22.722999999999999</v>
      </c>
      <c r="AY22" s="99">
        <v>15.9</v>
      </c>
      <c r="AZ22" s="99">
        <v>18.457999999999998</v>
      </c>
      <c r="BA22" s="99">
        <v>18.600999999999999</v>
      </c>
      <c r="BB22" s="99">
        <v>18.013999999999999</v>
      </c>
      <c r="BC22" s="99">
        <v>17.631</v>
      </c>
      <c r="BD22" s="99">
        <v>17.353000000000002</v>
      </c>
      <c r="BE22" s="99">
        <v>10.052</v>
      </c>
      <c r="BF22" s="99">
        <v>11.161</v>
      </c>
      <c r="BG22" s="99">
        <v>11.679</v>
      </c>
      <c r="BH22" s="99">
        <v>15</v>
      </c>
      <c r="BI22" s="99">
        <v>15</v>
      </c>
      <c r="BJ22" s="99"/>
      <c r="BK22" s="99">
        <v>2.4580000000000002</v>
      </c>
      <c r="BL22" s="99">
        <v>2.13</v>
      </c>
      <c r="BM22" s="99">
        <v>1.4750000000000001</v>
      </c>
      <c r="BN22" s="99">
        <v>10.689</v>
      </c>
      <c r="BO22" s="99">
        <v>45.293999999999997</v>
      </c>
      <c r="BP22" s="99">
        <v>29.83</v>
      </c>
      <c r="BQ22" s="99">
        <v>31.588999999999999</v>
      </c>
      <c r="BR22" s="99">
        <v>6.069</v>
      </c>
      <c r="BS22" s="99">
        <v>3.1</v>
      </c>
      <c r="BT22" s="99">
        <v>6.3029999999999999</v>
      </c>
      <c r="BU22" s="99">
        <v>3.5920000000000001</v>
      </c>
      <c r="BV22" s="99">
        <v>1.694</v>
      </c>
      <c r="BW22" s="99">
        <v>0.64400000000000002</v>
      </c>
      <c r="BX22" s="99">
        <v>6.0640000000000001</v>
      </c>
      <c r="BY22" s="99">
        <v>0.80400000000000005</v>
      </c>
      <c r="BZ22" s="99">
        <v>0.47599999999999998</v>
      </c>
      <c r="CA22" s="99">
        <v>0.158</v>
      </c>
      <c r="CB22" s="99"/>
      <c r="CC22" s="99"/>
      <c r="CD22" s="99">
        <v>0.312</v>
      </c>
      <c r="CE22" s="99">
        <v>0.311</v>
      </c>
      <c r="CF22" s="99">
        <v>0.312</v>
      </c>
      <c r="CG22" s="99">
        <v>0.157</v>
      </c>
      <c r="CH22" s="99"/>
      <c r="CI22" s="99"/>
      <c r="CJ22" s="99"/>
      <c r="CK22" s="99"/>
      <c r="CL22" s="99"/>
      <c r="CM22" s="99">
        <v>0.317</v>
      </c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86.337499999999991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22.722999999999999</v>
      </c>
      <c r="AY27" s="107">
        <f t="shared" si="3"/>
        <v>15.9</v>
      </c>
      <c r="AZ27" s="107">
        <f t="shared" si="3"/>
        <v>18.457999999999998</v>
      </c>
      <c r="BA27" s="107">
        <f t="shared" si="3"/>
        <v>18.600999999999999</v>
      </c>
      <c r="BB27" s="107">
        <f t="shared" si="3"/>
        <v>18.013999999999999</v>
      </c>
      <c r="BC27" s="107">
        <f t="shared" si="3"/>
        <v>17.631</v>
      </c>
      <c r="BD27" s="107">
        <f t="shared" si="3"/>
        <v>17.353000000000002</v>
      </c>
      <c r="BE27" s="107">
        <f t="shared" si="3"/>
        <v>10.052</v>
      </c>
      <c r="BF27" s="107">
        <f t="shared" si="3"/>
        <v>11.161</v>
      </c>
      <c r="BG27" s="107">
        <f t="shared" si="3"/>
        <v>11.679</v>
      </c>
      <c r="BH27" s="107">
        <f t="shared" si="3"/>
        <v>15</v>
      </c>
      <c r="BI27" s="107">
        <f t="shared" si="3"/>
        <v>15</v>
      </c>
      <c r="BJ27" s="107">
        <f t="shared" si="3"/>
        <v>0</v>
      </c>
      <c r="BK27" s="107">
        <f t="shared" si="3"/>
        <v>2.4580000000000002</v>
      </c>
      <c r="BL27" s="107">
        <f t="shared" si="3"/>
        <v>2.13</v>
      </c>
      <c r="BM27" s="107">
        <f t="shared" si="3"/>
        <v>1.4750000000000001</v>
      </c>
      <c r="BN27" s="107">
        <f t="shared" si="3"/>
        <v>10.689</v>
      </c>
      <c r="BO27" s="107">
        <f t="shared" si="3"/>
        <v>45.293999999999997</v>
      </c>
      <c r="BP27" s="107">
        <f t="shared" si="3"/>
        <v>30.63</v>
      </c>
      <c r="BQ27" s="107">
        <f t="shared" si="3"/>
        <v>31.588999999999999</v>
      </c>
      <c r="BR27" s="107">
        <f t="shared" si="3"/>
        <v>7.4689999999999994</v>
      </c>
      <c r="BS27" s="107">
        <f t="shared" si="3"/>
        <v>4.5</v>
      </c>
      <c r="BT27" s="107">
        <f t="shared" si="3"/>
        <v>7.7029999999999994</v>
      </c>
      <c r="BU27" s="107">
        <f t="shared" si="3"/>
        <v>4.992</v>
      </c>
      <c r="BV27" s="107">
        <f t="shared" si="3"/>
        <v>1.694</v>
      </c>
      <c r="BW27" s="107">
        <f t="shared" si="3"/>
        <v>0.64400000000000002</v>
      </c>
      <c r="BX27" s="107">
        <f t="shared" si="3"/>
        <v>6.0640000000000001</v>
      </c>
      <c r="BY27" s="107">
        <f t="shared" si="3"/>
        <v>0.80400000000000005</v>
      </c>
      <c r="BZ27" s="107">
        <f t="shared" si="3"/>
        <v>0.47599999999999998</v>
      </c>
      <c r="CA27" s="107">
        <f t="shared" si="3"/>
        <v>0.158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0.312</v>
      </c>
      <c r="CE27" s="107">
        <f t="shared" si="4"/>
        <v>0.311</v>
      </c>
      <c r="CF27" s="107">
        <f t="shared" si="4"/>
        <v>0.312</v>
      </c>
      <c r="CG27" s="107">
        <f t="shared" si="4"/>
        <v>0.157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0.317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87.937499999999986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43.963999999999999</v>
      </c>
      <c r="AY31" s="94">
        <v>55.972999999999999</v>
      </c>
      <c r="AZ31" s="94">
        <v>52.332000000000001</v>
      </c>
      <c r="BA31" s="94">
        <v>50.134999999999998</v>
      </c>
      <c r="BB31" s="94">
        <v>43.72</v>
      </c>
      <c r="BC31" s="94">
        <v>38.726999999999997</v>
      </c>
      <c r="BD31" s="94">
        <v>36.130000000000003</v>
      </c>
      <c r="BE31" s="94">
        <v>23.071999999999999</v>
      </c>
      <c r="BF31" s="94">
        <v>32.128999999999998</v>
      </c>
      <c r="BG31" s="94">
        <v>36.521999999999998</v>
      </c>
      <c r="BH31" s="94">
        <v>30.757000000000001</v>
      </c>
      <c r="BI31" s="94">
        <v>26.91</v>
      </c>
      <c r="BJ31" s="94">
        <v>26.940999999999999</v>
      </c>
      <c r="BK31" s="94">
        <v>21.591000000000001</v>
      </c>
      <c r="BL31" s="94">
        <v>21.222999999999999</v>
      </c>
      <c r="BM31" s="94">
        <v>18.024999999999999</v>
      </c>
      <c r="BN31" s="94">
        <v>47.445</v>
      </c>
      <c r="BO31" s="94">
        <v>65.959000000000003</v>
      </c>
      <c r="BP31" s="94">
        <v>52.404000000000003</v>
      </c>
      <c r="BQ31" s="94">
        <v>45.075000000000003</v>
      </c>
      <c r="BR31" s="94">
        <v>20.678999999999998</v>
      </c>
      <c r="BS31" s="94">
        <v>17.638999999999999</v>
      </c>
      <c r="BT31" s="94">
        <v>12.561999999999999</v>
      </c>
      <c r="BU31" s="94">
        <v>6.7720000000000002</v>
      </c>
      <c r="BV31" s="94">
        <v>10.864000000000001</v>
      </c>
      <c r="BW31" s="94">
        <v>10.214</v>
      </c>
      <c r="BX31" s="94">
        <v>13.714</v>
      </c>
      <c r="BY31" s="94">
        <v>11.914</v>
      </c>
      <c r="BZ31" s="94">
        <v>7.3140000000000001</v>
      </c>
      <c r="CA31" s="94">
        <v>7.9</v>
      </c>
      <c r="CB31" s="94">
        <v>6.3239999999999998</v>
      </c>
      <c r="CC31" s="94">
        <v>11.9</v>
      </c>
      <c r="CD31" s="94">
        <v>15.9</v>
      </c>
      <c r="CE31" s="94">
        <v>6.7110000000000003</v>
      </c>
      <c r="CF31" s="94">
        <v>30.8</v>
      </c>
      <c r="CG31" s="94">
        <v>15.367000000000001</v>
      </c>
      <c r="CH31" s="94">
        <v>31.155000000000001</v>
      </c>
      <c r="CI31" s="94">
        <v>26.524999999999999</v>
      </c>
      <c r="CJ31" s="94">
        <v>49.954999999999998</v>
      </c>
      <c r="CK31" s="94">
        <v>33.781999999999996</v>
      </c>
      <c r="CL31" s="94">
        <v>32.710999999999999</v>
      </c>
      <c r="CM31" s="94">
        <v>27.452000000000002</v>
      </c>
      <c r="CN31" s="94">
        <v>31.59</v>
      </c>
      <c r="CO31" s="94">
        <v>33.314999999999998</v>
      </c>
      <c r="CP31" s="94">
        <v>58.234000000000002</v>
      </c>
      <c r="CQ31" s="94">
        <v>95.44</v>
      </c>
      <c r="CR31" s="94">
        <v>87.814999999999998</v>
      </c>
      <c r="CS31" s="94">
        <v>82.367000000000004</v>
      </c>
      <c r="CT31" s="95"/>
      <c r="CU31" s="95"/>
      <c r="CV31" s="95"/>
      <c r="CW31" s="96"/>
      <c r="CX31" s="97">
        <f t="array" ref="CX31">SUMPRODUCT(B31:CW31*0.25)</f>
        <v>391.48724999999996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43.963999999999999</v>
      </c>
      <c r="AY33" s="77">
        <f t="shared" si="5"/>
        <v>55.972999999999999</v>
      </c>
      <c r="AZ33" s="77">
        <f t="shared" si="5"/>
        <v>52.332000000000001</v>
      </c>
      <c r="BA33" s="77">
        <f t="shared" si="5"/>
        <v>50.134999999999998</v>
      </c>
      <c r="BB33" s="77">
        <f t="shared" si="5"/>
        <v>43.72</v>
      </c>
      <c r="BC33" s="77">
        <f t="shared" si="5"/>
        <v>38.726999999999997</v>
      </c>
      <c r="BD33" s="77">
        <f t="shared" si="5"/>
        <v>36.130000000000003</v>
      </c>
      <c r="BE33" s="77">
        <f t="shared" si="5"/>
        <v>23.071999999999999</v>
      </c>
      <c r="BF33" s="77">
        <f t="shared" si="5"/>
        <v>32.128999999999998</v>
      </c>
      <c r="BG33" s="77">
        <f t="shared" si="5"/>
        <v>36.521999999999998</v>
      </c>
      <c r="BH33" s="77">
        <f t="shared" si="5"/>
        <v>30.757000000000001</v>
      </c>
      <c r="BI33" s="77">
        <f t="shared" si="5"/>
        <v>26.91</v>
      </c>
      <c r="BJ33" s="77">
        <f t="shared" si="5"/>
        <v>26.940999999999999</v>
      </c>
      <c r="BK33" s="77">
        <f t="shared" si="5"/>
        <v>21.591000000000001</v>
      </c>
      <c r="BL33" s="77">
        <f t="shared" si="5"/>
        <v>21.222999999999999</v>
      </c>
      <c r="BM33" s="77">
        <f t="shared" si="5"/>
        <v>18.024999999999999</v>
      </c>
      <c r="BN33" s="77">
        <f t="shared" si="5"/>
        <v>47.445</v>
      </c>
      <c r="BO33" s="77">
        <f t="shared" ref="BO33:CW33" si="6">SUM(BO30:BO32)</f>
        <v>65.959000000000003</v>
      </c>
      <c r="BP33" s="77">
        <f t="shared" si="6"/>
        <v>52.404000000000003</v>
      </c>
      <c r="BQ33" s="77">
        <f t="shared" si="6"/>
        <v>45.075000000000003</v>
      </c>
      <c r="BR33" s="77">
        <f t="shared" si="6"/>
        <v>20.678999999999998</v>
      </c>
      <c r="BS33" s="77">
        <f t="shared" si="6"/>
        <v>17.638999999999999</v>
      </c>
      <c r="BT33" s="77">
        <f t="shared" si="6"/>
        <v>12.561999999999999</v>
      </c>
      <c r="BU33" s="77">
        <f t="shared" si="6"/>
        <v>6.7720000000000002</v>
      </c>
      <c r="BV33" s="77">
        <f t="shared" si="6"/>
        <v>10.864000000000001</v>
      </c>
      <c r="BW33" s="77">
        <f t="shared" si="6"/>
        <v>10.214</v>
      </c>
      <c r="BX33" s="77">
        <f t="shared" si="6"/>
        <v>13.714</v>
      </c>
      <c r="BY33" s="77">
        <f t="shared" si="6"/>
        <v>11.914</v>
      </c>
      <c r="BZ33" s="77">
        <f t="shared" si="6"/>
        <v>7.3140000000000001</v>
      </c>
      <c r="CA33" s="77">
        <f t="shared" si="6"/>
        <v>7.9</v>
      </c>
      <c r="CB33" s="77">
        <f t="shared" si="6"/>
        <v>6.3239999999999998</v>
      </c>
      <c r="CC33" s="77">
        <f t="shared" si="6"/>
        <v>11.9</v>
      </c>
      <c r="CD33" s="77">
        <f t="shared" si="6"/>
        <v>15.9</v>
      </c>
      <c r="CE33" s="77">
        <f t="shared" si="6"/>
        <v>6.7110000000000003</v>
      </c>
      <c r="CF33" s="77">
        <f t="shared" si="6"/>
        <v>30.8</v>
      </c>
      <c r="CG33" s="77">
        <f t="shared" si="6"/>
        <v>15.367000000000001</v>
      </c>
      <c r="CH33" s="77">
        <f t="shared" si="6"/>
        <v>31.155000000000001</v>
      </c>
      <c r="CI33" s="77">
        <f t="shared" si="6"/>
        <v>26.524999999999999</v>
      </c>
      <c r="CJ33" s="77">
        <f t="shared" si="6"/>
        <v>49.954999999999998</v>
      </c>
      <c r="CK33" s="77">
        <f t="shared" si="6"/>
        <v>33.781999999999996</v>
      </c>
      <c r="CL33" s="77">
        <f t="shared" si="6"/>
        <v>32.710999999999999</v>
      </c>
      <c r="CM33" s="77">
        <f t="shared" si="6"/>
        <v>27.452000000000002</v>
      </c>
      <c r="CN33" s="77">
        <f t="shared" si="6"/>
        <v>31.59</v>
      </c>
      <c r="CO33" s="77">
        <f t="shared" si="6"/>
        <v>33.314999999999998</v>
      </c>
      <c r="CP33" s="77">
        <f t="shared" si="6"/>
        <v>58.234000000000002</v>
      </c>
      <c r="CQ33" s="77">
        <f t="shared" si="6"/>
        <v>95.44</v>
      </c>
      <c r="CR33" s="77">
        <f t="shared" si="6"/>
        <v>87.814999999999998</v>
      </c>
      <c r="CS33" s="77">
        <f t="shared" si="6"/>
        <v>82.367000000000004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391.48724999999996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>
        <v>3.4</v>
      </c>
      <c r="BS40" s="120">
        <v>3.4</v>
      </c>
      <c r="BT40" s="120">
        <v>3.4</v>
      </c>
      <c r="BU40" s="120">
        <v>3.4</v>
      </c>
      <c r="BV40" s="120">
        <v>0.4</v>
      </c>
      <c r="BW40" s="120">
        <v>0.4</v>
      </c>
      <c r="BX40" s="120">
        <v>0.4</v>
      </c>
      <c r="BY40" s="120">
        <v>0.4</v>
      </c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3.8000000000000003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3.4</v>
      </c>
      <c r="BS41" s="107">
        <f t="shared" si="8"/>
        <v>3.4</v>
      </c>
      <c r="BT41" s="107">
        <f t="shared" si="8"/>
        <v>3.4</v>
      </c>
      <c r="BU41" s="107">
        <f t="shared" si="8"/>
        <v>3.4</v>
      </c>
      <c r="BV41" s="107">
        <f t="shared" si="8"/>
        <v>0.4</v>
      </c>
      <c r="BW41" s="107">
        <f t="shared" si="8"/>
        <v>0.4</v>
      </c>
      <c r="BX41" s="107">
        <f t="shared" si="8"/>
        <v>0.4</v>
      </c>
      <c r="BY41" s="107">
        <f t="shared" si="8"/>
        <v>0.4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3.8000000000000003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>
        <v>3.4</v>
      </c>
      <c r="BS48" s="120">
        <v>3.4</v>
      </c>
      <c r="BT48" s="120">
        <v>3.4</v>
      </c>
      <c r="BU48" s="120">
        <v>3.4</v>
      </c>
      <c r="BV48" s="120">
        <v>0.4</v>
      </c>
      <c r="BW48" s="120">
        <v>0.4</v>
      </c>
      <c r="BX48" s="120">
        <v>0.4</v>
      </c>
      <c r="BY48" s="120">
        <v>0.4</v>
      </c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3.8000000000000003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3.4</v>
      </c>
      <c r="BS50" s="107">
        <f t="shared" si="10"/>
        <v>3.4</v>
      </c>
      <c r="BT50" s="107">
        <f t="shared" si="10"/>
        <v>3.4</v>
      </c>
      <c r="BU50" s="107">
        <f t="shared" si="10"/>
        <v>3.4</v>
      </c>
      <c r="BV50" s="107">
        <f t="shared" si="10"/>
        <v>0.4</v>
      </c>
      <c r="BW50" s="107">
        <f t="shared" si="10"/>
        <v>0.4</v>
      </c>
      <c r="BX50" s="107">
        <f t="shared" si="10"/>
        <v>0.4</v>
      </c>
      <c r="BY50" s="107">
        <f t="shared" si="10"/>
        <v>0.4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3.8000000000000003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43.963999999999999</v>
      </c>
      <c r="AY53" s="107">
        <f t="shared" si="13"/>
        <v>55.972999999999999</v>
      </c>
      <c r="AZ53" s="107">
        <f t="shared" si="13"/>
        <v>52.332000000000001</v>
      </c>
      <c r="BA53" s="107">
        <f t="shared" si="13"/>
        <v>50.134999999999998</v>
      </c>
      <c r="BB53" s="107">
        <f t="shared" si="13"/>
        <v>43.72</v>
      </c>
      <c r="BC53" s="107">
        <f t="shared" si="13"/>
        <v>38.727000000000004</v>
      </c>
      <c r="BD53" s="107">
        <f t="shared" si="13"/>
        <v>36.130000000000003</v>
      </c>
      <c r="BE53" s="107">
        <f t="shared" si="13"/>
        <v>23.071999999999999</v>
      </c>
      <c r="BF53" s="107">
        <f t="shared" si="13"/>
        <v>32.128999999999998</v>
      </c>
      <c r="BG53" s="107">
        <f t="shared" si="13"/>
        <v>36.521999999999998</v>
      </c>
      <c r="BH53" s="107">
        <f t="shared" si="13"/>
        <v>30.756999999999998</v>
      </c>
      <c r="BI53" s="107">
        <f t="shared" si="13"/>
        <v>26.91</v>
      </c>
      <c r="BJ53" s="107">
        <f t="shared" si="13"/>
        <v>26.940999999999999</v>
      </c>
      <c r="BK53" s="107">
        <f t="shared" si="13"/>
        <v>21.591000000000001</v>
      </c>
      <c r="BL53" s="107">
        <f t="shared" si="13"/>
        <v>21.222999999999999</v>
      </c>
      <c r="BM53" s="107">
        <f t="shared" si="13"/>
        <v>18.025000000000002</v>
      </c>
      <c r="BN53" s="107">
        <f t="shared" si="13"/>
        <v>47.445000000000007</v>
      </c>
      <c r="BO53" s="107">
        <f t="shared" ref="BO53:CX53" si="14">BO17+BO27+BO41</f>
        <v>65.959000000000003</v>
      </c>
      <c r="BP53" s="107">
        <f t="shared" si="14"/>
        <v>52.403999999999996</v>
      </c>
      <c r="BQ53" s="107">
        <f t="shared" si="14"/>
        <v>45.075000000000003</v>
      </c>
      <c r="BR53" s="107">
        <f t="shared" si="14"/>
        <v>24.079000000000001</v>
      </c>
      <c r="BS53" s="107">
        <f t="shared" si="14"/>
        <v>21.038999999999998</v>
      </c>
      <c r="BT53" s="107">
        <f t="shared" si="14"/>
        <v>15.962</v>
      </c>
      <c r="BU53" s="107">
        <f t="shared" si="14"/>
        <v>10.172000000000001</v>
      </c>
      <c r="BV53" s="107">
        <f t="shared" si="14"/>
        <v>11.264000000000001</v>
      </c>
      <c r="BW53" s="107">
        <f t="shared" si="14"/>
        <v>10.614000000000001</v>
      </c>
      <c r="BX53" s="107">
        <f t="shared" si="14"/>
        <v>14.114000000000001</v>
      </c>
      <c r="BY53" s="107">
        <f t="shared" si="14"/>
        <v>12.314</v>
      </c>
      <c r="BZ53" s="107">
        <f t="shared" si="14"/>
        <v>7.3140000000000001</v>
      </c>
      <c r="CA53" s="107">
        <f t="shared" si="14"/>
        <v>7.9</v>
      </c>
      <c r="CB53" s="107">
        <f t="shared" si="14"/>
        <v>6.3239999999999998</v>
      </c>
      <c r="CC53" s="107">
        <f t="shared" si="14"/>
        <v>11.9</v>
      </c>
      <c r="CD53" s="107">
        <f t="shared" si="14"/>
        <v>15.899999999999999</v>
      </c>
      <c r="CE53" s="107">
        <f t="shared" si="14"/>
        <v>6.7110000000000003</v>
      </c>
      <c r="CF53" s="107">
        <f t="shared" si="14"/>
        <v>30.8</v>
      </c>
      <c r="CG53" s="107">
        <f t="shared" si="14"/>
        <v>15.367000000000001</v>
      </c>
      <c r="CH53" s="107">
        <f t="shared" si="14"/>
        <v>31.155000000000001</v>
      </c>
      <c r="CI53" s="107">
        <f t="shared" si="14"/>
        <v>26.524999999999999</v>
      </c>
      <c r="CJ53" s="107">
        <f t="shared" si="14"/>
        <v>49.954999999999998</v>
      </c>
      <c r="CK53" s="107">
        <f t="shared" si="14"/>
        <v>33.781999999999996</v>
      </c>
      <c r="CL53" s="107">
        <f t="shared" si="14"/>
        <v>32.710999999999999</v>
      </c>
      <c r="CM53" s="107">
        <f t="shared" si="14"/>
        <v>27.452000000000002</v>
      </c>
      <c r="CN53" s="107">
        <f t="shared" si="14"/>
        <v>31.59</v>
      </c>
      <c r="CO53" s="107">
        <f t="shared" si="14"/>
        <v>33.314999999999998</v>
      </c>
      <c r="CP53" s="107">
        <f t="shared" si="14"/>
        <v>58.234000000000002</v>
      </c>
      <c r="CQ53" s="107">
        <f t="shared" si="14"/>
        <v>95.44</v>
      </c>
      <c r="CR53" s="107">
        <f t="shared" si="14"/>
        <v>87.814999999999998</v>
      </c>
      <c r="CS53" s="107">
        <f t="shared" si="14"/>
        <v>82.367000000000004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395.28724999999997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46053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43.963999999999999</v>
      </c>
      <c r="AY5" s="25">
        <v>55.972999999999999</v>
      </c>
      <c r="AZ5" s="25">
        <v>52.332000000000001</v>
      </c>
      <c r="BA5" s="25">
        <v>50.134999999999998</v>
      </c>
      <c r="BB5" s="25">
        <v>43.72</v>
      </c>
      <c r="BC5" s="25">
        <v>38.726999999999997</v>
      </c>
      <c r="BD5" s="25">
        <v>36.130000000000003</v>
      </c>
      <c r="BE5" s="25">
        <v>23.071999999999999</v>
      </c>
      <c r="BF5" s="25">
        <v>32.128999999999998</v>
      </c>
      <c r="BG5" s="25">
        <v>36.521999999999998</v>
      </c>
      <c r="BH5" s="25">
        <v>30.757000000000001</v>
      </c>
      <c r="BI5" s="25">
        <v>26.91</v>
      </c>
      <c r="BJ5" s="25">
        <v>26.940999999999999</v>
      </c>
      <c r="BK5" s="25">
        <v>21.591000000000001</v>
      </c>
      <c r="BL5" s="25">
        <v>21.222999999999999</v>
      </c>
      <c r="BM5" s="25">
        <v>18.024999999999999</v>
      </c>
      <c r="BN5" s="25">
        <v>47.445</v>
      </c>
      <c r="BO5" s="25">
        <v>65.971999999999994</v>
      </c>
      <c r="BP5" s="25">
        <v>52.404000000000003</v>
      </c>
      <c r="BQ5" s="25">
        <v>45.075000000000003</v>
      </c>
      <c r="BR5" s="25">
        <v>24.056999999999999</v>
      </c>
      <c r="BS5" s="25">
        <v>21.016999999999999</v>
      </c>
      <c r="BT5" s="25">
        <v>15.94</v>
      </c>
      <c r="BU5" s="25">
        <v>10.15</v>
      </c>
      <c r="BV5" s="25">
        <v>11.25</v>
      </c>
      <c r="BW5" s="25">
        <v>10.6</v>
      </c>
      <c r="BX5" s="25">
        <v>14.1</v>
      </c>
      <c r="BY5" s="25">
        <v>12.3</v>
      </c>
      <c r="BZ5" s="25">
        <v>7.3140000000000001</v>
      </c>
      <c r="CA5" s="25">
        <v>7.9</v>
      </c>
      <c r="CB5" s="25">
        <v>6.3</v>
      </c>
      <c r="CC5" s="25">
        <v>11.888</v>
      </c>
      <c r="CD5" s="25">
        <v>15.9</v>
      </c>
      <c r="CE5" s="25">
        <v>6.7</v>
      </c>
      <c r="CF5" s="25">
        <v>30.8</v>
      </c>
      <c r="CG5" s="25">
        <v>15.367000000000001</v>
      </c>
      <c r="CH5" s="25">
        <v>31.155000000000001</v>
      </c>
      <c r="CI5" s="25">
        <v>26.524999999999999</v>
      </c>
      <c r="CJ5" s="25">
        <v>49.954999999999998</v>
      </c>
      <c r="CK5" s="25">
        <v>33.781999999999996</v>
      </c>
      <c r="CL5" s="25">
        <v>32.710999999999999</v>
      </c>
      <c r="CM5" s="25">
        <v>27.452000000000002</v>
      </c>
      <c r="CN5" s="25">
        <v>31.59</v>
      </c>
      <c r="CO5" s="25">
        <v>33.314999999999998</v>
      </c>
      <c r="CP5" s="25">
        <v>58.234000000000002</v>
      </c>
      <c r="CQ5" s="25">
        <v>95.44</v>
      </c>
      <c r="CR5" s="25">
        <v>87.814999999999998</v>
      </c>
      <c r="CS5" s="25">
        <v>82.367000000000004</v>
      </c>
      <c r="CT5" s="26"/>
      <c r="CU5" s="26"/>
      <c r="CV5" s="26"/>
      <c r="CW5" s="27"/>
      <c r="CX5" s="28">
        <f t="array" ref="CX5">SUMPRODUCT(B5:CW5*0.25)</f>
        <v>395.24274999999994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-3.42</v>
      </c>
      <c r="AY8" s="37">
        <v>8.85</v>
      </c>
      <c r="AZ8" s="37">
        <v>18.32</v>
      </c>
      <c r="BA8" s="37">
        <v>22.88</v>
      </c>
      <c r="BB8" s="37">
        <v>24.6</v>
      </c>
      <c r="BC8" s="37">
        <v>25.96</v>
      </c>
      <c r="BD8" s="37">
        <v>25.41</v>
      </c>
      <c r="BE8" s="37">
        <v>18.010000000000002</v>
      </c>
      <c r="BF8" s="37">
        <v>25.37</v>
      </c>
      <c r="BG8" s="37">
        <v>26.1</v>
      </c>
      <c r="BH8" s="37">
        <v>33.61</v>
      </c>
      <c r="BI8" s="37">
        <v>34.42</v>
      </c>
      <c r="BJ8" s="37">
        <v>34.229999999999997</v>
      </c>
      <c r="BK8" s="37">
        <v>39.72</v>
      </c>
      <c r="BL8" s="37">
        <v>44.08</v>
      </c>
      <c r="BM8" s="37">
        <v>53.81</v>
      </c>
      <c r="BN8" s="37">
        <v>85.01</v>
      </c>
      <c r="BO8" s="37">
        <v>101.73</v>
      </c>
      <c r="BP8" s="37">
        <v>121.78</v>
      </c>
      <c r="BQ8" s="37">
        <v>133.86000000000001</v>
      </c>
      <c r="BR8" s="37">
        <v>128.49</v>
      </c>
      <c r="BS8" s="37">
        <v>139.11000000000001</v>
      </c>
      <c r="BT8" s="37">
        <v>135.53</v>
      </c>
      <c r="BU8" s="37">
        <v>128.04</v>
      </c>
      <c r="BV8" s="37">
        <v>147.22</v>
      </c>
      <c r="BW8" s="37">
        <v>137.71</v>
      </c>
      <c r="BX8" s="37">
        <v>135.55000000000001</v>
      </c>
      <c r="BY8" s="37">
        <v>123.43</v>
      </c>
      <c r="BZ8" s="37">
        <v>123.11</v>
      </c>
      <c r="CA8" s="37">
        <v>119.44</v>
      </c>
      <c r="CB8" s="37">
        <v>106.99</v>
      </c>
      <c r="CC8" s="37">
        <v>95.27</v>
      </c>
      <c r="CD8" s="37">
        <v>112.33</v>
      </c>
      <c r="CE8" s="37">
        <v>94.37</v>
      </c>
      <c r="CF8" s="37">
        <v>95.07</v>
      </c>
      <c r="CG8" s="37">
        <v>81.5</v>
      </c>
      <c r="CH8" s="37">
        <v>84</v>
      </c>
      <c r="CI8" s="37">
        <v>83.04</v>
      </c>
      <c r="CJ8" s="37">
        <v>83.05</v>
      </c>
      <c r="CK8" s="37">
        <v>76</v>
      </c>
      <c r="CL8" s="37">
        <v>70.180000000000007</v>
      </c>
      <c r="CM8" s="37">
        <v>68.33</v>
      </c>
      <c r="CN8" s="37">
        <v>68.92</v>
      </c>
      <c r="CO8" s="37">
        <v>69.489999999999995</v>
      </c>
      <c r="CP8" s="37">
        <v>78.16</v>
      </c>
      <c r="CQ8" s="37">
        <v>89.71</v>
      </c>
      <c r="CR8" s="37">
        <v>87.28</v>
      </c>
      <c r="CS8" s="37">
        <v>78.17</v>
      </c>
      <c r="CT8" s="38"/>
      <c r="CU8" s="38"/>
      <c r="CV8" s="38"/>
      <c r="CW8" s="39"/>
      <c r="CX8" s="40">
        <f>IF(SUM(B8:CW8)&lt;&gt;0,AVERAGEIF(B8:CW8,"&lt;&gt;"""),"")</f>
        <v>77.371249999999989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11.657500000000001</v>
      </c>
      <c r="AY9" s="43">
        <v>11.657500000000001</v>
      </c>
      <c r="AZ9" s="43">
        <v>11.657500000000001</v>
      </c>
      <c r="BA9" s="43">
        <v>11.657500000000001</v>
      </c>
      <c r="BB9" s="43">
        <v>23.495000000000001</v>
      </c>
      <c r="BC9" s="43">
        <v>23.495000000000001</v>
      </c>
      <c r="BD9" s="43">
        <v>23.495000000000001</v>
      </c>
      <c r="BE9" s="43">
        <v>23.495000000000001</v>
      </c>
      <c r="BF9" s="43">
        <v>29.875</v>
      </c>
      <c r="BG9" s="43">
        <v>29.875</v>
      </c>
      <c r="BH9" s="43">
        <v>29.875</v>
      </c>
      <c r="BI9" s="43">
        <v>29.875</v>
      </c>
      <c r="BJ9" s="43">
        <v>42.96</v>
      </c>
      <c r="BK9" s="43">
        <v>42.96</v>
      </c>
      <c r="BL9" s="43">
        <v>42.96</v>
      </c>
      <c r="BM9" s="43">
        <v>42.96</v>
      </c>
      <c r="BN9" s="43">
        <v>110.595</v>
      </c>
      <c r="BO9" s="43">
        <v>110.595</v>
      </c>
      <c r="BP9" s="43">
        <v>110.595</v>
      </c>
      <c r="BQ9" s="43">
        <v>110.595</v>
      </c>
      <c r="BR9" s="43">
        <v>132.79249999999999</v>
      </c>
      <c r="BS9" s="43">
        <v>132.79249999999999</v>
      </c>
      <c r="BT9" s="43">
        <v>132.79249999999999</v>
      </c>
      <c r="BU9" s="43">
        <v>132.79249999999999</v>
      </c>
      <c r="BV9" s="43">
        <v>135.97749999999999</v>
      </c>
      <c r="BW9" s="43">
        <v>135.97749999999999</v>
      </c>
      <c r="BX9" s="43">
        <v>135.97749999999999</v>
      </c>
      <c r="BY9" s="43">
        <v>135.97749999999999</v>
      </c>
      <c r="BZ9" s="43">
        <v>111.2025</v>
      </c>
      <c r="CA9" s="43">
        <v>111.2025</v>
      </c>
      <c r="CB9" s="43">
        <v>111.2025</v>
      </c>
      <c r="CC9" s="43">
        <v>111.2025</v>
      </c>
      <c r="CD9" s="43">
        <v>95.817499999999995</v>
      </c>
      <c r="CE9" s="43">
        <v>95.817499999999995</v>
      </c>
      <c r="CF9" s="43">
        <v>95.817499999999995</v>
      </c>
      <c r="CG9" s="43">
        <v>95.817499999999995</v>
      </c>
      <c r="CH9" s="43">
        <v>81.522499999999994</v>
      </c>
      <c r="CI9" s="43">
        <v>81.522499999999994</v>
      </c>
      <c r="CJ9" s="43">
        <v>81.522499999999994</v>
      </c>
      <c r="CK9" s="43">
        <v>81.522499999999994</v>
      </c>
      <c r="CL9" s="43">
        <v>69.23</v>
      </c>
      <c r="CM9" s="43">
        <v>69.23</v>
      </c>
      <c r="CN9" s="43">
        <v>69.23</v>
      </c>
      <c r="CO9" s="43">
        <v>69.23</v>
      </c>
      <c r="CP9" s="43">
        <v>83.33</v>
      </c>
      <c r="CQ9" s="43">
        <v>83.33</v>
      </c>
      <c r="CR9" s="43">
        <v>83.33</v>
      </c>
      <c r="CS9" s="43">
        <v>83.33</v>
      </c>
      <c r="CT9" s="44"/>
      <c r="CU9" s="44"/>
      <c r="CV9" s="44"/>
      <c r="CW9" s="45"/>
      <c r="CX9" s="46">
        <f>IF(SUM(B9:CW9)&lt;&gt;0,AVERAGEIF(B9:CW9,"&lt;&gt;"""),"")</f>
        <v>77.371249999999989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>
        <v>19</v>
      </c>
      <c r="CK13" s="65">
        <v>19</v>
      </c>
      <c r="CL13" s="65"/>
      <c r="CM13" s="65"/>
      <c r="CN13" s="65"/>
      <c r="CO13" s="65"/>
      <c r="CP13" s="65"/>
      <c r="CQ13" s="65">
        <v>19</v>
      </c>
      <c r="CR13" s="65">
        <v>19</v>
      </c>
      <c r="CS13" s="65"/>
      <c r="CT13" s="66"/>
      <c r="CU13" s="66"/>
      <c r="CV13" s="66"/>
      <c r="CW13" s="67"/>
      <c r="CX13" s="68">
        <f t="array" ref="CX13">SUMPRODUCT(B13:CW13*0.25)</f>
        <v>19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41.963999999999999</v>
      </c>
      <c r="AY15" s="71">
        <v>55.972999999999999</v>
      </c>
      <c r="AZ15" s="71">
        <v>52.332000000000001</v>
      </c>
      <c r="BA15" s="71">
        <v>50.134999999999998</v>
      </c>
      <c r="BB15" s="71">
        <v>43.72</v>
      </c>
      <c r="BC15" s="71">
        <v>38.726999999999997</v>
      </c>
      <c r="BD15" s="71">
        <v>36.130000000000003</v>
      </c>
      <c r="BE15" s="71">
        <v>23.071999999999999</v>
      </c>
      <c r="BF15" s="71">
        <v>32.128999999999998</v>
      </c>
      <c r="BG15" s="71">
        <v>36.521999999999998</v>
      </c>
      <c r="BH15" s="71">
        <v>27.757000000000001</v>
      </c>
      <c r="BI15" s="71">
        <v>26.562999999999999</v>
      </c>
      <c r="BJ15" s="71">
        <v>26.940999999999999</v>
      </c>
      <c r="BK15" s="71">
        <v>21.591000000000001</v>
      </c>
      <c r="BL15" s="71">
        <v>21.222999999999999</v>
      </c>
      <c r="BM15" s="71">
        <v>18.024999999999999</v>
      </c>
      <c r="BN15" s="71">
        <v>5.2450000000000001</v>
      </c>
      <c r="BO15" s="71">
        <v>27.472000000000001</v>
      </c>
      <c r="BP15" s="71">
        <v>32.204000000000001</v>
      </c>
      <c r="BQ15" s="71">
        <v>23.31</v>
      </c>
      <c r="BR15" s="71">
        <v>22.13</v>
      </c>
      <c r="BS15" s="71">
        <v>14.69</v>
      </c>
      <c r="BT15" s="71">
        <v>11.14</v>
      </c>
      <c r="BU15" s="71">
        <v>8.15</v>
      </c>
      <c r="BV15" s="71">
        <v>6.75</v>
      </c>
      <c r="BW15" s="71">
        <v>5.3</v>
      </c>
      <c r="BX15" s="71">
        <v>3.2</v>
      </c>
      <c r="BY15" s="71">
        <v>2</v>
      </c>
      <c r="BZ15" s="71">
        <v>0.41399999999999998</v>
      </c>
      <c r="CA15" s="71">
        <v>1</v>
      </c>
      <c r="CB15" s="71">
        <v>0.1</v>
      </c>
      <c r="CC15" s="71">
        <v>1.3879999999999999</v>
      </c>
      <c r="CD15" s="71"/>
      <c r="CE15" s="71"/>
      <c r="CF15" s="71"/>
      <c r="CG15" s="71">
        <v>0.96699999999999997</v>
      </c>
      <c r="CH15" s="71"/>
      <c r="CI15" s="71">
        <v>0.46800000000000003</v>
      </c>
      <c r="CJ15" s="71"/>
      <c r="CK15" s="71">
        <v>8.2000000000000003E-2</v>
      </c>
      <c r="CL15" s="71">
        <v>2.7E-2</v>
      </c>
      <c r="CM15" s="71">
        <v>0.45200000000000001</v>
      </c>
      <c r="CN15" s="71">
        <v>0.75</v>
      </c>
      <c r="CO15" s="71">
        <v>1.157</v>
      </c>
      <c r="CP15" s="71">
        <v>3.0640000000000001</v>
      </c>
      <c r="CQ15" s="71">
        <v>1.603</v>
      </c>
      <c r="CR15" s="71">
        <v>0.877</v>
      </c>
      <c r="CS15" s="71">
        <v>1.6</v>
      </c>
      <c r="CT15" s="72"/>
      <c r="CU15" s="72"/>
      <c r="CV15" s="72"/>
      <c r="CW15" s="73"/>
      <c r="CX15" s="74">
        <f t="array" ref="CX15">SUMPRODUCT(B15:CW15*0.25)</f>
        <v>182.08599999999993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41.963999999999999</v>
      </c>
      <c r="AY17" s="77">
        <f t="shared" si="0"/>
        <v>55.972999999999999</v>
      </c>
      <c r="AZ17" s="77">
        <f t="shared" si="0"/>
        <v>52.332000000000001</v>
      </c>
      <c r="BA17" s="77">
        <f t="shared" si="0"/>
        <v>50.134999999999998</v>
      </c>
      <c r="BB17" s="77">
        <f t="shared" si="0"/>
        <v>43.72</v>
      </c>
      <c r="BC17" s="77">
        <f t="shared" si="0"/>
        <v>38.726999999999997</v>
      </c>
      <c r="BD17" s="77">
        <f t="shared" si="0"/>
        <v>36.130000000000003</v>
      </c>
      <c r="BE17" s="77">
        <f t="shared" si="0"/>
        <v>23.071999999999999</v>
      </c>
      <c r="BF17" s="77">
        <f t="shared" si="0"/>
        <v>32.128999999999998</v>
      </c>
      <c r="BG17" s="77">
        <f t="shared" si="0"/>
        <v>36.521999999999998</v>
      </c>
      <c r="BH17" s="77">
        <f t="shared" si="0"/>
        <v>27.757000000000001</v>
      </c>
      <c r="BI17" s="77">
        <f t="shared" si="0"/>
        <v>26.562999999999999</v>
      </c>
      <c r="BJ17" s="77">
        <f t="shared" si="0"/>
        <v>26.940999999999999</v>
      </c>
      <c r="BK17" s="77">
        <f t="shared" si="0"/>
        <v>21.591000000000001</v>
      </c>
      <c r="BL17" s="77">
        <f t="shared" si="0"/>
        <v>21.222999999999999</v>
      </c>
      <c r="BM17" s="77">
        <f t="shared" si="0"/>
        <v>18.024999999999999</v>
      </c>
      <c r="BN17" s="77">
        <f t="shared" si="0"/>
        <v>5.2450000000000001</v>
      </c>
      <c r="BO17" s="77">
        <f t="shared" ref="BO17:CW17" si="1">SUM(BO11:BO16)</f>
        <v>27.472000000000001</v>
      </c>
      <c r="BP17" s="77">
        <f t="shared" si="1"/>
        <v>32.204000000000001</v>
      </c>
      <c r="BQ17" s="77">
        <f t="shared" si="1"/>
        <v>23.31</v>
      </c>
      <c r="BR17" s="77">
        <f t="shared" si="1"/>
        <v>22.13</v>
      </c>
      <c r="BS17" s="77">
        <f t="shared" si="1"/>
        <v>14.69</v>
      </c>
      <c r="BT17" s="77">
        <f t="shared" si="1"/>
        <v>11.14</v>
      </c>
      <c r="BU17" s="77">
        <f t="shared" si="1"/>
        <v>8.15</v>
      </c>
      <c r="BV17" s="77">
        <f t="shared" si="1"/>
        <v>6.75</v>
      </c>
      <c r="BW17" s="77">
        <f t="shared" si="1"/>
        <v>5.3</v>
      </c>
      <c r="BX17" s="77">
        <f t="shared" si="1"/>
        <v>3.2</v>
      </c>
      <c r="BY17" s="77">
        <f t="shared" si="1"/>
        <v>2</v>
      </c>
      <c r="BZ17" s="77">
        <f t="shared" si="1"/>
        <v>0.41399999999999998</v>
      </c>
      <c r="CA17" s="77">
        <f t="shared" si="1"/>
        <v>1</v>
      </c>
      <c r="CB17" s="77">
        <f t="shared" si="1"/>
        <v>0.1</v>
      </c>
      <c r="CC17" s="77">
        <f t="shared" si="1"/>
        <v>1.3879999999999999</v>
      </c>
      <c r="CD17" s="77">
        <f t="shared" si="1"/>
        <v>0</v>
      </c>
      <c r="CE17" s="77">
        <f t="shared" si="1"/>
        <v>0</v>
      </c>
      <c r="CF17" s="77">
        <f t="shared" si="1"/>
        <v>0</v>
      </c>
      <c r="CG17" s="77">
        <f t="shared" si="1"/>
        <v>0.96699999999999997</v>
      </c>
      <c r="CH17" s="77">
        <f t="shared" si="1"/>
        <v>0</v>
      </c>
      <c r="CI17" s="77">
        <f t="shared" si="1"/>
        <v>0.46800000000000003</v>
      </c>
      <c r="CJ17" s="77">
        <f t="shared" si="1"/>
        <v>19</v>
      </c>
      <c r="CK17" s="77">
        <f t="shared" si="1"/>
        <v>19.082000000000001</v>
      </c>
      <c r="CL17" s="77">
        <f t="shared" si="1"/>
        <v>2.7E-2</v>
      </c>
      <c r="CM17" s="77">
        <f t="shared" si="1"/>
        <v>0.45200000000000001</v>
      </c>
      <c r="CN17" s="77">
        <f t="shared" si="1"/>
        <v>0.75</v>
      </c>
      <c r="CO17" s="77">
        <f t="shared" si="1"/>
        <v>1.157</v>
      </c>
      <c r="CP17" s="77">
        <f t="shared" si="1"/>
        <v>3.0640000000000001</v>
      </c>
      <c r="CQ17" s="77">
        <f t="shared" si="1"/>
        <v>20.603000000000002</v>
      </c>
      <c r="CR17" s="77">
        <f t="shared" si="1"/>
        <v>19.876999999999999</v>
      </c>
      <c r="CS17" s="77">
        <f t="shared" si="1"/>
        <v>1.6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201.08599999999993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>
        <v>1.6</v>
      </c>
      <c r="BS20" s="88"/>
      <c r="BT20" s="88"/>
      <c r="BU20" s="88"/>
      <c r="BV20" s="88"/>
      <c r="BW20" s="88"/>
      <c r="BX20" s="88">
        <v>1.6</v>
      </c>
      <c r="BY20" s="88">
        <v>3.4</v>
      </c>
      <c r="BZ20" s="88"/>
      <c r="CA20" s="88"/>
      <c r="CB20" s="88"/>
      <c r="CC20" s="88">
        <v>2</v>
      </c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2.15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>
        <v>4.7E-2</v>
      </c>
      <c r="BJ21" s="94"/>
      <c r="BK21" s="94"/>
      <c r="BL21" s="94"/>
      <c r="BM21" s="94"/>
      <c r="BN21" s="94"/>
      <c r="BO21" s="94"/>
      <c r="BP21" s="94"/>
      <c r="BQ21" s="94">
        <v>1.4</v>
      </c>
      <c r="BR21" s="94"/>
      <c r="BS21" s="94">
        <v>4.8</v>
      </c>
      <c r="BT21" s="94">
        <v>4.8</v>
      </c>
      <c r="BU21" s="94">
        <v>2</v>
      </c>
      <c r="BV21" s="94">
        <v>1.4</v>
      </c>
      <c r="BW21" s="94">
        <v>2.2000000000000002</v>
      </c>
      <c r="BX21" s="94">
        <v>6.1999999999999993</v>
      </c>
      <c r="BY21" s="94">
        <v>3.8</v>
      </c>
      <c r="BZ21" s="94">
        <v>3.8</v>
      </c>
      <c r="CA21" s="94">
        <v>3.8</v>
      </c>
      <c r="CB21" s="94">
        <v>2.5999999999999996</v>
      </c>
      <c r="CC21" s="94">
        <v>3.7</v>
      </c>
      <c r="CD21" s="94">
        <v>1.3</v>
      </c>
      <c r="CE21" s="94">
        <v>1.3</v>
      </c>
      <c r="CF21" s="94">
        <v>1.3</v>
      </c>
      <c r="CG21" s="94">
        <v>1.3</v>
      </c>
      <c r="CH21" s="94">
        <v>1.3</v>
      </c>
      <c r="CI21" s="94">
        <v>1.3</v>
      </c>
      <c r="CJ21" s="94">
        <v>1.2</v>
      </c>
      <c r="CK21" s="94">
        <v>1.2</v>
      </c>
      <c r="CL21" s="94"/>
      <c r="CM21" s="94"/>
      <c r="CN21" s="94"/>
      <c r="CO21" s="94"/>
      <c r="CP21" s="94"/>
      <c r="CQ21" s="94">
        <v>1.2</v>
      </c>
      <c r="CR21" s="94">
        <v>1.2</v>
      </c>
      <c r="CS21" s="94"/>
      <c r="CT21" s="95"/>
      <c r="CU21" s="95"/>
      <c r="CV21" s="95"/>
      <c r="CW21" s="96"/>
      <c r="CX21" s="97">
        <f t="array" ref="CX21">SUMPRODUCT(B21:CW21*0.25)</f>
        <v>13.28675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2</v>
      </c>
      <c r="AY22" s="99"/>
      <c r="AZ22" s="99"/>
      <c r="BA22" s="99"/>
      <c r="BB22" s="99"/>
      <c r="BC22" s="99"/>
      <c r="BD22" s="99"/>
      <c r="BE22" s="99"/>
      <c r="BF22" s="99"/>
      <c r="BG22" s="99"/>
      <c r="BH22" s="99">
        <v>3</v>
      </c>
      <c r="BI22" s="99">
        <v>0.3</v>
      </c>
      <c r="BJ22" s="99"/>
      <c r="BK22" s="99"/>
      <c r="BL22" s="99"/>
      <c r="BM22" s="99"/>
      <c r="BN22" s="99"/>
      <c r="BO22" s="99"/>
      <c r="BP22" s="99"/>
      <c r="BQ22" s="99">
        <v>0.16500000000000001</v>
      </c>
      <c r="BR22" s="99">
        <v>0.32700000000000001</v>
      </c>
      <c r="BS22" s="99">
        <v>1.5269999999999999</v>
      </c>
      <c r="BT22" s="99"/>
      <c r="BU22" s="99"/>
      <c r="BV22" s="99">
        <v>3.1</v>
      </c>
      <c r="BW22" s="99">
        <v>3.1</v>
      </c>
      <c r="BX22" s="99">
        <v>3.1</v>
      </c>
      <c r="BY22" s="99">
        <v>3.1</v>
      </c>
      <c r="BZ22" s="99">
        <v>3.1</v>
      </c>
      <c r="CA22" s="99">
        <v>3.1</v>
      </c>
      <c r="CB22" s="99">
        <v>3</v>
      </c>
      <c r="CC22" s="99">
        <v>3</v>
      </c>
      <c r="CD22" s="99">
        <v>14.6</v>
      </c>
      <c r="CE22" s="99">
        <v>3.5</v>
      </c>
      <c r="CF22" s="99">
        <v>23.5</v>
      </c>
      <c r="CG22" s="99">
        <v>13.100000000000001</v>
      </c>
      <c r="CH22" s="99">
        <v>2.855</v>
      </c>
      <c r="CI22" s="99">
        <v>2.7570000000000001</v>
      </c>
      <c r="CJ22" s="99">
        <v>2.7549999999999999</v>
      </c>
      <c r="CK22" s="99">
        <v>2.5</v>
      </c>
      <c r="CL22" s="99">
        <v>5.6840000000000002</v>
      </c>
      <c r="CM22" s="99"/>
      <c r="CN22" s="99">
        <v>3.84</v>
      </c>
      <c r="CO22" s="99">
        <v>5.1580000000000004</v>
      </c>
      <c r="CP22" s="99">
        <v>4.67</v>
      </c>
      <c r="CQ22" s="99">
        <v>0.83699999999999997</v>
      </c>
      <c r="CR22" s="99">
        <v>0.83799999999999997</v>
      </c>
      <c r="CS22" s="99">
        <v>0.16700000000000001</v>
      </c>
      <c r="CT22" s="100"/>
      <c r="CU22" s="100"/>
      <c r="CV22" s="100"/>
      <c r="CW22" s="96"/>
      <c r="CX22" s="97">
        <f t="array" ref="CX22">SUMPRODUCT(B22:CW22*0.25)</f>
        <v>29.67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2</v>
      </c>
      <c r="AY27" s="107">
        <f t="shared" si="2"/>
        <v>0</v>
      </c>
      <c r="AZ27" s="107">
        <f t="shared" si="2"/>
        <v>0</v>
      </c>
      <c r="BA27" s="107">
        <f t="shared" si="2"/>
        <v>0</v>
      </c>
      <c r="BB27" s="107">
        <f t="shared" si="2"/>
        <v>0</v>
      </c>
      <c r="BC27" s="107">
        <f t="shared" si="2"/>
        <v>0</v>
      </c>
      <c r="BD27" s="107">
        <f t="shared" si="2"/>
        <v>0</v>
      </c>
      <c r="BE27" s="107">
        <f t="shared" si="2"/>
        <v>0</v>
      </c>
      <c r="BF27" s="107">
        <f t="shared" si="2"/>
        <v>0</v>
      </c>
      <c r="BG27" s="107">
        <f t="shared" si="2"/>
        <v>0</v>
      </c>
      <c r="BH27" s="107">
        <f t="shared" si="2"/>
        <v>3</v>
      </c>
      <c r="BI27" s="107">
        <f t="shared" si="2"/>
        <v>0.34699999999999998</v>
      </c>
      <c r="BJ27" s="107">
        <f t="shared" si="2"/>
        <v>0</v>
      </c>
      <c r="BK27" s="107">
        <f t="shared" si="2"/>
        <v>0</v>
      </c>
      <c r="BL27" s="107">
        <f t="shared" si="2"/>
        <v>0</v>
      </c>
      <c r="BM27" s="107">
        <f t="shared" si="2"/>
        <v>0</v>
      </c>
      <c r="BN27" s="107">
        <f t="shared" si="2"/>
        <v>0</v>
      </c>
      <c r="BO27" s="107">
        <f t="shared" ref="BO27:CW27" si="3">SUM(BO20:BO26)</f>
        <v>0</v>
      </c>
      <c r="BP27" s="107">
        <f t="shared" si="3"/>
        <v>0</v>
      </c>
      <c r="BQ27" s="107">
        <f t="shared" si="3"/>
        <v>1.5649999999999999</v>
      </c>
      <c r="BR27" s="107">
        <f t="shared" si="3"/>
        <v>1.927</v>
      </c>
      <c r="BS27" s="107">
        <f t="shared" si="3"/>
        <v>6.327</v>
      </c>
      <c r="BT27" s="107">
        <f t="shared" si="3"/>
        <v>4.8</v>
      </c>
      <c r="BU27" s="107">
        <f t="shared" si="3"/>
        <v>2</v>
      </c>
      <c r="BV27" s="107">
        <f t="shared" si="3"/>
        <v>4.5</v>
      </c>
      <c r="BW27" s="107">
        <f t="shared" si="3"/>
        <v>5.3000000000000007</v>
      </c>
      <c r="BX27" s="107">
        <f t="shared" si="3"/>
        <v>10.899999999999999</v>
      </c>
      <c r="BY27" s="107">
        <f t="shared" si="3"/>
        <v>10.299999999999999</v>
      </c>
      <c r="BZ27" s="107">
        <f t="shared" si="3"/>
        <v>6.9</v>
      </c>
      <c r="CA27" s="107">
        <f t="shared" si="3"/>
        <v>6.9</v>
      </c>
      <c r="CB27" s="107">
        <f t="shared" si="3"/>
        <v>5.6</v>
      </c>
      <c r="CC27" s="107">
        <f t="shared" si="3"/>
        <v>8.6999999999999993</v>
      </c>
      <c r="CD27" s="107">
        <f t="shared" si="3"/>
        <v>15.9</v>
      </c>
      <c r="CE27" s="107">
        <f t="shared" si="3"/>
        <v>4.8</v>
      </c>
      <c r="CF27" s="107">
        <f t="shared" si="3"/>
        <v>24.8</v>
      </c>
      <c r="CG27" s="107">
        <f t="shared" si="3"/>
        <v>14.400000000000002</v>
      </c>
      <c r="CH27" s="107">
        <f t="shared" si="3"/>
        <v>4.1550000000000002</v>
      </c>
      <c r="CI27" s="107">
        <f t="shared" si="3"/>
        <v>4.0570000000000004</v>
      </c>
      <c r="CJ27" s="107">
        <f t="shared" si="3"/>
        <v>3.9550000000000001</v>
      </c>
      <c r="CK27" s="107">
        <f t="shared" si="3"/>
        <v>3.7</v>
      </c>
      <c r="CL27" s="107">
        <f t="shared" si="3"/>
        <v>5.6840000000000002</v>
      </c>
      <c r="CM27" s="107">
        <f t="shared" si="3"/>
        <v>0</v>
      </c>
      <c r="CN27" s="107">
        <f t="shared" si="3"/>
        <v>3.84</v>
      </c>
      <c r="CO27" s="107">
        <f t="shared" si="3"/>
        <v>5.1580000000000004</v>
      </c>
      <c r="CP27" s="107">
        <f t="shared" si="3"/>
        <v>4.67</v>
      </c>
      <c r="CQ27" s="107">
        <f t="shared" si="3"/>
        <v>2.0369999999999999</v>
      </c>
      <c r="CR27" s="107">
        <f t="shared" si="3"/>
        <v>2.0379999999999998</v>
      </c>
      <c r="CS27" s="107">
        <f t="shared" si="3"/>
        <v>0.16700000000000001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45.106750000000005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43.963999999999999</v>
      </c>
      <c r="AY31" s="94">
        <v>55.972999999999999</v>
      </c>
      <c r="AZ31" s="94">
        <v>52.332000000000001</v>
      </c>
      <c r="BA31" s="94">
        <v>50.134999999999998</v>
      </c>
      <c r="BB31" s="94">
        <v>43.72</v>
      </c>
      <c r="BC31" s="94">
        <v>38.726999999999997</v>
      </c>
      <c r="BD31" s="94">
        <v>36.130000000000003</v>
      </c>
      <c r="BE31" s="94">
        <v>23.071999999999999</v>
      </c>
      <c r="BF31" s="94">
        <v>32.128999999999998</v>
      </c>
      <c r="BG31" s="94">
        <v>36.521999999999998</v>
      </c>
      <c r="BH31" s="94">
        <v>30.757000000000001</v>
      </c>
      <c r="BI31" s="94">
        <v>26.91</v>
      </c>
      <c r="BJ31" s="94">
        <v>26.940999999999999</v>
      </c>
      <c r="BK31" s="94">
        <v>21.591000000000001</v>
      </c>
      <c r="BL31" s="94">
        <v>21.222999999999999</v>
      </c>
      <c r="BM31" s="94">
        <v>18.024999999999999</v>
      </c>
      <c r="BN31" s="94">
        <v>5.2450000000000001</v>
      </c>
      <c r="BO31" s="94">
        <v>27.472000000000001</v>
      </c>
      <c r="BP31" s="94">
        <v>32.204000000000001</v>
      </c>
      <c r="BQ31" s="94">
        <v>24.875</v>
      </c>
      <c r="BR31" s="94">
        <v>24.056999999999999</v>
      </c>
      <c r="BS31" s="94">
        <v>21.016999999999999</v>
      </c>
      <c r="BT31" s="94">
        <v>15.94</v>
      </c>
      <c r="BU31" s="94">
        <v>10.15</v>
      </c>
      <c r="BV31" s="94">
        <v>11.25</v>
      </c>
      <c r="BW31" s="94">
        <v>10.6</v>
      </c>
      <c r="BX31" s="94">
        <v>14.1</v>
      </c>
      <c r="BY31" s="94">
        <v>12.3</v>
      </c>
      <c r="BZ31" s="94">
        <v>7.3140000000000001</v>
      </c>
      <c r="CA31" s="94">
        <v>7.9</v>
      </c>
      <c r="CB31" s="94">
        <v>5.7</v>
      </c>
      <c r="CC31" s="94">
        <v>10.087999999999999</v>
      </c>
      <c r="CD31" s="94">
        <v>15.9</v>
      </c>
      <c r="CE31" s="94">
        <v>4.8</v>
      </c>
      <c r="CF31" s="94">
        <v>24.8</v>
      </c>
      <c r="CG31" s="94">
        <v>15.367000000000001</v>
      </c>
      <c r="CH31" s="94">
        <v>4.1550000000000002</v>
      </c>
      <c r="CI31" s="94">
        <v>4.5250000000000004</v>
      </c>
      <c r="CJ31" s="94">
        <v>22.954999999999998</v>
      </c>
      <c r="CK31" s="94">
        <v>22.782</v>
      </c>
      <c r="CL31" s="94">
        <v>5.7110000000000003</v>
      </c>
      <c r="CM31" s="94">
        <v>0.45200000000000001</v>
      </c>
      <c r="CN31" s="94">
        <v>4.59</v>
      </c>
      <c r="CO31" s="94">
        <v>6.3150000000000004</v>
      </c>
      <c r="CP31" s="94">
        <v>7.734</v>
      </c>
      <c r="CQ31" s="94">
        <v>22.64</v>
      </c>
      <c r="CR31" s="94">
        <v>21.914999999999999</v>
      </c>
      <c r="CS31" s="94">
        <v>1.7669999999999999</v>
      </c>
      <c r="CT31" s="95"/>
      <c r="CU31" s="95"/>
      <c r="CV31" s="95"/>
      <c r="CW31" s="96"/>
      <c r="CX31" s="97">
        <f t="array" ref="CX31">SUMPRODUCT(B31:CW31*0.25)</f>
        <v>246.19274999999999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43.963999999999999</v>
      </c>
      <c r="AY33" s="77">
        <f t="shared" si="4"/>
        <v>55.972999999999999</v>
      </c>
      <c r="AZ33" s="77">
        <f t="shared" si="4"/>
        <v>52.332000000000001</v>
      </c>
      <c r="BA33" s="77">
        <f t="shared" si="4"/>
        <v>50.134999999999998</v>
      </c>
      <c r="BB33" s="77">
        <f t="shared" si="4"/>
        <v>43.72</v>
      </c>
      <c r="BC33" s="77">
        <f t="shared" si="4"/>
        <v>38.726999999999997</v>
      </c>
      <c r="BD33" s="77">
        <f t="shared" si="4"/>
        <v>36.130000000000003</v>
      </c>
      <c r="BE33" s="77">
        <f t="shared" si="4"/>
        <v>23.071999999999999</v>
      </c>
      <c r="BF33" s="77">
        <f t="shared" si="4"/>
        <v>32.128999999999998</v>
      </c>
      <c r="BG33" s="77">
        <f t="shared" si="4"/>
        <v>36.521999999999998</v>
      </c>
      <c r="BH33" s="77">
        <f t="shared" si="4"/>
        <v>30.757000000000001</v>
      </c>
      <c r="BI33" s="77">
        <f t="shared" si="4"/>
        <v>26.91</v>
      </c>
      <c r="BJ33" s="77">
        <f t="shared" si="4"/>
        <v>26.940999999999999</v>
      </c>
      <c r="BK33" s="77">
        <f t="shared" si="4"/>
        <v>21.591000000000001</v>
      </c>
      <c r="BL33" s="77">
        <f t="shared" si="4"/>
        <v>21.222999999999999</v>
      </c>
      <c r="BM33" s="77">
        <f t="shared" si="4"/>
        <v>18.024999999999999</v>
      </c>
      <c r="BN33" s="77">
        <f t="shared" si="4"/>
        <v>5.2450000000000001</v>
      </c>
      <c r="BO33" s="77">
        <f t="shared" ref="BO33:CW33" si="5">SUM(BO30:BO32)</f>
        <v>27.472000000000001</v>
      </c>
      <c r="BP33" s="77">
        <f t="shared" si="5"/>
        <v>32.204000000000001</v>
      </c>
      <c r="BQ33" s="77">
        <f t="shared" si="5"/>
        <v>24.875</v>
      </c>
      <c r="BR33" s="77">
        <f t="shared" si="5"/>
        <v>24.056999999999999</v>
      </c>
      <c r="BS33" s="77">
        <f t="shared" si="5"/>
        <v>21.016999999999999</v>
      </c>
      <c r="BT33" s="77">
        <f t="shared" si="5"/>
        <v>15.94</v>
      </c>
      <c r="BU33" s="77">
        <f t="shared" si="5"/>
        <v>10.15</v>
      </c>
      <c r="BV33" s="77">
        <f t="shared" si="5"/>
        <v>11.25</v>
      </c>
      <c r="BW33" s="77">
        <f t="shared" si="5"/>
        <v>10.6</v>
      </c>
      <c r="BX33" s="77">
        <f t="shared" si="5"/>
        <v>14.1</v>
      </c>
      <c r="BY33" s="77">
        <f t="shared" si="5"/>
        <v>12.3</v>
      </c>
      <c r="BZ33" s="77">
        <f t="shared" si="5"/>
        <v>7.3140000000000001</v>
      </c>
      <c r="CA33" s="77">
        <f t="shared" si="5"/>
        <v>7.9</v>
      </c>
      <c r="CB33" s="77">
        <f t="shared" si="5"/>
        <v>5.7</v>
      </c>
      <c r="CC33" s="77">
        <f t="shared" si="5"/>
        <v>10.087999999999999</v>
      </c>
      <c r="CD33" s="77">
        <f t="shared" si="5"/>
        <v>15.9</v>
      </c>
      <c r="CE33" s="77">
        <f t="shared" si="5"/>
        <v>4.8</v>
      </c>
      <c r="CF33" s="77">
        <f t="shared" si="5"/>
        <v>24.8</v>
      </c>
      <c r="CG33" s="77">
        <f t="shared" si="5"/>
        <v>15.367000000000001</v>
      </c>
      <c r="CH33" s="77">
        <f t="shared" si="5"/>
        <v>4.1550000000000002</v>
      </c>
      <c r="CI33" s="77">
        <f t="shared" si="5"/>
        <v>4.5250000000000004</v>
      </c>
      <c r="CJ33" s="77">
        <f t="shared" si="5"/>
        <v>22.954999999999998</v>
      </c>
      <c r="CK33" s="77">
        <f t="shared" si="5"/>
        <v>22.782</v>
      </c>
      <c r="CL33" s="77">
        <f t="shared" si="5"/>
        <v>5.7110000000000003</v>
      </c>
      <c r="CM33" s="77">
        <f t="shared" si="5"/>
        <v>0.45200000000000001</v>
      </c>
      <c r="CN33" s="77">
        <f t="shared" si="5"/>
        <v>4.59</v>
      </c>
      <c r="CO33" s="77">
        <f t="shared" si="5"/>
        <v>6.3150000000000004</v>
      </c>
      <c r="CP33" s="77">
        <f t="shared" si="5"/>
        <v>7.734</v>
      </c>
      <c r="CQ33" s="77">
        <f t="shared" si="5"/>
        <v>22.64</v>
      </c>
      <c r="CR33" s="77">
        <f t="shared" si="5"/>
        <v>21.914999999999999</v>
      </c>
      <c r="CS33" s="77">
        <f t="shared" si="5"/>
        <v>1.7669999999999999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246.19274999999999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>
        <v>22</v>
      </c>
      <c r="BO38" s="120">
        <v>18.3</v>
      </c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>
        <v>0.6</v>
      </c>
      <c r="CC38" s="120">
        <v>1.8</v>
      </c>
      <c r="CD38" s="120"/>
      <c r="CE38" s="120">
        <v>1.9</v>
      </c>
      <c r="CF38" s="120">
        <v>6</v>
      </c>
      <c r="CG38" s="120"/>
      <c r="CH38" s="120">
        <v>27</v>
      </c>
      <c r="CI38" s="120">
        <v>22</v>
      </c>
      <c r="CJ38" s="120">
        <v>27</v>
      </c>
      <c r="CK38" s="120">
        <v>11</v>
      </c>
      <c r="CL38" s="120">
        <v>27</v>
      </c>
      <c r="CM38" s="120">
        <v>27</v>
      </c>
      <c r="CN38" s="120">
        <v>27</v>
      </c>
      <c r="CO38" s="120">
        <v>27</v>
      </c>
      <c r="CP38" s="120">
        <v>50.5</v>
      </c>
      <c r="CQ38" s="120">
        <v>72.8</v>
      </c>
      <c r="CR38" s="120">
        <v>65.900000000000006</v>
      </c>
      <c r="CS38" s="120">
        <v>80.599999999999994</v>
      </c>
      <c r="CT38" s="122"/>
      <c r="CU38" s="122"/>
      <c r="CV38" s="122"/>
      <c r="CW38" s="121"/>
      <c r="CX38" s="97">
        <f t="array" ref="CX38">SUMPRODUCT(B38:CW38*0.25)</f>
        <v>128.85000000000002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>
        <v>20.2</v>
      </c>
      <c r="BO40" s="120">
        <v>20.2</v>
      </c>
      <c r="BP40" s="120">
        <v>20.2</v>
      </c>
      <c r="BQ40" s="120">
        <v>20.2</v>
      </c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20.2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42.2</v>
      </c>
      <c r="BO41" s="107">
        <f t="shared" ref="BO41:CW41" si="7">SUM(BO36:BO40)</f>
        <v>38.5</v>
      </c>
      <c r="BP41" s="107">
        <f t="shared" si="7"/>
        <v>20.2</v>
      </c>
      <c r="BQ41" s="107">
        <f t="shared" si="7"/>
        <v>20.2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0.6</v>
      </c>
      <c r="CC41" s="107">
        <f t="shared" si="7"/>
        <v>1.8</v>
      </c>
      <c r="CD41" s="107">
        <f t="shared" si="7"/>
        <v>0</v>
      </c>
      <c r="CE41" s="107">
        <f t="shared" si="7"/>
        <v>1.9</v>
      </c>
      <c r="CF41" s="107">
        <f t="shared" si="7"/>
        <v>6</v>
      </c>
      <c r="CG41" s="107">
        <f t="shared" si="7"/>
        <v>0</v>
      </c>
      <c r="CH41" s="107">
        <f t="shared" si="7"/>
        <v>27</v>
      </c>
      <c r="CI41" s="107">
        <f t="shared" si="7"/>
        <v>22</v>
      </c>
      <c r="CJ41" s="107">
        <f t="shared" si="7"/>
        <v>27</v>
      </c>
      <c r="CK41" s="107">
        <f t="shared" si="7"/>
        <v>11</v>
      </c>
      <c r="CL41" s="107">
        <f t="shared" si="7"/>
        <v>27</v>
      </c>
      <c r="CM41" s="107">
        <f t="shared" si="7"/>
        <v>27</v>
      </c>
      <c r="CN41" s="107">
        <f t="shared" si="7"/>
        <v>27</v>
      </c>
      <c r="CO41" s="107">
        <f t="shared" si="7"/>
        <v>27</v>
      </c>
      <c r="CP41" s="107">
        <f t="shared" si="7"/>
        <v>50.5</v>
      </c>
      <c r="CQ41" s="107">
        <f t="shared" si="7"/>
        <v>72.8</v>
      </c>
      <c r="CR41" s="107">
        <f t="shared" si="7"/>
        <v>65.900000000000006</v>
      </c>
      <c r="CS41" s="107">
        <f t="shared" si="7"/>
        <v>80.599999999999994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149.05000000000001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>
        <v>22</v>
      </c>
      <c r="BO46" s="120">
        <v>18.3</v>
      </c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>
        <v>0.6</v>
      </c>
      <c r="CC46" s="120">
        <v>1.8</v>
      </c>
      <c r="CD46" s="120"/>
      <c r="CE46" s="120">
        <v>1.9</v>
      </c>
      <c r="CF46" s="120">
        <v>6</v>
      </c>
      <c r="CG46" s="120"/>
      <c r="CH46" s="120">
        <v>27</v>
      </c>
      <c r="CI46" s="120">
        <v>22</v>
      </c>
      <c r="CJ46" s="120">
        <v>27</v>
      </c>
      <c r="CK46" s="120">
        <v>11</v>
      </c>
      <c r="CL46" s="120">
        <v>27</v>
      </c>
      <c r="CM46" s="120">
        <v>27</v>
      </c>
      <c r="CN46" s="120">
        <v>27</v>
      </c>
      <c r="CO46" s="120">
        <v>27</v>
      </c>
      <c r="CP46" s="120">
        <v>50.5</v>
      </c>
      <c r="CQ46" s="120">
        <v>72.8</v>
      </c>
      <c r="CR46" s="120">
        <v>65.900000000000006</v>
      </c>
      <c r="CS46" s="120">
        <v>80.599999999999994</v>
      </c>
      <c r="CT46" s="122"/>
      <c r="CU46" s="122"/>
      <c r="CV46" s="122"/>
      <c r="CW46" s="121"/>
      <c r="CX46" s="97">
        <f t="array" ref="CX46">SUMPRODUCT(B46:CW46*0.25)</f>
        <v>128.85000000000002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>
        <v>20.2</v>
      </c>
      <c r="BO48" s="120">
        <v>20.2</v>
      </c>
      <c r="BP48" s="120">
        <v>20.2</v>
      </c>
      <c r="BQ48" s="120">
        <v>20.2</v>
      </c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20.2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42.2</v>
      </c>
      <c r="BO50" s="107">
        <f t="shared" ref="BO50:CW50" si="9">SUM(BO44:BO49)</f>
        <v>38.5</v>
      </c>
      <c r="BP50" s="107">
        <f t="shared" si="9"/>
        <v>20.2</v>
      </c>
      <c r="BQ50" s="107">
        <f t="shared" si="9"/>
        <v>20.2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0.6</v>
      </c>
      <c r="CC50" s="107">
        <f t="shared" si="9"/>
        <v>1.8</v>
      </c>
      <c r="CD50" s="107">
        <f t="shared" si="9"/>
        <v>0</v>
      </c>
      <c r="CE50" s="107">
        <f t="shared" si="9"/>
        <v>1.9</v>
      </c>
      <c r="CF50" s="107">
        <f t="shared" si="9"/>
        <v>6</v>
      </c>
      <c r="CG50" s="107">
        <f t="shared" si="9"/>
        <v>0</v>
      </c>
      <c r="CH50" s="107">
        <f t="shared" si="9"/>
        <v>27</v>
      </c>
      <c r="CI50" s="107">
        <f t="shared" si="9"/>
        <v>22</v>
      </c>
      <c r="CJ50" s="107">
        <f t="shared" si="9"/>
        <v>27</v>
      </c>
      <c r="CK50" s="107">
        <f t="shared" si="9"/>
        <v>11</v>
      </c>
      <c r="CL50" s="107">
        <f t="shared" si="9"/>
        <v>27</v>
      </c>
      <c r="CM50" s="107">
        <f t="shared" si="9"/>
        <v>27</v>
      </c>
      <c r="CN50" s="107">
        <f t="shared" si="9"/>
        <v>27</v>
      </c>
      <c r="CO50" s="107">
        <f t="shared" si="9"/>
        <v>27</v>
      </c>
      <c r="CP50" s="107">
        <f t="shared" si="9"/>
        <v>50.5</v>
      </c>
      <c r="CQ50" s="107">
        <f t="shared" si="9"/>
        <v>72.8</v>
      </c>
      <c r="CR50" s="107">
        <f t="shared" si="9"/>
        <v>65.900000000000006</v>
      </c>
      <c r="CS50" s="107">
        <f t="shared" si="9"/>
        <v>80.599999999999994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149.05000000000001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43.963999999999999</v>
      </c>
      <c r="AY53" s="107">
        <f t="shared" si="12"/>
        <v>55.972999999999999</v>
      </c>
      <c r="AZ53" s="107">
        <f t="shared" si="12"/>
        <v>52.332000000000001</v>
      </c>
      <c r="BA53" s="107">
        <f t="shared" si="12"/>
        <v>50.134999999999998</v>
      </c>
      <c r="BB53" s="107">
        <f t="shared" si="12"/>
        <v>43.72</v>
      </c>
      <c r="BC53" s="107">
        <f t="shared" si="12"/>
        <v>38.726999999999997</v>
      </c>
      <c r="BD53" s="107">
        <f t="shared" si="12"/>
        <v>36.130000000000003</v>
      </c>
      <c r="BE53" s="107">
        <f t="shared" si="12"/>
        <v>23.071999999999999</v>
      </c>
      <c r="BF53" s="107">
        <f t="shared" si="12"/>
        <v>32.128999999999998</v>
      </c>
      <c r="BG53" s="107">
        <f t="shared" si="12"/>
        <v>36.521999999999998</v>
      </c>
      <c r="BH53" s="107">
        <f t="shared" si="12"/>
        <v>30.757000000000001</v>
      </c>
      <c r="BI53" s="107">
        <f t="shared" si="12"/>
        <v>26.91</v>
      </c>
      <c r="BJ53" s="107">
        <f t="shared" si="12"/>
        <v>26.940999999999999</v>
      </c>
      <c r="BK53" s="107">
        <f t="shared" si="12"/>
        <v>21.591000000000001</v>
      </c>
      <c r="BL53" s="107">
        <f t="shared" si="12"/>
        <v>21.222999999999999</v>
      </c>
      <c r="BM53" s="107">
        <f t="shared" si="12"/>
        <v>18.024999999999999</v>
      </c>
      <c r="BN53" s="107">
        <f t="shared" si="12"/>
        <v>47.445</v>
      </c>
      <c r="BO53" s="107">
        <f t="shared" ref="BO53:CX53" si="13">BO17+BO27+BO41</f>
        <v>65.972000000000008</v>
      </c>
      <c r="BP53" s="107">
        <f t="shared" si="13"/>
        <v>52.403999999999996</v>
      </c>
      <c r="BQ53" s="107">
        <f t="shared" si="13"/>
        <v>45.075000000000003</v>
      </c>
      <c r="BR53" s="107">
        <f t="shared" si="13"/>
        <v>24.056999999999999</v>
      </c>
      <c r="BS53" s="107">
        <f t="shared" si="13"/>
        <v>21.016999999999999</v>
      </c>
      <c r="BT53" s="107">
        <f t="shared" si="13"/>
        <v>15.940000000000001</v>
      </c>
      <c r="BU53" s="107">
        <f t="shared" si="13"/>
        <v>10.15</v>
      </c>
      <c r="BV53" s="107">
        <f t="shared" si="13"/>
        <v>11.25</v>
      </c>
      <c r="BW53" s="107">
        <f t="shared" si="13"/>
        <v>10.600000000000001</v>
      </c>
      <c r="BX53" s="107">
        <f t="shared" si="13"/>
        <v>14.099999999999998</v>
      </c>
      <c r="BY53" s="107">
        <f t="shared" si="13"/>
        <v>12.299999999999999</v>
      </c>
      <c r="BZ53" s="107">
        <f t="shared" si="13"/>
        <v>7.3140000000000001</v>
      </c>
      <c r="CA53" s="107">
        <f t="shared" si="13"/>
        <v>7.9</v>
      </c>
      <c r="CB53" s="107">
        <f t="shared" si="13"/>
        <v>6.2999999999999989</v>
      </c>
      <c r="CC53" s="107">
        <f t="shared" si="13"/>
        <v>11.888</v>
      </c>
      <c r="CD53" s="107">
        <f t="shared" si="13"/>
        <v>15.9</v>
      </c>
      <c r="CE53" s="107">
        <f t="shared" si="13"/>
        <v>6.6999999999999993</v>
      </c>
      <c r="CF53" s="107">
        <f t="shared" si="13"/>
        <v>30.8</v>
      </c>
      <c r="CG53" s="107">
        <f t="shared" si="13"/>
        <v>15.367000000000003</v>
      </c>
      <c r="CH53" s="107">
        <f t="shared" si="13"/>
        <v>31.155000000000001</v>
      </c>
      <c r="CI53" s="107">
        <f t="shared" si="13"/>
        <v>26.524999999999999</v>
      </c>
      <c r="CJ53" s="107">
        <f t="shared" si="13"/>
        <v>49.954999999999998</v>
      </c>
      <c r="CK53" s="107">
        <f t="shared" si="13"/>
        <v>33.781999999999996</v>
      </c>
      <c r="CL53" s="107">
        <f t="shared" si="13"/>
        <v>32.710999999999999</v>
      </c>
      <c r="CM53" s="107">
        <f t="shared" si="13"/>
        <v>27.452000000000002</v>
      </c>
      <c r="CN53" s="107">
        <f t="shared" si="13"/>
        <v>31.59</v>
      </c>
      <c r="CO53" s="107">
        <f t="shared" si="13"/>
        <v>33.314999999999998</v>
      </c>
      <c r="CP53" s="107">
        <f t="shared" si="13"/>
        <v>58.234000000000002</v>
      </c>
      <c r="CQ53" s="107">
        <f t="shared" si="13"/>
        <v>95.44</v>
      </c>
      <c r="CR53" s="107">
        <f t="shared" si="13"/>
        <v>87.814999999999998</v>
      </c>
      <c r="CS53" s="107">
        <f t="shared" si="13"/>
        <v>82.36699999999999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395.24274999999994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46053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>
        <v>42.2</v>
      </c>
      <c r="BO5" s="25">
        <v>38.5</v>
      </c>
      <c r="BP5" s="25">
        <v>20.2</v>
      </c>
      <c r="BQ5" s="25">
        <v>20.2</v>
      </c>
      <c r="BR5" s="25">
        <v>-3.4</v>
      </c>
      <c r="BS5" s="25">
        <v>-3.4</v>
      </c>
      <c r="BT5" s="25">
        <v>-3.4</v>
      </c>
      <c r="BU5" s="25">
        <v>-3.4</v>
      </c>
      <c r="BV5" s="25">
        <v>-0.4</v>
      </c>
      <c r="BW5" s="25">
        <v>-0.4</v>
      </c>
      <c r="BX5" s="25">
        <v>-0.4</v>
      </c>
      <c r="BY5" s="25">
        <v>-0.4</v>
      </c>
      <c r="BZ5" s="25"/>
      <c r="CA5" s="25"/>
      <c r="CB5" s="25">
        <v>0.6</v>
      </c>
      <c r="CC5" s="25">
        <v>1.8</v>
      </c>
      <c r="CD5" s="25"/>
      <c r="CE5" s="25">
        <v>1.9</v>
      </c>
      <c r="CF5" s="25">
        <v>6</v>
      </c>
      <c r="CG5" s="25"/>
      <c r="CH5" s="25">
        <v>27</v>
      </c>
      <c r="CI5" s="25">
        <v>22</v>
      </c>
      <c r="CJ5" s="25">
        <v>27</v>
      </c>
      <c r="CK5" s="25">
        <v>11</v>
      </c>
      <c r="CL5" s="25">
        <v>27</v>
      </c>
      <c r="CM5" s="25">
        <v>27</v>
      </c>
      <c r="CN5" s="25">
        <v>27</v>
      </c>
      <c r="CO5" s="25">
        <v>27</v>
      </c>
      <c r="CP5" s="25">
        <v>50.5</v>
      </c>
      <c r="CQ5" s="25">
        <v>72.8</v>
      </c>
      <c r="CR5" s="25">
        <v>65.900000000000006</v>
      </c>
      <c r="CS5" s="25">
        <v>80.599999999999994</v>
      </c>
      <c r="CT5" s="26"/>
      <c r="CU5" s="26"/>
      <c r="CV5" s="26"/>
      <c r="CW5" s="27"/>
      <c r="CX5" s="132">
        <f t="array" ref="CX5">SUMPRODUCT(B5:CW5*0.25)</f>
        <v>145.25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-3.42</v>
      </c>
      <c r="AY8" s="138">
        <v>8.85</v>
      </c>
      <c r="AZ8" s="138">
        <v>18.32</v>
      </c>
      <c r="BA8" s="138">
        <v>22.88</v>
      </c>
      <c r="BB8" s="138">
        <v>24.6</v>
      </c>
      <c r="BC8" s="138">
        <v>25.96</v>
      </c>
      <c r="BD8" s="138">
        <v>25.41</v>
      </c>
      <c r="BE8" s="138">
        <v>18.010000000000002</v>
      </c>
      <c r="BF8" s="138">
        <v>25.37</v>
      </c>
      <c r="BG8" s="138">
        <v>26.1</v>
      </c>
      <c r="BH8" s="138">
        <v>33.61</v>
      </c>
      <c r="BI8" s="138">
        <v>34.42</v>
      </c>
      <c r="BJ8" s="138">
        <v>34.229999999999997</v>
      </c>
      <c r="BK8" s="138">
        <v>39.72</v>
      </c>
      <c r="BL8" s="138">
        <v>44.08</v>
      </c>
      <c r="BM8" s="138">
        <v>53.81</v>
      </c>
      <c r="BN8" s="138">
        <v>85.01</v>
      </c>
      <c r="BO8" s="138">
        <v>101.73</v>
      </c>
      <c r="BP8" s="138">
        <v>121.78</v>
      </c>
      <c r="BQ8" s="138">
        <v>133.86000000000001</v>
      </c>
      <c r="BR8" s="138">
        <v>128.49</v>
      </c>
      <c r="BS8" s="138">
        <v>139.11000000000001</v>
      </c>
      <c r="BT8" s="138">
        <v>135.53</v>
      </c>
      <c r="BU8" s="138">
        <v>128.04</v>
      </c>
      <c r="BV8" s="138">
        <v>147.22</v>
      </c>
      <c r="BW8" s="138">
        <v>137.71</v>
      </c>
      <c r="BX8" s="138">
        <v>135.55000000000001</v>
      </c>
      <c r="BY8" s="138">
        <v>123.43</v>
      </c>
      <c r="BZ8" s="138">
        <v>123.11</v>
      </c>
      <c r="CA8" s="138">
        <v>119.44</v>
      </c>
      <c r="CB8" s="138">
        <v>106.99</v>
      </c>
      <c r="CC8" s="138">
        <v>95.27</v>
      </c>
      <c r="CD8" s="138">
        <v>112.33</v>
      </c>
      <c r="CE8" s="138">
        <v>94.37</v>
      </c>
      <c r="CF8" s="138">
        <v>95.07</v>
      </c>
      <c r="CG8" s="138">
        <v>81.5</v>
      </c>
      <c r="CH8" s="138">
        <v>84</v>
      </c>
      <c r="CI8" s="138">
        <v>83.04</v>
      </c>
      <c r="CJ8" s="138">
        <v>83.05</v>
      </c>
      <c r="CK8" s="138">
        <v>76</v>
      </c>
      <c r="CL8" s="138">
        <v>70.180000000000007</v>
      </c>
      <c r="CM8" s="138">
        <v>68.33</v>
      </c>
      <c r="CN8" s="138">
        <v>68.92</v>
      </c>
      <c r="CO8" s="138">
        <v>69.489999999999995</v>
      </c>
      <c r="CP8" s="138">
        <v>78.16</v>
      </c>
      <c r="CQ8" s="138">
        <v>89.71</v>
      </c>
      <c r="CR8" s="138">
        <v>87.28</v>
      </c>
      <c r="CS8" s="138">
        <v>78.17</v>
      </c>
      <c r="CT8" s="139"/>
      <c r="CU8" s="139"/>
      <c r="CV8" s="139"/>
      <c r="CW8" s="140"/>
      <c r="CX8" s="141">
        <f>IF(SUM(B8:CW8)&lt;&gt;0,AVERAGEIF(B8:CW8,"&lt;&gt;"""),"")</f>
        <v>77.371249999999989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11.657500000000001</v>
      </c>
      <c r="AY9" s="43">
        <v>11.657500000000001</v>
      </c>
      <c r="AZ9" s="43">
        <v>11.657500000000001</v>
      </c>
      <c r="BA9" s="43">
        <v>11.657500000000001</v>
      </c>
      <c r="BB9" s="43">
        <v>23.495000000000001</v>
      </c>
      <c r="BC9" s="43">
        <v>23.495000000000001</v>
      </c>
      <c r="BD9" s="43">
        <v>23.495000000000001</v>
      </c>
      <c r="BE9" s="43">
        <v>23.495000000000001</v>
      </c>
      <c r="BF9" s="43">
        <v>29.875</v>
      </c>
      <c r="BG9" s="43">
        <v>29.875</v>
      </c>
      <c r="BH9" s="43">
        <v>29.875</v>
      </c>
      <c r="BI9" s="43">
        <v>29.875</v>
      </c>
      <c r="BJ9" s="43">
        <v>42.96</v>
      </c>
      <c r="BK9" s="43">
        <v>42.96</v>
      </c>
      <c r="BL9" s="43">
        <v>42.96</v>
      </c>
      <c r="BM9" s="43">
        <v>42.96</v>
      </c>
      <c r="BN9" s="43">
        <v>110.595</v>
      </c>
      <c r="BO9" s="43">
        <v>110.595</v>
      </c>
      <c r="BP9" s="43">
        <v>110.595</v>
      </c>
      <c r="BQ9" s="43">
        <v>110.595</v>
      </c>
      <c r="BR9" s="43">
        <v>132.79249999999999</v>
      </c>
      <c r="BS9" s="43">
        <v>132.79249999999999</v>
      </c>
      <c r="BT9" s="43">
        <v>132.79249999999999</v>
      </c>
      <c r="BU9" s="43">
        <v>132.79249999999999</v>
      </c>
      <c r="BV9" s="43">
        <v>135.97749999999999</v>
      </c>
      <c r="BW9" s="43">
        <v>135.97749999999999</v>
      </c>
      <c r="BX9" s="43">
        <v>135.97749999999999</v>
      </c>
      <c r="BY9" s="43">
        <v>135.97749999999999</v>
      </c>
      <c r="BZ9" s="43">
        <v>111.2025</v>
      </c>
      <c r="CA9" s="43">
        <v>111.2025</v>
      </c>
      <c r="CB9" s="43">
        <v>111.2025</v>
      </c>
      <c r="CC9" s="43">
        <v>111.2025</v>
      </c>
      <c r="CD9" s="43">
        <v>95.817499999999995</v>
      </c>
      <c r="CE9" s="43">
        <v>95.817499999999995</v>
      </c>
      <c r="CF9" s="43">
        <v>95.817499999999995</v>
      </c>
      <c r="CG9" s="43">
        <v>95.817499999999995</v>
      </c>
      <c r="CH9" s="43">
        <v>81.522499999999994</v>
      </c>
      <c r="CI9" s="43">
        <v>81.522499999999994</v>
      </c>
      <c r="CJ9" s="43">
        <v>81.522499999999994</v>
      </c>
      <c r="CK9" s="43">
        <v>81.522499999999994</v>
      </c>
      <c r="CL9" s="43">
        <v>69.23</v>
      </c>
      <c r="CM9" s="43">
        <v>69.23</v>
      </c>
      <c r="CN9" s="43">
        <v>69.23</v>
      </c>
      <c r="CO9" s="43">
        <v>69.23</v>
      </c>
      <c r="CP9" s="43">
        <v>83.33</v>
      </c>
      <c r="CQ9" s="43">
        <v>83.33</v>
      </c>
      <c r="CR9" s="43">
        <v>83.33</v>
      </c>
      <c r="CS9" s="43">
        <v>83.33</v>
      </c>
      <c r="CT9" s="44"/>
      <c r="CU9" s="44"/>
      <c r="CV9" s="44"/>
      <c r="CW9" s="45"/>
      <c r="CX9" s="142">
        <f>IF(SUM(B9:CW9)&lt;&gt;0,AVERAGEIF(B9:CW9,"&lt;&gt;"""),"")</f>
        <v>77.371249999999989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>
        <v>3.4</v>
      </c>
      <c r="BS16" s="155">
        <v>3.4</v>
      </c>
      <c r="BT16" s="155">
        <v>3.4</v>
      </c>
      <c r="BU16" s="155">
        <v>3.4</v>
      </c>
      <c r="BV16" s="155">
        <v>0.4</v>
      </c>
      <c r="BW16" s="155">
        <v>0.4</v>
      </c>
      <c r="BX16" s="155">
        <v>0.4</v>
      </c>
      <c r="BY16" s="155">
        <v>0.4</v>
      </c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3.8000000000000003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3.4</v>
      </c>
      <c r="BS17" s="160">
        <f t="shared" si="1"/>
        <v>3.4</v>
      </c>
      <c r="BT17" s="160">
        <f t="shared" si="1"/>
        <v>3.4</v>
      </c>
      <c r="BU17" s="160">
        <f t="shared" si="1"/>
        <v>3.4</v>
      </c>
      <c r="BV17" s="160">
        <f t="shared" si="1"/>
        <v>0.4</v>
      </c>
      <c r="BW17" s="160">
        <f t="shared" si="1"/>
        <v>0.4</v>
      </c>
      <c r="BX17" s="160">
        <f t="shared" si="1"/>
        <v>0.4</v>
      </c>
      <c r="BY17" s="160">
        <f t="shared" si="1"/>
        <v>0.4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3.8000000000000003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>
        <v>22</v>
      </c>
      <c r="BO22" s="149">
        <v>18.3</v>
      </c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>
        <v>0.6</v>
      </c>
      <c r="CC22" s="149">
        <v>1.8</v>
      </c>
      <c r="CD22" s="149"/>
      <c r="CE22" s="149">
        <v>1.9</v>
      </c>
      <c r="CF22" s="149">
        <v>6</v>
      </c>
      <c r="CG22" s="149"/>
      <c r="CH22" s="149">
        <v>27</v>
      </c>
      <c r="CI22" s="149">
        <v>22</v>
      </c>
      <c r="CJ22" s="149">
        <v>27</v>
      </c>
      <c r="CK22" s="149">
        <v>11</v>
      </c>
      <c r="CL22" s="149">
        <v>27</v>
      </c>
      <c r="CM22" s="149">
        <v>27</v>
      </c>
      <c r="CN22" s="149">
        <v>27</v>
      </c>
      <c r="CO22" s="149">
        <v>27</v>
      </c>
      <c r="CP22" s="149">
        <v>50.5</v>
      </c>
      <c r="CQ22" s="149">
        <v>72.8</v>
      </c>
      <c r="CR22" s="149">
        <v>65.900000000000006</v>
      </c>
      <c r="CS22" s="149">
        <v>80.599999999999994</v>
      </c>
      <c r="CT22" s="150"/>
      <c r="CU22" s="150"/>
      <c r="CV22" s="150"/>
      <c r="CW22" s="151"/>
      <c r="CX22" s="152">
        <f t="array" ref="CX22">SUMPRODUCT(B22:CW22*0.25)</f>
        <v>128.85000000000002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>
        <v>20.2</v>
      </c>
      <c r="BO24" s="155">
        <v>20.2</v>
      </c>
      <c r="BP24" s="155">
        <v>20.2</v>
      </c>
      <c r="BQ24" s="155">
        <v>20.2</v>
      </c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20.2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42.2</v>
      </c>
      <c r="BO25" s="160">
        <f t="shared" ref="BO25:CW25" si="3">SUM(BO20:BO24)</f>
        <v>38.5</v>
      </c>
      <c r="BP25" s="160">
        <f t="shared" si="3"/>
        <v>20.2</v>
      </c>
      <c r="BQ25" s="160">
        <f t="shared" si="3"/>
        <v>20.2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0.6</v>
      </c>
      <c r="CC25" s="160">
        <f t="shared" si="3"/>
        <v>1.8</v>
      </c>
      <c r="CD25" s="160">
        <f t="shared" si="3"/>
        <v>0</v>
      </c>
      <c r="CE25" s="160">
        <f t="shared" si="3"/>
        <v>1.9</v>
      </c>
      <c r="CF25" s="160">
        <f t="shared" si="3"/>
        <v>6</v>
      </c>
      <c r="CG25" s="160">
        <f t="shared" si="3"/>
        <v>0</v>
      </c>
      <c r="CH25" s="160">
        <f t="shared" si="3"/>
        <v>27</v>
      </c>
      <c r="CI25" s="160">
        <f t="shared" si="3"/>
        <v>22</v>
      </c>
      <c r="CJ25" s="160">
        <f t="shared" si="3"/>
        <v>27</v>
      </c>
      <c r="CK25" s="160">
        <f t="shared" si="3"/>
        <v>11</v>
      </c>
      <c r="CL25" s="160">
        <f t="shared" si="3"/>
        <v>27</v>
      </c>
      <c r="CM25" s="160">
        <f t="shared" si="3"/>
        <v>27</v>
      </c>
      <c r="CN25" s="160">
        <f t="shared" si="3"/>
        <v>27</v>
      </c>
      <c r="CO25" s="160">
        <f t="shared" si="3"/>
        <v>27</v>
      </c>
      <c r="CP25" s="160">
        <f t="shared" si="3"/>
        <v>50.5</v>
      </c>
      <c r="CQ25" s="160">
        <f t="shared" si="3"/>
        <v>72.8</v>
      </c>
      <c r="CR25" s="160">
        <f t="shared" si="3"/>
        <v>65.900000000000006</v>
      </c>
      <c r="CS25" s="160">
        <f t="shared" si="3"/>
        <v>80.599999999999994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149.05000000000001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2026-01-31T09:27:04Z</dcterms:created>
  <dcterms:modified xsi:type="dcterms:W3CDTF">2026-01-31T09:27:06Z</dcterms:modified>
</cp:coreProperties>
</file>