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<sst xmlns="http://schemas.openxmlformats.org/spreadsheetml/2006/main" count="119" uniqueCount="54">
  <si>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28/07/2025 11:35:00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</si>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</sst>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BA-43A7-BD7C-888EE52A86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5BA-43A7-BD7C-888EE52A86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15</c:v>
                </c:pt>
                <c:pt idx="13">
                  <c:v>13</c:v>
                </c:pt>
                <c:pt idx="14">
                  <c:v>11.789</c:v>
                </c:pt>
                <c:pt idx="15">
                  <c:v>4.9559999999999995</c:v>
                </c:pt>
                <c:pt idx="16">
                  <c:v>15.84</c:v>
                </c:pt>
                <c:pt idx="17">
                  <c:v>5.726</c:v>
                </c:pt>
                <c:pt idx="19">
                  <c:v>4.2000000000000003E-2</c:v>
                </c:pt>
                <c:pt idx="22">
                  <c:v>7.4189999999999996</c:v>
                </c:pt>
                <c:pt idx="23">
                  <c:v>2.9220000000000002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BA-43A7-BD7C-888EE52A86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22.026</c:v>
                </c:pt>
                <c:pt idx="13">
                  <c:v>28.530999999999999</c:v>
                </c:pt>
                <c:pt idx="14">
                  <c:v>119.111</c:v>
                </c:pt>
                <c:pt idx="15">
                  <c:v>93.364000000000004</c:v>
                </c:pt>
                <c:pt idx="16">
                  <c:v>85.44</c:v>
                </c:pt>
                <c:pt idx="17">
                  <c:v>45.878999999999998</c:v>
                </c:pt>
                <c:pt idx="18">
                  <c:v>26.84</c:v>
                </c:pt>
                <c:pt idx="19">
                  <c:v>19.623000000000001</c:v>
                </c:pt>
                <c:pt idx="20">
                  <c:v>17.96</c:v>
                </c:pt>
                <c:pt idx="21">
                  <c:v>19.948999999999998</c:v>
                </c:pt>
                <c:pt idx="22">
                  <c:v>53.121000000000002</c:v>
                </c:pt>
                <c:pt idx="23">
                  <c:v>13.28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BA-43A7-BD7C-888EE52A86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BA-43A7-BD7C-888EE52A86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BA-43A7-BD7C-888EE52A86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BA-43A7-BD7C-888EE52A86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BA-43A7-BD7C-888EE52A86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BA-43A7-BD7C-888EE52A86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31.068999999999999</c:v>
                </c:pt>
                <c:pt idx="15">
                  <c:v>80</c:v>
                </c:pt>
                <c:pt idx="1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BA-43A7-BD7C-888EE52A86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46.4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BA-43A7-BD7C-888EE52A86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8.8070000000000004</c:v>
                </c:pt>
                <c:pt idx="13">
                  <c:v>12.959999999999999</c:v>
                </c:pt>
                <c:pt idx="14">
                  <c:v>40.839000000000006</c:v>
                </c:pt>
                <c:pt idx="15">
                  <c:v>6.2130000000000001</c:v>
                </c:pt>
                <c:pt idx="16">
                  <c:v>92.481000000000009</c:v>
                </c:pt>
                <c:pt idx="17">
                  <c:v>71.525999999999996</c:v>
                </c:pt>
                <c:pt idx="18">
                  <c:v>33.773000000000003</c:v>
                </c:pt>
                <c:pt idx="19">
                  <c:v>41.49</c:v>
                </c:pt>
                <c:pt idx="20">
                  <c:v>9.3000000000000007</c:v>
                </c:pt>
                <c:pt idx="21">
                  <c:v>9.6999999999999993</c:v>
                </c:pt>
                <c:pt idx="22">
                  <c:v>33.465000000000003</c:v>
                </c:pt>
                <c:pt idx="23">
                  <c:v>59.323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BA-43A7-BD7C-888EE52A86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BA-43A7-BD7C-888EE52A86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BA-43A7-BD7C-888EE52A8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71.67</c:v>
                </c:pt>
                <c:pt idx="13">
                  <c:v>75.260000000000005</c:v>
                </c:pt>
                <c:pt idx="14">
                  <c:v>79.86</c:v>
                </c:pt>
                <c:pt idx="15">
                  <c:v>87.29</c:v>
                </c:pt>
                <c:pt idx="16">
                  <c:v>117.78</c:v>
                </c:pt>
                <c:pt idx="17">
                  <c:v>123.43</c:v>
                </c:pt>
                <c:pt idx="18">
                  <c:v>208.98</c:v>
                </c:pt>
                <c:pt idx="19">
                  <c:v>180.34</c:v>
                </c:pt>
                <c:pt idx="20">
                  <c:v>187.99</c:v>
                </c:pt>
                <c:pt idx="21">
                  <c:v>164.63</c:v>
                </c:pt>
                <c:pt idx="22">
                  <c:v>137.91</c:v>
                </c:pt>
                <c:pt idx="23">
                  <c:v>126.35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BA-43A7-BD7C-888EE52A8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D1C-423E-A60F-3CBA19422A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1.32</c:v>
                </c:pt>
                <c:pt idx="21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1C-423E-A60F-3CBA19422A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9.68</c:v>
                </c:pt>
                <c:pt idx="15">
                  <c:v>6.64</c:v>
                </c:pt>
                <c:pt idx="18">
                  <c:v>4.6580000000000004</c:v>
                </c:pt>
                <c:pt idx="19">
                  <c:v>4.2149999999999999</c:v>
                </c:pt>
                <c:pt idx="20">
                  <c:v>8.7690000000000001</c:v>
                </c:pt>
                <c:pt idx="21">
                  <c:v>5.3860000000000001</c:v>
                </c:pt>
                <c:pt idx="22">
                  <c:v>3.512</c:v>
                </c:pt>
                <c:pt idx="23">
                  <c:v>3.4169999999999998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C-423E-A60F-3CBA19422A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</c:v>
                </c:pt>
                <c:pt idx="13">
                  <c:v>10</c:v>
                </c:pt>
                <c:pt idx="15">
                  <c:v>2.8049999999999997</c:v>
                </c:pt>
                <c:pt idx="16">
                  <c:v>2.9729999999999999</c:v>
                </c:pt>
                <c:pt idx="18">
                  <c:v>3.7440000000000002</c:v>
                </c:pt>
                <c:pt idx="19">
                  <c:v>0.16300000000000001</c:v>
                </c:pt>
                <c:pt idx="20">
                  <c:v>1.728</c:v>
                </c:pt>
                <c:pt idx="21">
                  <c:v>0.5</c:v>
                </c:pt>
                <c:pt idx="22">
                  <c:v>12.058</c:v>
                </c:pt>
                <c:pt idx="23">
                  <c:v>3.1100000000000003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C-423E-A60F-3CBA19422A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D1C-423E-A60F-3CBA19422A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D1C-423E-A60F-3CBA19422A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D1C-423E-A60F-3CBA19422A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D1C-423E-A60F-3CBA19422A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D1C-423E-A60F-3CBA19422A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D1C-423E-A60F-3CBA19422AF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196.6</c:v>
                </c:pt>
                <c:pt idx="15">
                  <c:v>157.9</c:v>
                </c:pt>
                <c:pt idx="16">
                  <c:v>270.3</c:v>
                </c:pt>
                <c:pt idx="17">
                  <c:v>108.5</c:v>
                </c:pt>
                <c:pt idx="18">
                  <c:v>0</c:v>
                </c:pt>
                <c:pt idx="19">
                  <c:v>42.4</c:v>
                </c:pt>
                <c:pt idx="20">
                  <c:v>4.5999999999999996</c:v>
                </c:pt>
                <c:pt idx="21">
                  <c:v>12.2</c:v>
                </c:pt>
                <c:pt idx="22">
                  <c:v>78.400000000000006</c:v>
                </c:pt>
                <c:pt idx="23">
                  <c:v>90.9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1C-423E-A60F-3CBA19422A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82.24499999999999</c:v>
                </c:pt>
                <c:pt idx="13">
                  <c:v>36.762</c:v>
                </c:pt>
                <c:pt idx="14">
                  <c:v>6.2080000000000002</c:v>
                </c:pt>
                <c:pt idx="15">
                  <c:v>17.200000000000003</c:v>
                </c:pt>
                <c:pt idx="16">
                  <c:v>0.51300000000000001</c:v>
                </c:pt>
                <c:pt idx="17">
                  <c:v>14.584</c:v>
                </c:pt>
                <c:pt idx="18">
                  <c:v>52.210999999999999</c:v>
                </c:pt>
                <c:pt idx="19">
                  <c:v>14.401999999999999</c:v>
                </c:pt>
                <c:pt idx="20">
                  <c:v>10.815</c:v>
                </c:pt>
                <c:pt idx="21">
                  <c:v>10.899999999999999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1C-423E-A60F-3CBA19422A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D1C-423E-A60F-3CBA19422A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D1C-423E-A60F-3CBA19422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71.67</c:v>
                </c:pt>
                <c:pt idx="13">
                  <c:v>75.260000000000005</c:v>
                </c:pt>
                <c:pt idx="14">
                  <c:v>79.86</c:v>
                </c:pt>
                <c:pt idx="15">
                  <c:v>87.29</c:v>
                </c:pt>
                <c:pt idx="16">
                  <c:v>117.78</c:v>
                </c:pt>
                <c:pt idx="17">
                  <c:v>123.43</c:v>
                </c:pt>
                <c:pt idx="18">
                  <c:v>208.98</c:v>
                </c:pt>
                <c:pt idx="19">
                  <c:v>180.34</c:v>
                </c:pt>
                <c:pt idx="20">
                  <c:v>187.99</c:v>
                </c:pt>
                <c:pt idx="21">
                  <c:v>164.63</c:v>
                </c:pt>
                <c:pt idx="22">
                  <c:v>137.91</c:v>
                </c:pt>
                <c:pt idx="23">
                  <c:v>126.35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1C-423E-A60F-3CBA19422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92.23299999999999</v>
      </c>
      <c r="O4" s="18">
        <v>56.491</v>
      </c>
      <c r="P4" s="18">
        <v>202.80799999999999</v>
      </c>
      <c r="Q4" s="18">
        <v>184.53300000000002</v>
      </c>
      <c r="R4" s="18">
        <v>273.76100000000002</v>
      </c>
      <c r="S4" s="18">
        <v>123.13100000000001</v>
      </c>
      <c r="T4" s="18">
        <v>60.613000000000007</v>
      </c>
      <c r="U4" s="18">
        <v>61.154999999999994</v>
      </c>
      <c r="V4" s="18">
        <v>27.26</v>
      </c>
      <c r="W4" s="18">
        <v>29.648999999999997</v>
      </c>
      <c r="X4" s="18">
        <v>94.004999999999995</v>
      </c>
      <c r="Y4" s="18">
        <v>97.424999999999997</v>
      </c>
      <c r="Z4" s="19"/>
      <c r="AA4" s="20">
        <f>SUM(B4:Z4)</f>
        <v>1303.0640000000001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71.67</v>
      </c>
      <c r="O7" s="28">
        <v>75.260000000000005</v>
      </c>
      <c r="P7" s="28">
        <v>79.86</v>
      </c>
      <c r="Q7" s="28">
        <v>87.29</v>
      </c>
      <c r="R7" s="28">
        <v>117.78</v>
      </c>
      <c r="S7" s="28">
        <v>123.43</v>
      </c>
      <c r="T7" s="28">
        <v>208.98</v>
      </c>
      <c r="U7" s="28">
        <v>180.34</v>
      </c>
      <c r="V7" s="28">
        <v>187.99</v>
      </c>
      <c r="W7" s="28">
        <v>164.63</v>
      </c>
      <c r="X7" s="28">
        <v>137.91</v>
      </c>
      <c r="Y7" s="28">
        <v>126.35</v>
      </c>
      <c r="Z7" s="29"/>
      <c r="AA7" s="30">
        <f>IF(SUM(B7:Z7)&lt;&gt;0,AVERAGEIF(B7:Z7,"&lt;&gt;"""),"")</f>
        <v>130.12416666666667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31.068999999999999</v>
      </c>
      <c r="Q12" s="52">
        <v>80</v>
      </c>
      <c r="R12" s="52">
        <v>80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191.06900000000002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8.8070000000000004</v>
      </c>
      <c r="O14" s="57">
        <v>12.959999999999999</v>
      </c>
      <c r="P14" s="57">
        <v>40.839000000000006</v>
      </c>
      <c r="Q14" s="57">
        <v>6.2130000000000001</v>
      </c>
      <c r="R14" s="57">
        <v>92.481000000000009</v>
      </c>
      <c r="S14" s="57">
        <v>71.525999999999996</v>
      </c>
      <c r="T14" s="57">
        <v>33.773000000000003</v>
      </c>
      <c r="U14" s="57">
        <v>41.49</v>
      </c>
      <c r="V14" s="57">
        <v>9.3000000000000007</v>
      </c>
      <c r="W14" s="57">
        <v>9.6999999999999993</v>
      </c>
      <c r="X14" s="57">
        <v>33.465000000000003</v>
      </c>
      <c r="Y14" s="57">
        <v>59.323</v>
      </c>
      <c r="Z14" s="58"/>
      <c r="AA14" s="59">
        <f t="shared" si="0"/>
        <v>419.87700000000007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8.8070000000000004</v>
      </c>
      <c r="O16" s="62">
        <f t="shared" si="1"/>
        <v>12.959999999999999</v>
      </c>
      <c r="P16" s="62">
        <f t="shared" si="1"/>
        <v>71.908000000000001</v>
      </c>
      <c r="Q16" s="62">
        <f t="shared" si="1"/>
        <v>86.212999999999994</v>
      </c>
      <c r="R16" s="62">
        <f t="shared" si="1"/>
        <v>172.48099999999999</v>
      </c>
      <c r="S16" s="62">
        <f t="shared" si="1"/>
        <v>71.525999999999996</v>
      </c>
      <c r="T16" s="62">
        <f t="shared" si="1"/>
        <v>33.773000000000003</v>
      </c>
      <c r="U16" s="62">
        <f t="shared" si="1"/>
        <v>41.49</v>
      </c>
      <c r="V16" s="62">
        <f t="shared" si="1"/>
        <v>9.3000000000000007</v>
      </c>
      <c r="W16" s="62">
        <f t="shared" si="1"/>
        <v>9.6999999999999993</v>
      </c>
      <c r="X16" s="62">
        <f t="shared" si="1"/>
        <v>33.465000000000003</v>
      </c>
      <c r="Y16" s="62">
        <f t="shared" si="1"/>
        <v>59.323</v>
      </c>
      <c r="Z16" s="63" t="str">
        <f t="shared" si="1"/>
        <v/>
      </c>
      <c r="AA16" s="64">
        <f>SUM(AA10:AA15)</f>
        <v>610.94600000000014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>
        <v>13</v>
      </c>
      <c r="P20" s="77">
        <v>11.789</v>
      </c>
      <c r="Q20" s="77">
        <v>4.9559999999999995</v>
      </c>
      <c r="R20" s="77">
        <v>15.84</v>
      </c>
      <c r="S20" s="77">
        <v>5.726</v>
      </c>
      <c r="T20" s="77"/>
      <c r="U20" s="77">
        <v>4.2000000000000003E-2</v>
      </c>
      <c r="V20" s="77"/>
      <c r="W20" s="77"/>
      <c r="X20" s="77">
        <v>7.4189999999999996</v>
      </c>
      <c r="Y20" s="77">
        <v>2.9220000000000002</v>
      </c>
      <c r="Z20" s="78"/>
      <c r="AA20" s="79">
        <f t="shared" si="2"/>
        <v>76.694000000000003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22.026</v>
      </c>
      <c r="O21" s="81">
        <v>28.530999999999999</v>
      </c>
      <c r="P21" s="81">
        <v>119.111</v>
      </c>
      <c r="Q21" s="81">
        <v>93.364000000000004</v>
      </c>
      <c r="R21" s="81">
        <v>85.44</v>
      </c>
      <c r="S21" s="81">
        <v>45.878999999999998</v>
      </c>
      <c r="T21" s="81">
        <v>26.84</v>
      </c>
      <c r="U21" s="81">
        <v>19.623000000000001</v>
      </c>
      <c r="V21" s="81">
        <v>17.96</v>
      </c>
      <c r="W21" s="81">
        <v>19.948999999999998</v>
      </c>
      <c r="X21" s="81">
        <v>53.121000000000002</v>
      </c>
      <c r="Y21" s="81">
        <v>13.28</v>
      </c>
      <c r="Z21" s="78"/>
      <c r="AA21" s="79">
        <f t="shared" si="2"/>
        <v>545.12400000000002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37.025999999999996</v>
      </c>
      <c r="O26" s="88">
        <f t="shared" si="3"/>
        <v>41.530999999999999</v>
      </c>
      <c r="P26" s="88">
        <f t="shared" si="3"/>
        <v>130.9</v>
      </c>
      <c r="Q26" s="88">
        <f t="shared" si="3"/>
        <v>98.320000000000007</v>
      </c>
      <c r="R26" s="88">
        <f t="shared" si="3"/>
        <v>101.28</v>
      </c>
      <c r="S26" s="88">
        <f t="shared" si="3"/>
        <v>51.604999999999997</v>
      </c>
      <c r="T26" s="88">
        <f t="shared" si="3"/>
        <v>26.84</v>
      </c>
      <c r="U26" s="88">
        <f t="shared" si="3"/>
        <v>19.665000000000003</v>
      </c>
      <c r="V26" s="88">
        <f t="shared" si="3"/>
        <v>17.96</v>
      </c>
      <c r="W26" s="88">
        <f t="shared" si="3"/>
        <v>19.948999999999998</v>
      </c>
      <c r="X26" s="88">
        <f t="shared" si="3"/>
        <v>60.54</v>
      </c>
      <c r="Y26" s="88">
        <f t="shared" si="3"/>
        <v>16.201999999999998</v>
      </c>
      <c r="Z26" s="89" t="str">
        <f t="shared" si="3"/>
        <v/>
      </c>
      <c r="AA26" s="90">
        <f>SUM(AA19:AA25)</f>
        <v>621.81799999999998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45.832999999999998</v>
      </c>
      <c r="O30" s="77">
        <v>54.491</v>
      </c>
      <c r="P30" s="77">
        <v>202.80799999999999</v>
      </c>
      <c r="Q30" s="77">
        <v>184.53299999999999</v>
      </c>
      <c r="R30" s="77">
        <v>273.76100000000002</v>
      </c>
      <c r="S30" s="77">
        <v>123.131</v>
      </c>
      <c r="T30" s="77">
        <v>60.613</v>
      </c>
      <c r="U30" s="77">
        <v>61.155000000000001</v>
      </c>
      <c r="V30" s="77">
        <v>27.26</v>
      </c>
      <c r="W30" s="77">
        <v>29.649000000000001</v>
      </c>
      <c r="X30" s="77">
        <v>94.004999999999995</v>
      </c>
      <c r="Y30" s="77">
        <v>75.525000000000006</v>
      </c>
      <c r="Z30" s="78"/>
      <c r="AA30" s="79">
        <f>SUM(B30:Z30)</f>
        <v>1232.7640000000001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45.832999999999998</v>
      </c>
      <c r="O32" s="62">
        <f t="shared" si="4"/>
        <v>54.491</v>
      </c>
      <c r="P32" s="62">
        <f t="shared" si="4"/>
        <v>202.80799999999999</v>
      </c>
      <c r="Q32" s="62">
        <f t="shared" si="4"/>
        <v>184.53299999999999</v>
      </c>
      <c r="R32" s="62">
        <f t="shared" si="4"/>
        <v>273.76100000000002</v>
      </c>
      <c r="S32" s="62">
        <f t="shared" si="4"/>
        <v>123.131</v>
      </c>
      <c r="T32" s="62">
        <f t="shared" si="4"/>
        <v>60.613</v>
      </c>
      <c r="U32" s="62">
        <f t="shared" si="4"/>
        <v>61.155000000000001</v>
      </c>
      <c r="V32" s="62">
        <f t="shared" si="4"/>
        <v>27.26</v>
      </c>
      <c r="W32" s="62">
        <f t="shared" si="4"/>
        <v>29.649000000000001</v>
      </c>
      <c r="X32" s="62">
        <f t="shared" si="4"/>
        <v>94.004999999999995</v>
      </c>
      <c r="Y32" s="62">
        <f t="shared" si="4"/>
        <v>75.525000000000006</v>
      </c>
      <c r="Z32" s="63" t="str">
        <f t="shared" si="4"/>
        <v/>
      </c>
      <c r="AA32" s="64">
        <f>SUM(AA29:AA31)</f>
        <v>1232.7640000000001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46.4</v>
      </c>
      <c r="O37" s="99">
        <v>2</v>
      </c>
      <c r="P37" s="99"/>
      <c r="Q37" s="99"/>
      <c r="R37" s="99"/>
      <c r="S37" s="99"/>
      <c r="T37" s="99"/>
      <c r="U37" s="99"/>
      <c r="V37" s="99"/>
      <c r="W37" s="99"/>
      <c r="X37" s="99"/>
      <c r="Y37" s="99">
        <v>21.9</v>
      </c>
      <c r="Z37" s="100"/>
      <c r="AA37" s="79">
        <f t="shared" si="5"/>
        <v>70.3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46.4</v>
      </c>
      <c r="O40" s="88">
        <f t="shared" si="6"/>
        <v>2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21.9</v>
      </c>
      <c r="Z40" s="89" t="str">
        <f t="shared" si="6"/>
        <v/>
      </c>
      <c r="AA40" s="90">
        <f t="shared" si="5"/>
        <v>70.3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46.4</v>
      </c>
      <c r="O45" s="99">
        <v>2</v>
      </c>
      <c r="P45" s="99"/>
      <c r="Q45" s="99"/>
      <c r="R45" s="99"/>
      <c r="S45" s="99"/>
      <c r="T45" s="99"/>
      <c r="U45" s="99"/>
      <c r="V45" s="99"/>
      <c r="W45" s="99"/>
      <c r="X45" s="99"/>
      <c r="Y45" s="99">
        <v>21.9</v>
      </c>
      <c r="Z45" s="100"/>
      <c r="AA45" s="79">
        <f t="shared" si="7"/>
        <v>70.3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46.4</v>
      </c>
      <c r="O49" s="88">
        <f t="shared" si="8"/>
        <v>2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21.9</v>
      </c>
      <c r="Z49" s="89" t="str">
        <f t="shared" si="8"/>
        <v/>
      </c>
      <c r="AA49" s="90">
        <f t="shared" si="7"/>
        <v>70.3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92.233000000000004</v>
      </c>
      <c r="O52" s="88">
        <f t="shared" si="10"/>
        <v>56.491</v>
      </c>
      <c r="P52" s="88">
        <f t="shared" si="10"/>
        <v>202.80799999999999</v>
      </c>
      <c r="Q52" s="88">
        <f t="shared" si="10"/>
        <v>184.53300000000002</v>
      </c>
      <c r="R52" s="88">
        <f t="shared" si="10"/>
        <v>273.76099999999997</v>
      </c>
      <c r="S52" s="88">
        <f t="shared" si="10"/>
        <v>123.131</v>
      </c>
      <c r="T52" s="88">
        <f t="shared" si="10"/>
        <v>60.613</v>
      </c>
      <c r="U52" s="88">
        <f t="shared" si="10"/>
        <v>61.155000000000001</v>
      </c>
      <c r="V52" s="88">
        <f t="shared" si="10"/>
        <v>27.26</v>
      </c>
      <c r="W52" s="88">
        <f t="shared" si="10"/>
        <v>29.648999999999997</v>
      </c>
      <c r="X52" s="88">
        <f t="shared" si="10"/>
        <v>94.004999999999995</v>
      </c>
      <c r="Y52" s="88">
        <f t="shared" si="10"/>
        <v>97.425000000000011</v>
      </c>
      <c r="Z52" s="89" t="str">
        <f t="shared" si="10"/>
        <v/>
      </c>
      <c r="AA52" s="104">
        <f>SUM(B52:Z52)</f>
        <v>1303.0639999999996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92.24499999999999</v>
      </c>
      <c r="O4" s="18">
        <v>56.442</v>
      </c>
      <c r="P4" s="18">
        <v>202.80799999999999</v>
      </c>
      <c r="Q4" s="18">
        <v>184.54499999999996</v>
      </c>
      <c r="R4" s="18">
        <v>273.786</v>
      </c>
      <c r="S4" s="18">
        <v>123.084</v>
      </c>
      <c r="T4" s="18">
        <v>60.613</v>
      </c>
      <c r="U4" s="18">
        <v>61.18</v>
      </c>
      <c r="V4" s="18">
        <v>27.231999999999996</v>
      </c>
      <c r="W4" s="18">
        <v>29.666</v>
      </c>
      <c r="X4" s="18">
        <v>93.97</v>
      </c>
      <c r="Y4" s="18">
        <v>97.427000000000007</v>
      </c>
      <c r="Z4" s="19"/>
      <c r="AA4" s="20">
        <f>SUM(B4:Z4)</f>
        <v>1302.998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71.67</v>
      </c>
      <c r="O7" s="28">
        <v>75.260000000000005</v>
      </c>
      <c r="P7" s="28">
        <v>79.86</v>
      </c>
      <c r="Q7" s="28">
        <v>87.29</v>
      </c>
      <c r="R7" s="28">
        <v>117.78</v>
      </c>
      <c r="S7" s="28">
        <v>123.43</v>
      </c>
      <c r="T7" s="28">
        <v>208.98</v>
      </c>
      <c r="U7" s="28">
        <v>180.34</v>
      </c>
      <c r="V7" s="28">
        <v>187.99</v>
      </c>
      <c r="W7" s="28">
        <v>164.63</v>
      </c>
      <c r="X7" s="28">
        <v>137.91</v>
      </c>
      <c r="Y7" s="28">
        <v>126.35</v>
      </c>
      <c r="Z7" s="29"/>
      <c r="AA7" s="30">
        <f>IF(SUM(B7:Z7)&lt;&gt;0,AVERAGEIF(B7:Z7,"&lt;&gt;"""),"")</f>
        <v>130.12416666666667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82.24499999999999</v>
      </c>
      <c r="O14" s="57">
        <v>36.762</v>
      </c>
      <c r="P14" s="57">
        <v>6.2080000000000002</v>
      </c>
      <c r="Q14" s="57">
        <v>17.200000000000003</v>
      </c>
      <c r="R14" s="57">
        <v>0.51300000000000001</v>
      </c>
      <c r="S14" s="57">
        <v>14.584</v>
      </c>
      <c r="T14" s="57">
        <v>52.210999999999999</v>
      </c>
      <c r="U14" s="57">
        <v>14.401999999999999</v>
      </c>
      <c r="V14" s="57">
        <v>10.815</v>
      </c>
      <c r="W14" s="57">
        <v>10.899999999999999</v>
      </c>
      <c r="X14" s="57"/>
      <c r="Y14" s="57"/>
      <c r="Z14" s="58"/>
      <c r="AA14" s="59">
        <f t="shared" si="0"/>
        <v>245.84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82.24499999999999</v>
      </c>
      <c r="O16" s="62">
        <f t="shared" si="1"/>
        <v>36.762</v>
      </c>
      <c r="P16" s="62">
        <f t="shared" si="1"/>
        <v>6.2080000000000002</v>
      </c>
      <c r="Q16" s="62">
        <f t="shared" si="1"/>
        <v>17.200000000000003</v>
      </c>
      <c r="R16" s="62">
        <f t="shared" si="1"/>
        <v>0.51300000000000001</v>
      </c>
      <c r="S16" s="62">
        <f t="shared" si="1"/>
        <v>14.584</v>
      </c>
      <c r="T16" s="62">
        <f t="shared" si="1"/>
        <v>52.210999999999999</v>
      </c>
      <c r="U16" s="62">
        <f t="shared" si="1"/>
        <v>14.401999999999999</v>
      </c>
      <c r="V16" s="62">
        <f t="shared" si="1"/>
        <v>10.815</v>
      </c>
      <c r="W16" s="62">
        <f t="shared" si="1"/>
        <v>10.899999999999999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245.84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1.32</v>
      </c>
      <c r="W19" s="72">
        <v>0.68</v>
      </c>
      <c r="X19" s="72"/>
      <c r="Y19" s="72"/>
      <c r="Z19" s="73"/>
      <c r="AA19" s="74">
        <f t="shared" ref="AA19:AA25" si="2">SUM(B19:Z19)</f>
        <v>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9.68</v>
      </c>
      <c r="P20" s="77"/>
      <c r="Q20" s="77">
        <v>6.64</v>
      </c>
      <c r="R20" s="77"/>
      <c r="S20" s="77"/>
      <c r="T20" s="77">
        <v>4.6580000000000004</v>
      </c>
      <c r="U20" s="77">
        <v>4.2149999999999999</v>
      </c>
      <c r="V20" s="77">
        <v>8.7690000000000001</v>
      </c>
      <c r="W20" s="77">
        <v>5.3860000000000001</v>
      </c>
      <c r="X20" s="77">
        <v>3.512</v>
      </c>
      <c r="Y20" s="77">
        <v>3.4169999999999998</v>
      </c>
      <c r="Z20" s="78"/>
      <c r="AA20" s="79">
        <f t="shared" si="2"/>
        <v>46.277000000000008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</v>
      </c>
      <c r="O21" s="81">
        <v>10</v>
      </c>
      <c r="P21" s="81"/>
      <c r="Q21" s="81">
        <v>2.8049999999999997</v>
      </c>
      <c r="R21" s="81">
        <v>2.9729999999999999</v>
      </c>
      <c r="S21" s="81"/>
      <c r="T21" s="81">
        <v>3.7440000000000002</v>
      </c>
      <c r="U21" s="81">
        <v>0.16300000000000001</v>
      </c>
      <c r="V21" s="81">
        <v>1.728</v>
      </c>
      <c r="W21" s="81">
        <v>0.5</v>
      </c>
      <c r="X21" s="81">
        <v>12.058</v>
      </c>
      <c r="Y21" s="81">
        <v>3.1100000000000003</v>
      </c>
      <c r="Z21" s="78"/>
      <c r="AA21" s="79">
        <f t="shared" si="2"/>
        <v>47.081000000000003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</v>
      </c>
      <c r="O26" s="88">
        <f t="shared" si="3"/>
        <v>19.68</v>
      </c>
      <c r="P26" s="88">
        <f t="shared" si="3"/>
        <v>0</v>
      </c>
      <c r="Q26" s="88">
        <f t="shared" si="3"/>
        <v>9.4450000000000003</v>
      </c>
      <c r="R26" s="88">
        <f t="shared" si="3"/>
        <v>2.9729999999999999</v>
      </c>
      <c r="S26" s="88">
        <f t="shared" si="3"/>
        <v>0</v>
      </c>
      <c r="T26" s="88">
        <f t="shared" si="3"/>
        <v>8.402000000000001</v>
      </c>
      <c r="U26" s="88">
        <f t="shared" si="3"/>
        <v>4.3780000000000001</v>
      </c>
      <c r="V26" s="88">
        <f t="shared" si="3"/>
        <v>11.817</v>
      </c>
      <c r="W26" s="88">
        <f t="shared" si="3"/>
        <v>6.5659999999999998</v>
      </c>
      <c r="X26" s="88">
        <f t="shared" si="3"/>
        <v>15.57</v>
      </c>
      <c r="Y26" s="88">
        <f t="shared" si="3"/>
        <v>6.5270000000000001</v>
      </c>
      <c r="Z26" s="89" t="str">
        <f t="shared" si="3"/>
        <v/>
      </c>
      <c r="AA26" s="90">
        <f>SUM(AA19:AA25)</f>
        <v>95.358000000000004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92.245000000000005</v>
      </c>
      <c r="O30" s="77">
        <v>56.442</v>
      </c>
      <c r="P30" s="77">
        <v>6.2080000000000002</v>
      </c>
      <c r="Q30" s="77">
        <v>26.645</v>
      </c>
      <c r="R30" s="77">
        <v>3.4860000000000002</v>
      </c>
      <c r="S30" s="77">
        <v>14.584</v>
      </c>
      <c r="T30" s="77">
        <v>60.613</v>
      </c>
      <c r="U30" s="77">
        <v>18.78</v>
      </c>
      <c r="V30" s="77">
        <v>22.632000000000001</v>
      </c>
      <c r="W30" s="77">
        <v>17.466000000000001</v>
      </c>
      <c r="X30" s="77">
        <v>15.57</v>
      </c>
      <c r="Y30" s="77">
        <v>6.5270000000000001</v>
      </c>
      <c r="Z30" s="78"/>
      <c r="AA30" s="79">
        <f>SUM(B30:Z30)</f>
        <v>341.19800000000004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92.245000000000005</v>
      </c>
      <c r="O32" s="62">
        <f t="shared" si="4"/>
        <v>56.442</v>
      </c>
      <c r="P32" s="62">
        <f t="shared" si="4"/>
        <v>6.2080000000000002</v>
      </c>
      <c r="Q32" s="62">
        <f t="shared" si="4"/>
        <v>26.645</v>
      </c>
      <c r="R32" s="62">
        <f t="shared" si="4"/>
        <v>3.4860000000000002</v>
      </c>
      <c r="S32" s="62">
        <f t="shared" si="4"/>
        <v>14.584</v>
      </c>
      <c r="T32" s="62">
        <f t="shared" si="4"/>
        <v>60.613</v>
      </c>
      <c r="U32" s="62">
        <f t="shared" si="4"/>
        <v>18.78</v>
      </c>
      <c r="V32" s="62">
        <f t="shared" si="4"/>
        <v>22.632000000000001</v>
      </c>
      <c r="W32" s="62">
        <f t="shared" si="4"/>
        <v>17.466000000000001</v>
      </c>
      <c r="X32" s="62">
        <f t="shared" si="4"/>
        <v>15.57</v>
      </c>
      <c r="Y32" s="62">
        <f t="shared" si="4"/>
        <v>6.5270000000000001</v>
      </c>
      <c r="Z32" s="63" t="str">
        <f t="shared" si="4"/>
        <v/>
      </c>
      <c r="AA32" s="64">
        <f>SUM(AA29:AA31)</f>
        <v>341.19800000000004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42.4</v>
      </c>
      <c r="V37" s="99">
        <v>4.5999999999999996</v>
      </c>
      <c r="W37" s="99">
        <v>12.2</v>
      </c>
      <c r="X37" s="99">
        <v>12</v>
      </c>
      <c r="Y37" s="99"/>
      <c r="Z37" s="100"/>
      <c r="AA37" s="79">
        <f t="shared" si="5"/>
        <v>71.2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196.6</v>
      </c>
      <c r="Q39" s="99">
        <v>157.9</v>
      </c>
      <c r="R39" s="99">
        <v>270.3</v>
      </c>
      <c r="S39" s="99">
        <v>108.5</v>
      </c>
      <c r="T39" s="99"/>
      <c r="U39" s="99"/>
      <c r="V39" s="99"/>
      <c r="W39" s="99"/>
      <c r="X39" s="99">
        <v>66.400000000000006</v>
      </c>
      <c r="Y39" s="99">
        <v>90.9</v>
      </c>
      <c r="Z39" s="100"/>
      <c r="AA39" s="79">
        <f t="shared" si="5"/>
        <v>890.59999999999991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196.6</v>
      </c>
      <c r="Q40" s="88">
        <f t="shared" si="6"/>
        <v>157.9</v>
      </c>
      <c r="R40" s="88">
        <f t="shared" si="6"/>
        <v>270.3</v>
      </c>
      <c r="S40" s="88">
        <f t="shared" si="6"/>
        <v>108.5</v>
      </c>
      <c r="T40" s="88">
        <f t="shared" si="6"/>
        <v>0</v>
      </c>
      <c r="U40" s="88">
        <f t="shared" si="6"/>
        <v>42.4</v>
      </c>
      <c r="V40" s="88">
        <f t="shared" si="6"/>
        <v>4.5999999999999996</v>
      </c>
      <c r="W40" s="88">
        <f t="shared" si="6"/>
        <v>12.2</v>
      </c>
      <c r="X40" s="88">
        <f t="shared" si="6"/>
        <v>78.400000000000006</v>
      </c>
      <c r="Y40" s="88">
        <f t="shared" si="6"/>
        <v>90.9</v>
      </c>
      <c r="Z40" s="89" t="str">
        <f t="shared" si="6"/>
        <v/>
      </c>
      <c r="AA40" s="90">
        <f t="shared" si="5"/>
        <v>961.8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42.4</v>
      </c>
      <c r="V45" s="99">
        <v>4.5999999999999996</v>
      </c>
      <c r="W45" s="99">
        <v>12.2</v>
      </c>
      <c r="X45" s="99">
        <v>12</v>
      </c>
      <c r="Y45" s="99"/>
      <c r="Z45" s="100"/>
      <c r="AA45" s="79">
        <f t="shared" si="7"/>
        <v>71.2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196.6</v>
      </c>
      <c r="Q47" s="99">
        <v>157.9</v>
      </c>
      <c r="R47" s="99">
        <v>270.3</v>
      </c>
      <c r="S47" s="99">
        <v>108.5</v>
      </c>
      <c r="T47" s="99"/>
      <c r="U47" s="99"/>
      <c r="V47" s="99"/>
      <c r="W47" s="99"/>
      <c r="X47" s="99">
        <v>66.400000000000006</v>
      </c>
      <c r="Y47" s="99">
        <v>90.9</v>
      </c>
      <c r="Z47" s="100"/>
      <c r="AA47" s="79">
        <f t="shared" si="7"/>
        <v>890.59999999999991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196.6</v>
      </c>
      <c r="Q49" s="88">
        <f t="shared" si="8"/>
        <v>157.9</v>
      </c>
      <c r="R49" s="88">
        <f t="shared" si="8"/>
        <v>270.3</v>
      </c>
      <c r="S49" s="88">
        <f t="shared" si="8"/>
        <v>108.5</v>
      </c>
      <c r="T49" s="88">
        <f t="shared" si="8"/>
        <v>0</v>
      </c>
      <c r="U49" s="88">
        <f t="shared" si="8"/>
        <v>42.4</v>
      </c>
      <c r="V49" s="88">
        <f t="shared" si="8"/>
        <v>4.5999999999999996</v>
      </c>
      <c r="W49" s="88">
        <f t="shared" si="8"/>
        <v>12.2</v>
      </c>
      <c r="X49" s="88">
        <f t="shared" si="8"/>
        <v>78.400000000000006</v>
      </c>
      <c r="Y49" s="88">
        <f t="shared" si="8"/>
        <v>90.9</v>
      </c>
      <c r="Z49" s="89" t="str">
        <f t="shared" si="8"/>
        <v/>
      </c>
      <c r="AA49" s="90">
        <f t="shared" si="7"/>
        <v>961.8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92.24499999999999</v>
      </c>
      <c r="O52" s="88">
        <f t="shared" si="10"/>
        <v>56.442</v>
      </c>
      <c r="P52" s="88">
        <f t="shared" si="10"/>
        <v>202.80799999999999</v>
      </c>
      <c r="Q52" s="88">
        <f t="shared" si="10"/>
        <v>184.54500000000002</v>
      </c>
      <c r="R52" s="88">
        <f t="shared" si="10"/>
        <v>273.786</v>
      </c>
      <c r="S52" s="88">
        <f t="shared" si="10"/>
        <v>123.084</v>
      </c>
      <c r="T52" s="88">
        <f t="shared" si="10"/>
        <v>60.613</v>
      </c>
      <c r="U52" s="88">
        <f t="shared" si="10"/>
        <v>61.18</v>
      </c>
      <c r="V52" s="88">
        <f t="shared" si="10"/>
        <v>27.231999999999999</v>
      </c>
      <c r="W52" s="88">
        <f t="shared" si="10"/>
        <v>29.665999999999997</v>
      </c>
      <c r="X52" s="88">
        <f t="shared" si="10"/>
        <v>93.97</v>
      </c>
      <c r="Y52" s="88">
        <f t="shared" si="10"/>
        <v>97.427000000000007</v>
      </c>
      <c r="Z52" s="89" t="str">
        <f t="shared" si="10"/>
        <v/>
      </c>
      <c r="AA52" s="104">
        <f>SUM(B52:Z52)</f>
        <v>1302.998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-46.4</v>
      </c>
      <c r="O4" s="18">
        <v>-2</v>
      </c>
      <c r="P4" s="18">
        <v>196.6</v>
      </c>
      <c r="Q4" s="18">
        <v>157.9</v>
      </c>
      <c r="R4" s="18">
        <v>270.3</v>
      </c>
      <c r="S4" s="18">
        <v>108.5</v>
      </c>
      <c r="T4" s="18"/>
      <c r="U4" s="18">
        <v>42.4</v>
      </c>
      <c r="V4" s="18">
        <v>4.5999999999999996</v>
      </c>
      <c r="W4" s="18">
        <v>12.2</v>
      </c>
      <c r="X4" s="18">
        <v>78.400000000000006</v>
      </c>
      <c r="Y4" s="18">
        <v>69</v>
      </c>
      <c r="Z4" s="19"/>
      <c r="AA4" s="111">
        <f>SUM(B4:Z4)</f>
        <v>891.50000000000011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71.67</v>
      </c>
      <c r="O7" s="117">
        <v>75.260000000000005</v>
      </c>
      <c r="P7" s="117">
        <v>79.86</v>
      </c>
      <c r="Q7" s="117">
        <v>87.29</v>
      </c>
      <c r="R7" s="117">
        <v>117.78</v>
      </c>
      <c r="S7" s="117">
        <v>123.43</v>
      </c>
      <c r="T7" s="117">
        <v>208.98</v>
      </c>
      <c r="U7" s="117">
        <v>180.34</v>
      </c>
      <c r="V7" s="117">
        <v>187.99</v>
      </c>
      <c r="W7" s="117">
        <v>164.63</v>
      </c>
      <c r="X7" s="117">
        <v>137.91</v>
      </c>
      <c r="Y7" s="117">
        <v>126.35</v>
      </c>
      <c r="Z7" s="118"/>
      <c r="AA7" s="119">
        <f>IF(SUM(B7:Z7)&lt;&gt;0,AVERAGEIF(B7:Z7,"&lt;&gt;"""),"")</f>
        <v>130.12416666666667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46.4</v>
      </c>
      <c r="O13" s="129">
        <v>2</v>
      </c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21.9</v>
      </c>
      <c r="Z13" s="131"/>
      <c r="AA13" s="132">
        <f t="shared" si="0"/>
        <v>70.3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46.4</v>
      </c>
      <c r="O16" s="135">
        <f t="shared" si="1"/>
        <v>2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21.9</v>
      </c>
      <c r="Z16" s="136" t="str">
        <f t="shared" si="1"/>
        <v/>
      </c>
      <c r="AA16" s="90">
        <f t="shared" si="0"/>
        <v>70.3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42.4</v>
      </c>
      <c r="V21" s="129">
        <v>4.5999999999999996</v>
      </c>
      <c r="W21" s="129">
        <v>12.2</v>
      </c>
      <c r="X21" s="129">
        <v>12</v>
      </c>
      <c r="Y21" s="130"/>
      <c r="Z21" s="131"/>
      <c r="AA21" s="132">
        <f t="shared" si="2"/>
        <v>71.2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>
        <v>196.6</v>
      </c>
      <c r="Q23" s="133">
        <v>157.9</v>
      </c>
      <c r="R23" s="133">
        <v>270.3</v>
      </c>
      <c r="S23" s="133">
        <v>108.5</v>
      </c>
      <c r="T23" s="133"/>
      <c r="U23" s="133"/>
      <c r="V23" s="133"/>
      <c r="W23" s="133"/>
      <c r="X23" s="133">
        <v>66.400000000000006</v>
      </c>
      <c r="Y23" s="133">
        <v>90.9</v>
      </c>
      <c r="Z23" s="131"/>
      <c r="AA23" s="132">
        <f t="shared" si="2"/>
        <v>890.59999999999991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196.6</v>
      </c>
      <c r="Q24" s="135">
        <f t="shared" si="3"/>
        <v>157.9</v>
      </c>
      <c r="R24" s="135">
        <f t="shared" si="3"/>
        <v>270.3</v>
      </c>
      <c r="S24" s="135">
        <f t="shared" si="3"/>
        <v>108.5</v>
      </c>
      <c r="T24" s="135">
        <f t="shared" si="3"/>
        <v>0</v>
      </c>
      <c r="U24" s="135">
        <f t="shared" si="3"/>
        <v>42.4</v>
      </c>
      <c r="V24" s="135">
        <f t="shared" si="3"/>
        <v>4.5999999999999996</v>
      </c>
      <c r="W24" s="135">
        <f t="shared" si="3"/>
        <v>12.2</v>
      </c>
      <c r="X24" s="135">
        <f t="shared" si="3"/>
        <v>78.400000000000006</v>
      </c>
      <c r="Y24" s="135">
        <f t="shared" si="3"/>
        <v>90.9</v>
      </c>
      <c r="Z24" s="136" t="str">
        <f t="shared" si="3"/>
        <v/>
      </c>
      <c r="AA24" s="90">
        <f t="shared" si="2"/>
        <v>961.8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2025-07-28T08:35:00Z</dcterms:created>
  <dcterms:modified xsi:type="dcterms:W3CDTF">2025-07-28T08:35:02Z</dcterms:modified>
</cp:coreProperties>
</file>