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 a="1"/>
  <c r="CX37" i="5" s="1"/>
  <c r="CX36" i="5" a="1"/>
  <c r="CX36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/>
  <c r="CX49" i="4" a="1"/>
  <c r="CX48" i="4"/>
  <c r="CX48" i="4" a="1"/>
  <c r="CX47" i="4"/>
  <c r="CX47" i="4" a="1"/>
  <c r="CX46" i="4"/>
  <c r="CX46" i="4" a="1"/>
  <c r="CX45" i="4"/>
  <c r="CX45" i="4" a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 a="1"/>
  <c r="CX40" i="4" s="1"/>
  <c r="CX39" i="4" a="1"/>
  <c r="CX39" i="4" s="1"/>
  <c r="CX38" i="4" a="1"/>
  <c r="CX38" i="4" s="1"/>
  <c r="CX37" i="4" a="1"/>
  <c r="CX37" i="4" s="1"/>
  <c r="CX36" i="4" a="1"/>
  <c r="CX36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3" i="4" s="1"/>
  <c r="CX30" i="4" a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11" i="4" a="1"/>
  <c r="CX9" i="4"/>
  <c r="CX8" i="4"/>
  <c r="CX5" i="4"/>
  <c r="CX5" i="4" a="1"/>
  <c r="CX53" i="5" l="1"/>
  <c r="CX27" i="5"/>
  <c r="CX33" i="5"/>
  <c r="CX41" i="5"/>
  <c r="CX50" i="5"/>
  <c r="CX53" i="4"/>
  <c r="CX41" i="4"/>
</calcChain>
</file>

<file path=xl/sharedStrings.xml><?xml version="1.0" encoding="utf-8"?>
<sst xmlns="http://schemas.openxmlformats.org/spreadsheetml/2006/main" count="122" uniqueCount="56">
  <si>
    <t>Publication on: 08/12/2025 11:28:59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</si>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</sst>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8B0-45A1-8895-EA888E6A498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8B0-45A1-8895-EA888E6A498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2.6</c:v>
                </c:pt>
                <c:pt idx="49">
                  <c:v>2.6</c:v>
                </c:pt>
                <c:pt idx="50">
                  <c:v>2.6</c:v>
                </c:pt>
                <c:pt idx="51">
                  <c:v>2.5</c:v>
                </c:pt>
                <c:pt idx="52">
                  <c:v>2.6</c:v>
                </c:pt>
                <c:pt idx="53">
                  <c:v>2.6</c:v>
                </c:pt>
                <c:pt idx="54">
                  <c:v>2.6</c:v>
                </c:pt>
                <c:pt idx="55">
                  <c:v>2.6</c:v>
                </c:pt>
                <c:pt idx="56">
                  <c:v>2.6</c:v>
                </c:pt>
                <c:pt idx="57">
                  <c:v>2.5</c:v>
                </c:pt>
                <c:pt idx="58">
                  <c:v>2.5</c:v>
                </c:pt>
                <c:pt idx="59">
                  <c:v>2.4</c:v>
                </c:pt>
                <c:pt idx="64">
                  <c:v>3.8</c:v>
                </c:pt>
                <c:pt idx="68">
                  <c:v>3.5</c:v>
                </c:pt>
                <c:pt idx="69">
                  <c:v>17.5</c:v>
                </c:pt>
                <c:pt idx="70">
                  <c:v>7.1</c:v>
                </c:pt>
                <c:pt idx="71">
                  <c:v>12.2</c:v>
                </c:pt>
                <c:pt idx="73">
                  <c:v>11</c:v>
                </c:pt>
                <c:pt idx="74">
                  <c:v>11</c:v>
                </c:pt>
                <c:pt idx="75">
                  <c:v>11</c:v>
                </c:pt>
                <c:pt idx="76">
                  <c:v>23</c:v>
                </c:pt>
                <c:pt idx="77">
                  <c:v>11</c:v>
                </c:pt>
                <c:pt idx="78">
                  <c:v>18</c:v>
                </c:pt>
                <c:pt idx="80">
                  <c:v>11.6</c:v>
                </c:pt>
                <c:pt idx="81">
                  <c:v>13</c:v>
                </c:pt>
                <c:pt idx="83">
                  <c:v>18</c:v>
                </c:pt>
                <c:pt idx="84">
                  <c:v>5.5</c:v>
                </c:pt>
                <c:pt idx="85">
                  <c:v>11.5</c:v>
                </c:pt>
                <c:pt idx="86">
                  <c:v>5.9</c:v>
                </c:pt>
                <c:pt idx="87">
                  <c:v>18.5</c:v>
                </c:pt>
                <c:pt idx="88">
                  <c:v>5.5</c:v>
                </c:pt>
                <c:pt idx="89">
                  <c:v>7.9</c:v>
                </c:pt>
                <c:pt idx="90">
                  <c:v>5.5</c:v>
                </c:pt>
                <c:pt idx="91">
                  <c:v>0.5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B0-45A1-8895-EA888E6A498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2.6</c:v>
                </c:pt>
                <c:pt idx="49">
                  <c:v>2.5</c:v>
                </c:pt>
                <c:pt idx="50">
                  <c:v>2.5</c:v>
                </c:pt>
                <c:pt idx="51">
                  <c:v>2.6</c:v>
                </c:pt>
                <c:pt idx="52">
                  <c:v>2.5</c:v>
                </c:pt>
                <c:pt idx="53">
                  <c:v>2.5</c:v>
                </c:pt>
                <c:pt idx="54">
                  <c:v>2.5</c:v>
                </c:pt>
                <c:pt idx="55">
                  <c:v>2.5</c:v>
                </c:pt>
                <c:pt idx="56">
                  <c:v>2.5</c:v>
                </c:pt>
                <c:pt idx="57">
                  <c:v>2.5</c:v>
                </c:pt>
                <c:pt idx="58">
                  <c:v>35.673000000000002</c:v>
                </c:pt>
                <c:pt idx="59">
                  <c:v>52.4</c:v>
                </c:pt>
                <c:pt idx="60">
                  <c:v>30</c:v>
                </c:pt>
                <c:pt idx="62">
                  <c:v>28.631</c:v>
                </c:pt>
                <c:pt idx="63">
                  <c:v>30</c:v>
                </c:pt>
                <c:pt idx="64">
                  <c:v>30</c:v>
                </c:pt>
                <c:pt idx="65">
                  <c:v>23.891999999999999</c:v>
                </c:pt>
                <c:pt idx="66">
                  <c:v>30</c:v>
                </c:pt>
                <c:pt idx="67">
                  <c:v>30</c:v>
                </c:pt>
                <c:pt idx="68">
                  <c:v>64.891999999999996</c:v>
                </c:pt>
                <c:pt idx="69">
                  <c:v>30.155999999999999</c:v>
                </c:pt>
                <c:pt idx="70">
                  <c:v>30.155000000000001</c:v>
                </c:pt>
                <c:pt idx="71">
                  <c:v>30.155000000000001</c:v>
                </c:pt>
                <c:pt idx="72">
                  <c:v>10.484</c:v>
                </c:pt>
                <c:pt idx="73">
                  <c:v>2.0019999999999998</c:v>
                </c:pt>
                <c:pt idx="74">
                  <c:v>30.513999999999999</c:v>
                </c:pt>
                <c:pt idx="75">
                  <c:v>31.512</c:v>
                </c:pt>
                <c:pt idx="76">
                  <c:v>20</c:v>
                </c:pt>
                <c:pt idx="77">
                  <c:v>58.238</c:v>
                </c:pt>
                <c:pt idx="78">
                  <c:v>42.280999999999999</c:v>
                </c:pt>
                <c:pt idx="79">
                  <c:v>20</c:v>
                </c:pt>
                <c:pt idx="80">
                  <c:v>31.189</c:v>
                </c:pt>
                <c:pt idx="81">
                  <c:v>32.703000000000003</c:v>
                </c:pt>
                <c:pt idx="82">
                  <c:v>20</c:v>
                </c:pt>
                <c:pt idx="83">
                  <c:v>0.9</c:v>
                </c:pt>
                <c:pt idx="84">
                  <c:v>20</c:v>
                </c:pt>
                <c:pt idx="85">
                  <c:v>20</c:v>
                </c:pt>
                <c:pt idx="86">
                  <c:v>31.984000000000002</c:v>
                </c:pt>
                <c:pt idx="87">
                  <c:v>20</c:v>
                </c:pt>
                <c:pt idx="88">
                  <c:v>20</c:v>
                </c:pt>
                <c:pt idx="90">
                  <c:v>7.383</c:v>
                </c:pt>
                <c:pt idx="92">
                  <c:v>62.152000000000001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8B0-45A1-8895-EA888E6A498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8B0-45A1-8895-EA888E6A498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8B0-45A1-8895-EA888E6A498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8B0-45A1-8895-EA888E6A498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8B0-45A1-8895-EA888E6A498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8B0-45A1-8895-EA888E6A498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0">
                  <c:v>2.0680000000000001</c:v>
                </c:pt>
                <c:pt idx="51">
                  <c:v>8.2750000000000004</c:v>
                </c:pt>
                <c:pt idx="52">
                  <c:v>11.121</c:v>
                </c:pt>
                <c:pt idx="53">
                  <c:v>15.052</c:v>
                </c:pt>
                <c:pt idx="54">
                  <c:v>22.167000000000002</c:v>
                </c:pt>
                <c:pt idx="55">
                  <c:v>41.744</c:v>
                </c:pt>
                <c:pt idx="56">
                  <c:v>49.491</c:v>
                </c:pt>
                <c:pt idx="57">
                  <c:v>58.651000000000003</c:v>
                </c:pt>
                <c:pt idx="58">
                  <c:v>13</c:v>
                </c:pt>
                <c:pt idx="60">
                  <c:v>82.326999999999998</c:v>
                </c:pt>
                <c:pt idx="61">
                  <c:v>176.32400000000001</c:v>
                </c:pt>
                <c:pt idx="62">
                  <c:v>151.93</c:v>
                </c:pt>
                <c:pt idx="63">
                  <c:v>6</c:v>
                </c:pt>
                <c:pt idx="64">
                  <c:v>89</c:v>
                </c:pt>
                <c:pt idx="65">
                  <c:v>89</c:v>
                </c:pt>
                <c:pt idx="66">
                  <c:v>30</c:v>
                </c:pt>
                <c:pt idx="67">
                  <c:v>11</c:v>
                </c:pt>
                <c:pt idx="68">
                  <c:v>20</c:v>
                </c:pt>
                <c:pt idx="69">
                  <c:v>3</c:v>
                </c:pt>
                <c:pt idx="70">
                  <c:v>19.942999999999998</c:v>
                </c:pt>
                <c:pt idx="71">
                  <c:v>15.005000000000001</c:v>
                </c:pt>
                <c:pt idx="72">
                  <c:v>8</c:v>
                </c:pt>
                <c:pt idx="73">
                  <c:v>6</c:v>
                </c:pt>
                <c:pt idx="74">
                  <c:v>8</c:v>
                </c:pt>
                <c:pt idx="75">
                  <c:v>6</c:v>
                </c:pt>
                <c:pt idx="76">
                  <c:v>68.588999999999999</c:v>
                </c:pt>
                <c:pt idx="77">
                  <c:v>3.5230000000000001</c:v>
                </c:pt>
                <c:pt idx="78">
                  <c:v>5</c:v>
                </c:pt>
                <c:pt idx="79">
                  <c:v>75.150000000000006</c:v>
                </c:pt>
                <c:pt idx="80">
                  <c:v>9.9550000000000001</c:v>
                </c:pt>
                <c:pt idx="81">
                  <c:v>7</c:v>
                </c:pt>
                <c:pt idx="82">
                  <c:v>9</c:v>
                </c:pt>
                <c:pt idx="85">
                  <c:v>4</c:v>
                </c:pt>
                <c:pt idx="86">
                  <c:v>4</c:v>
                </c:pt>
                <c:pt idx="87">
                  <c:v>3</c:v>
                </c:pt>
                <c:pt idx="91">
                  <c:v>159.809</c:v>
                </c:pt>
                <c:pt idx="93">
                  <c:v>119.886</c:v>
                </c:pt>
                <c:pt idx="94">
                  <c:v>135.75400000000002</c:v>
                </c:pt>
                <c:pt idx="95">
                  <c:v>226.874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8B0-45A1-8895-EA888E6A498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53.4</c:v>
                </c:pt>
                <c:pt idx="61">
                  <c:v>30.8</c:v>
                </c:pt>
                <c:pt idx="62">
                  <c:v>0</c:v>
                </c:pt>
                <c:pt idx="63">
                  <c:v>155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3</c:v>
                </c:pt>
                <c:pt idx="69">
                  <c:v>50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1.5</c:v>
                </c:pt>
                <c:pt idx="75">
                  <c:v>0</c:v>
                </c:pt>
                <c:pt idx="76">
                  <c:v>0</c:v>
                </c:pt>
                <c:pt idx="77">
                  <c:v>7.5</c:v>
                </c:pt>
                <c:pt idx="78">
                  <c:v>0</c:v>
                </c:pt>
                <c:pt idx="79">
                  <c:v>1.3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40.799999999999997</c:v>
                </c:pt>
                <c:pt idx="84">
                  <c:v>24.7</c:v>
                </c:pt>
                <c:pt idx="85">
                  <c:v>28.3</c:v>
                </c:pt>
                <c:pt idx="86">
                  <c:v>0</c:v>
                </c:pt>
                <c:pt idx="87">
                  <c:v>14.4</c:v>
                </c:pt>
                <c:pt idx="88">
                  <c:v>57.6</c:v>
                </c:pt>
                <c:pt idx="89">
                  <c:v>39.799999999999997</c:v>
                </c:pt>
                <c:pt idx="90">
                  <c:v>12.4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8B0-45A1-8895-EA888E6A498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17.649000000000001</c:v>
                </c:pt>
                <c:pt idx="49">
                  <c:v>16.923999999999999</c:v>
                </c:pt>
                <c:pt idx="50">
                  <c:v>14.814</c:v>
                </c:pt>
                <c:pt idx="51">
                  <c:v>10.89</c:v>
                </c:pt>
                <c:pt idx="52">
                  <c:v>10.519</c:v>
                </c:pt>
                <c:pt idx="53">
                  <c:v>9.843</c:v>
                </c:pt>
                <c:pt idx="54">
                  <c:v>7.8630000000000004</c:v>
                </c:pt>
                <c:pt idx="55">
                  <c:v>6.641</c:v>
                </c:pt>
                <c:pt idx="56">
                  <c:v>5.2519999999999998</c:v>
                </c:pt>
                <c:pt idx="57">
                  <c:v>3.9990000000000001</c:v>
                </c:pt>
                <c:pt idx="58">
                  <c:v>2.9119999999999999</c:v>
                </c:pt>
                <c:pt idx="59">
                  <c:v>23.986000000000001</c:v>
                </c:pt>
                <c:pt idx="60">
                  <c:v>1.4530000000000001</c:v>
                </c:pt>
                <c:pt idx="61">
                  <c:v>0.71199999999999997</c:v>
                </c:pt>
                <c:pt idx="62">
                  <c:v>0.41199999999999998</c:v>
                </c:pt>
                <c:pt idx="63">
                  <c:v>0.08</c:v>
                </c:pt>
                <c:pt idx="64">
                  <c:v>1E-3</c:v>
                </c:pt>
                <c:pt idx="67">
                  <c:v>7.2679999999999998</c:v>
                </c:pt>
                <c:pt idx="68">
                  <c:v>8.7249999999999996</c:v>
                </c:pt>
                <c:pt idx="77">
                  <c:v>9.6869999999999994</c:v>
                </c:pt>
                <c:pt idx="92">
                  <c:v>0.109</c:v>
                </c:pt>
                <c:pt idx="94">
                  <c:v>10.494</c:v>
                </c:pt>
                <c:pt idx="95">
                  <c:v>3.423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8B0-45A1-8895-EA888E6A498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8B0-45A1-8895-EA888E6A498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8B0-45A1-8895-EA888E6A49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67.05</c:v>
                </c:pt>
                <c:pt idx="49">
                  <c:v>69.709999999999994</c:v>
                </c:pt>
                <c:pt idx="50">
                  <c:v>71.47</c:v>
                </c:pt>
                <c:pt idx="51">
                  <c:v>72.78</c:v>
                </c:pt>
                <c:pt idx="52">
                  <c:v>69.94</c:v>
                </c:pt>
                <c:pt idx="53">
                  <c:v>70.47</c:v>
                </c:pt>
                <c:pt idx="54">
                  <c:v>72.989999999999995</c:v>
                </c:pt>
                <c:pt idx="55">
                  <c:v>76.650000000000006</c:v>
                </c:pt>
                <c:pt idx="56">
                  <c:v>82.31</c:v>
                </c:pt>
                <c:pt idx="57">
                  <c:v>86</c:v>
                </c:pt>
                <c:pt idx="58">
                  <c:v>89.18</c:v>
                </c:pt>
                <c:pt idx="59">
                  <c:v>112.07</c:v>
                </c:pt>
                <c:pt idx="60">
                  <c:v>104.38</c:v>
                </c:pt>
                <c:pt idx="61">
                  <c:v>90.76</c:v>
                </c:pt>
                <c:pt idx="62">
                  <c:v>91.83</c:v>
                </c:pt>
                <c:pt idx="63">
                  <c:v>108.05</c:v>
                </c:pt>
                <c:pt idx="64">
                  <c:v>104.57</c:v>
                </c:pt>
                <c:pt idx="65">
                  <c:v>103.94</c:v>
                </c:pt>
                <c:pt idx="66">
                  <c:v>117.62</c:v>
                </c:pt>
                <c:pt idx="67">
                  <c:v>125.17</c:v>
                </c:pt>
                <c:pt idx="68">
                  <c:v>136.03</c:v>
                </c:pt>
                <c:pt idx="69">
                  <c:v>123.1</c:v>
                </c:pt>
                <c:pt idx="70">
                  <c:v>105.63</c:v>
                </c:pt>
                <c:pt idx="71">
                  <c:v>104.99</c:v>
                </c:pt>
                <c:pt idx="72">
                  <c:v>104.44</c:v>
                </c:pt>
                <c:pt idx="73">
                  <c:v>109.99</c:v>
                </c:pt>
                <c:pt idx="74">
                  <c:v>121.85</c:v>
                </c:pt>
                <c:pt idx="75">
                  <c:v>124.13</c:v>
                </c:pt>
                <c:pt idx="76">
                  <c:v>113.06</c:v>
                </c:pt>
                <c:pt idx="77">
                  <c:v>132.28</c:v>
                </c:pt>
                <c:pt idx="78">
                  <c:v>124.22</c:v>
                </c:pt>
                <c:pt idx="79">
                  <c:v>121.62</c:v>
                </c:pt>
                <c:pt idx="80">
                  <c:v>127.06</c:v>
                </c:pt>
                <c:pt idx="81">
                  <c:v>121.07</c:v>
                </c:pt>
                <c:pt idx="82">
                  <c:v>116.86</c:v>
                </c:pt>
                <c:pt idx="83">
                  <c:v>89.63</c:v>
                </c:pt>
                <c:pt idx="84">
                  <c:v>109.16</c:v>
                </c:pt>
                <c:pt idx="85">
                  <c:v>96.64</c:v>
                </c:pt>
                <c:pt idx="86">
                  <c:v>106.49</c:v>
                </c:pt>
                <c:pt idx="87">
                  <c:v>90.3</c:v>
                </c:pt>
                <c:pt idx="88">
                  <c:v>98.59</c:v>
                </c:pt>
                <c:pt idx="89">
                  <c:v>91.24</c:v>
                </c:pt>
                <c:pt idx="90">
                  <c:v>89.99</c:v>
                </c:pt>
                <c:pt idx="91">
                  <c:v>77.900000000000006</c:v>
                </c:pt>
                <c:pt idx="92">
                  <c:v>98.18</c:v>
                </c:pt>
                <c:pt idx="93">
                  <c:v>77</c:v>
                </c:pt>
                <c:pt idx="94">
                  <c:v>68.8</c:v>
                </c:pt>
                <c:pt idx="95">
                  <c:v>64.09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8B0-45A1-8895-EA888E6A49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5E4-4005-BDB3-26CA07D2008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5E4-4005-BDB3-26CA07D2008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0.30399999999999999</c:v>
                </c:pt>
                <c:pt idx="49">
                  <c:v>0.30399999999999999</c:v>
                </c:pt>
                <c:pt idx="50">
                  <c:v>0.30399999999999999</c:v>
                </c:pt>
                <c:pt idx="51">
                  <c:v>0.30399999999999999</c:v>
                </c:pt>
                <c:pt idx="52">
                  <c:v>0.30399999999999999</c:v>
                </c:pt>
                <c:pt idx="53">
                  <c:v>0.30399999999999999</c:v>
                </c:pt>
                <c:pt idx="54">
                  <c:v>0.30399999999999999</c:v>
                </c:pt>
                <c:pt idx="55">
                  <c:v>0.30399999999999999</c:v>
                </c:pt>
                <c:pt idx="56">
                  <c:v>0.30399999999999999</c:v>
                </c:pt>
                <c:pt idx="57">
                  <c:v>0.30399999999999999</c:v>
                </c:pt>
                <c:pt idx="58">
                  <c:v>0.30399999999999999</c:v>
                </c:pt>
                <c:pt idx="59">
                  <c:v>0.314</c:v>
                </c:pt>
                <c:pt idx="60">
                  <c:v>2.7039999999999997</c:v>
                </c:pt>
                <c:pt idx="61">
                  <c:v>2.7039999999999997</c:v>
                </c:pt>
                <c:pt idx="62">
                  <c:v>2.7039999999999997</c:v>
                </c:pt>
                <c:pt idx="63">
                  <c:v>2.6039999999999996</c:v>
                </c:pt>
                <c:pt idx="64">
                  <c:v>2.6039999999999996</c:v>
                </c:pt>
                <c:pt idx="65">
                  <c:v>2.6039999999999996</c:v>
                </c:pt>
                <c:pt idx="66">
                  <c:v>6.6040000000000001</c:v>
                </c:pt>
                <c:pt idx="67">
                  <c:v>2.6039999999999996</c:v>
                </c:pt>
                <c:pt idx="68">
                  <c:v>2.6039999999999996</c:v>
                </c:pt>
                <c:pt idx="69">
                  <c:v>2.504</c:v>
                </c:pt>
                <c:pt idx="70">
                  <c:v>2.504</c:v>
                </c:pt>
                <c:pt idx="71">
                  <c:v>2.504</c:v>
                </c:pt>
                <c:pt idx="72">
                  <c:v>2.504</c:v>
                </c:pt>
                <c:pt idx="73">
                  <c:v>2.504</c:v>
                </c:pt>
                <c:pt idx="74">
                  <c:v>2.504</c:v>
                </c:pt>
                <c:pt idx="75">
                  <c:v>2.504</c:v>
                </c:pt>
                <c:pt idx="76">
                  <c:v>2.504</c:v>
                </c:pt>
                <c:pt idx="77">
                  <c:v>2.504</c:v>
                </c:pt>
                <c:pt idx="78">
                  <c:v>2.4039999999999999</c:v>
                </c:pt>
                <c:pt idx="79">
                  <c:v>2.4039999999999999</c:v>
                </c:pt>
                <c:pt idx="80">
                  <c:v>2.4039999999999999</c:v>
                </c:pt>
                <c:pt idx="81">
                  <c:v>2.4039999999999999</c:v>
                </c:pt>
                <c:pt idx="82">
                  <c:v>2.3039999999999998</c:v>
                </c:pt>
                <c:pt idx="83">
                  <c:v>2.3039999999999998</c:v>
                </c:pt>
                <c:pt idx="84">
                  <c:v>2.2039999999999997</c:v>
                </c:pt>
                <c:pt idx="85">
                  <c:v>2.2039999999999997</c:v>
                </c:pt>
                <c:pt idx="86">
                  <c:v>2.2039999999999997</c:v>
                </c:pt>
                <c:pt idx="87">
                  <c:v>2.2039999999999997</c:v>
                </c:pt>
                <c:pt idx="88">
                  <c:v>2.1040000000000001</c:v>
                </c:pt>
                <c:pt idx="89">
                  <c:v>2.1040000000000001</c:v>
                </c:pt>
                <c:pt idx="90">
                  <c:v>2.1040000000000001</c:v>
                </c:pt>
                <c:pt idx="91">
                  <c:v>2.1040000000000001</c:v>
                </c:pt>
                <c:pt idx="92">
                  <c:v>3.6039999999999996</c:v>
                </c:pt>
                <c:pt idx="93">
                  <c:v>2.2039999999999997</c:v>
                </c:pt>
                <c:pt idx="94">
                  <c:v>2.1040000000000001</c:v>
                </c:pt>
                <c:pt idx="95">
                  <c:v>2.1040000000000001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E4-4005-BDB3-26CA07D2008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1.0449999999999999</c:v>
                </c:pt>
                <c:pt idx="49">
                  <c:v>1.1950000000000001</c:v>
                </c:pt>
                <c:pt idx="50">
                  <c:v>1.7050000000000001</c:v>
                </c:pt>
                <c:pt idx="51">
                  <c:v>2.4769999999999999</c:v>
                </c:pt>
                <c:pt idx="52">
                  <c:v>2.9710000000000001</c:v>
                </c:pt>
                <c:pt idx="53">
                  <c:v>1.768</c:v>
                </c:pt>
                <c:pt idx="54">
                  <c:v>2.169</c:v>
                </c:pt>
                <c:pt idx="55">
                  <c:v>18.289000000000001</c:v>
                </c:pt>
                <c:pt idx="56">
                  <c:v>33.125</c:v>
                </c:pt>
                <c:pt idx="57">
                  <c:v>42.195999999999998</c:v>
                </c:pt>
                <c:pt idx="58">
                  <c:v>28.157999999999998</c:v>
                </c:pt>
                <c:pt idx="59">
                  <c:v>0.77300000000000002</c:v>
                </c:pt>
                <c:pt idx="60">
                  <c:v>36.326000000000001</c:v>
                </c:pt>
                <c:pt idx="61">
                  <c:v>65.844000000000008</c:v>
                </c:pt>
                <c:pt idx="62">
                  <c:v>55.298999999999999</c:v>
                </c:pt>
                <c:pt idx="63">
                  <c:v>54.402999999999999</c:v>
                </c:pt>
                <c:pt idx="64">
                  <c:v>67.094999999999999</c:v>
                </c:pt>
                <c:pt idx="65">
                  <c:v>67.149999999999991</c:v>
                </c:pt>
                <c:pt idx="66">
                  <c:v>50.833000000000006</c:v>
                </c:pt>
                <c:pt idx="67">
                  <c:v>43.090999999999994</c:v>
                </c:pt>
                <c:pt idx="68">
                  <c:v>2.9</c:v>
                </c:pt>
                <c:pt idx="69">
                  <c:v>2.9</c:v>
                </c:pt>
                <c:pt idx="70">
                  <c:v>2.9</c:v>
                </c:pt>
                <c:pt idx="71">
                  <c:v>2.9</c:v>
                </c:pt>
                <c:pt idx="72">
                  <c:v>2.9</c:v>
                </c:pt>
                <c:pt idx="73">
                  <c:v>2.9</c:v>
                </c:pt>
                <c:pt idx="74">
                  <c:v>2.9</c:v>
                </c:pt>
                <c:pt idx="75">
                  <c:v>2.9</c:v>
                </c:pt>
                <c:pt idx="76">
                  <c:v>29.042999999999999</c:v>
                </c:pt>
                <c:pt idx="77">
                  <c:v>3</c:v>
                </c:pt>
                <c:pt idx="78">
                  <c:v>3.0509999999999997</c:v>
                </c:pt>
                <c:pt idx="79">
                  <c:v>49.070999999999998</c:v>
                </c:pt>
                <c:pt idx="80">
                  <c:v>2.8</c:v>
                </c:pt>
                <c:pt idx="81">
                  <c:v>2.8</c:v>
                </c:pt>
                <c:pt idx="82">
                  <c:v>26.64</c:v>
                </c:pt>
                <c:pt idx="83">
                  <c:v>2.6</c:v>
                </c:pt>
                <c:pt idx="84">
                  <c:v>16.118000000000002</c:v>
                </c:pt>
                <c:pt idx="85">
                  <c:v>2.6959999999999997</c:v>
                </c:pt>
                <c:pt idx="86">
                  <c:v>4.5469999999999997</c:v>
                </c:pt>
                <c:pt idx="87">
                  <c:v>2.4469999999999996</c:v>
                </c:pt>
                <c:pt idx="88">
                  <c:v>55.277000000000001</c:v>
                </c:pt>
                <c:pt idx="89">
                  <c:v>2.35</c:v>
                </c:pt>
                <c:pt idx="90">
                  <c:v>3.3250000000000002</c:v>
                </c:pt>
                <c:pt idx="91">
                  <c:v>11.512</c:v>
                </c:pt>
                <c:pt idx="92">
                  <c:v>2.0589999999999997</c:v>
                </c:pt>
                <c:pt idx="93">
                  <c:v>2.1190000000000002</c:v>
                </c:pt>
                <c:pt idx="94">
                  <c:v>2.0190000000000001</c:v>
                </c:pt>
                <c:pt idx="95">
                  <c:v>2.1760000000000002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E4-4005-BDB3-26CA07D2008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5E4-4005-BDB3-26CA07D2008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5E4-4005-BDB3-26CA07D2008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5E4-4005-BDB3-26CA07D2008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5E4-4005-BDB3-26CA07D2008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5E4-4005-BDB3-26CA07D2008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5E4-4005-BDB3-26CA07D2008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16.100000000000001</c:v>
                </c:pt>
                <c:pt idx="49">
                  <c:v>16.100000000000001</c:v>
                </c:pt>
                <c:pt idx="50">
                  <c:v>16.100000000000001</c:v>
                </c:pt>
                <c:pt idx="51">
                  <c:v>16.100000000000001</c:v>
                </c:pt>
                <c:pt idx="52">
                  <c:v>17</c:v>
                </c:pt>
                <c:pt idx="53">
                  <c:v>17</c:v>
                </c:pt>
                <c:pt idx="54">
                  <c:v>17</c:v>
                </c:pt>
                <c:pt idx="55">
                  <c:v>17</c:v>
                </c:pt>
                <c:pt idx="56">
                  <c:v>20.100000000000001</c:v>
                </c:pt>
                <c:pt idx="57">
                  <c:v>20.100000000000001</c:v>
                </c:pt>
                <c:pt idx="58">
                  <c:v>20.100000000000001</c:v>
                </c:pt>
                <c:pt idx="59">
                  <c:v>20.100000000000001</c:v>
                </c:pt>
                <c:pt idx="60">
                  <c:v>85.1</c:v>
                </c:pt>
                <c:pt idx="61">
                  <c:v>85.1</c:v>
                </c:pt>
                <c:pt idx="62">
                  <c:v>85.1</c:v>
                </c:pt>
                <c:pt idx="63">
                  <c:v>85.1</c:v>
                </c:pt>
                <c:pt idx="64">
                  <c:v>2.5</c:v>
                </c:pt>
                <c:pt idx="65">
                  <c:v>2.5</c:v>
                </c:pt>
                <c:pt idx="66">
                  <c:v>2.5</c:v>
                </c:pt>
                <c:pt idx="67">
                  <c:v>2.5</c:v>
                </c:pt>
                <c:pt idx="68">
                  <c:v>50.3</c:v>
                </c:pt>
                <c:pt idx="69">
                  <c:v>50.3</c:v>
                </c:pt>
                <c:pt idx="70">
                  <c:v>50.3</c:v>
                </c:pt>
                <c:pt idx="71">
                  <c:v>50.3</c:v>
                </c:pt>
                <c:pt idx="72">
                  <c:v>10.7</c:v>
                </c:pt>
                <c:pt idx="73">
                  <c:v>10.7</c:v>
                </c:pt>
                <c:pt idx="74">
                  <c:v>10.7</c:v>
                </c:pt>
                <c:pt idx="75">
                  <c:v>10.7</c:v>
                </c:pt>
                <c:pt idx="76">
                  <c:v>44.8</c:v>
                </c:pt>
                <c:pt idx="77">
                  <c:v>44.8</c:v>
                </c:pt>
                <c:pt idx="78">
                  <c:v>44.8</c:v>
                </c:pt>
                <c:pt idx="79">
                  <c:v>44.8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127.8</c:v>
                </c:pt>
                <c:pt idx="92">
                  <c:v>6.1</c:v>
                </c:pt>
                <c:pt idx="93">
                  <c:v>100.7</c:v>
                </c:pt>
                <c:pt idx="94">
                  <c:v>138</c:v>
                </c:pt>
                <c:pt idx="95">
                  <c:v>221.7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5E4-4005-BDB3-26CA07D2008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5.4</c:v>
                </c:pt>
                <c:pt idx="49">
                  <c:v>4.4249999999999998</c:v>
                </c:pt>
                <c:pt idx="50">
                  <c:v>3.8730000000000002</c:v>
                </c:pt>
                <c:pt idx="51">
                  <c:v>5.3840000000000003</c:v>
                </c:pt>
                <c:pt idx="52">
                  <c:v>6.4649999999999999</c:v>
                </c:pt>
                <c:pt idx="53">
                  <c:v>10.923</c:v>
                </c:pt>
                <c:pt idx="54">
                  <c:v>15.657</c:v>
                </c:pt>
                <c:pt idx="55">
                  <c:v>17.891999999999999</c:v>
                </c:pt>
                <c:pt idx="56">
                  <c:v>6.3140000000000001</c:v>
                </c:pt>
                <c:pt idx="57">
                  <c:v>5.05</c:v>
                </c:pt>
                <c:pt idx="58">
                  <c:v>5.524</c:v>
                </c:pt>
                <c:pt idx="59">
                  <c:v>57.6</c:v>
                </c:pt>
                <c:pt idx="60">
                  <c:v>43</c:v>
                </c:pt>
                <c:pt idx="61">
                  <c:v>54.183999999999997</c:v>
                </c:pt>
                <c:pt idx="62">
                  <c:v>37.869999999999997</c:v>
                </c:pt>
                <c:pt idx="63">
                  <c:v>49.023000000000003</c:v>
                </c:pt>
                <c:pt idx="64">
                  <c:v>50.607999999999997</c:v>
                </c:pt>
                <c:pt idx="65">
                  <c:v>40.643999999999998</c:v>
                </c:pt>
                <c:pt idx="66">
                  <c:v>6.9000000000000006E-2</c:v>
                </c:pt>
                <c:pt idx="67">
                  <c:v>7.9000000000000001E-2</c:v>
                </c:pt>
                <c:pt idx="68">
                  <c:v>44.313000000000002</c:v>
                </c:pt>
                <c:pt idx="69">
                  <c:v>44.926000000000002</c:v>
                </c:pt>
                <c:pt idx="70">
                  <c:v>1.494</c:v>
                </c:pt>
                <c:pt idx="71">
                  <c:v>1.6559999999999999</c:v>
                </c:pt>
                <c:pt idx="72">
                  <c:v>2.3679999999999999</c:v>
                </c:pt>
                <c:pt idx="73">
                  <c:v>2.8860000000000001</c:v>
                </c:pt>
                <c:pt idx="74">
                  <c:v>34.893999999999998</c:v>
                </c:pt>
                <c:pt idx="75">
                  <c:v>32.396000000000001</c:v>
                </c:pt>
                <c:pt idx="76">
                  <c:v>35.192</c:v>
                </c:pt>
                <c:pt idx="77">
                  <c:v>39.585999999999999</c:v>
                </c:pt>
                <c:pt idx="78">
                  <c:v>14.976000000000001</c:v>
                </c:pt>
                <c:pt idx="79">
                  <c:v>0.16700000000000001</c:v>
                </c:pt>
                <c:pt idx="80">
                  <c:v>47.54</c:v>
                </c:pt>
                <c:pt idx="81">
                  <c:v>47.499000000000002</c:v>
                </c:pt>
                <c:pt idx="82">
                  <c:v>5.6000000000000001E-2</c:v>
                </c:pt>
                <c:pt idx="83">
                  <c:v>54.752000000000002</c:v>
                </c:pt>
                <c:pt idx="84">
                  <c:v>31.831</c:v>
                </c:pt>
                <c:pt idx="85">
                  <c:v>58.874000000000002</c:v>
                </c:pt>
                <c:pt idx="86">
                  <c:v>35.133000000000003</c:v>
                </c:pt>
                <c:pt idx="87">
                  <c:v>51.201999999999998</c:v>
                </c:pt>
                <c:pt idx="88">
                  <c:v>25.684999999999999</c:v>
                </c:pt>
                <c:pt idx="89">
                  <c:v>43.235999999999997</c:v>
                </c:pt>
                <c:pt idx="90">
                  <c:v>19.870999999999999</c:v>
                </c:pt>
                <c:pt idx="91">
                  <c:v>18.893000000000001</c:v>
                </c:pt>
                <c:pt idx="92">
                  <c:v>50.545000000000002</c:v>
                </c:pt>
                <c:pt idx="93">
                  <c:v>15.904</c:v>
                </c:pt>
                <c:pt idx="94">
                  <c:v>5.0880000000000001</c:v>
                </c:pt>
                <c:pt idx="95">
                  <c:v>5.343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5E4-4005-BDB3-26CA07D2008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5E4-4005-BDB3-26CA07D2008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5E4-4005-BDB3-26CA07D20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67.05</c:v>
                </c:pt>
                <c:pt idx="49">
                  <c:v>69.709999999999994</c:v>
                </c:pt>
                <c:pt idx="50">
                  <c:v>71.47</c:v>
                </c:pt>
                <c:pt idx="51">
                  <c:v>72.78</c:v>
                </c:pt>
                <c:pt idx="52">
                  <c:v>69.94</c:v>
                </c:pt>
                <c:pt idx="53">
                  <c:v>70.47</c:v>
                </c:pt>
                <c:pt idx="54">
                  <c:v>72.989999999999995</c:v>
                </c:pt>
                <c:pt idx="55">
                  <c:v>76.650000000000006</c:v>
                </c:pt>
                <c:pt idx="56">
                  <c:v>82.31</c:v>
                </c:pt>
                <c:pt idx="57">
                  <c:v>86</c:v>
                </c:pt>
                <c:pt idx="58">
                  <c:v>89.18</c:v>
                </c:pt>
                <c:pt idx="59">
                  <c:v>112.07</c:v>
                </c:pt>
                <c:pt idx="60">
                  <c:v>104.38</c:v>
                </c:pt>
                <c:pt idx="61">
                  <c:v>90.76</c:v>
                </c:pt>
                <c:pt idx="62">
                  <c:v>91.83</c:v>
                </c:pt>
                <c:pt idx="63">
                  <c:v>108.05</c:v>
                </c:pt>
                <c:pt idx="64">
                  <c:v>104.57</c:v>
                </c:pt>
                <c:pt idx="65">
                  <c:v>103.94</c:v>
                </c:pt>
                <c:pt idx="66">
                  <c:v>117.62</c:v>
                </c:pt>
                <c:pt idx="67">
                  <c:v>125.17</c:v>
                </c:pt>
                <c:pt idx="68">
                  <c:v>136.03</c:v>
                </c:pt>
                <c:pt idx="69">
                  <c:v>123.1</c:v>
                </c:pt>
                <c:pt idx="70">
                  <c:v>105.63</c:v>
                </c:pt>
                <c:pt idx="71">
                  <c:v>104.99</c:v>
                </c:pt>
                <c:pt idx="72">
                  <c:v>104.44</c:v>
                </c:pt>
                <c:pt idx="73">
                  <c:v>109.99</c:v>
                </c:pt>
                <c:pt idx="74">
                  <c:v>121.85</c:v>
                </c:pt>
                <c:pt idx="75">
                  <c:v>124.13</c:v>
                </c:pt>
                <c:pt idx="76">
                  <c:v>113.06</c:v>
                </c:pt>
                <c:pt idx="77">
                  <c:v>132.28</c:v>
                </c:pt>
                <c:pt idx="78">
                  <c:v>124.22</c:v>
                </c:pt>
                <c:pt idx="79">
                  <c:v>121.62</c:v>
                </c:pt>
                <c:pt idx="80">
                  <c:v>127.06</c:v>
                </c:pt>
                <c:pt idx="81">
                  <c:v>121.07</c:v>
                </c:pt>
                <c:pt idx="82">
                  <c:v>116.86</c:v>
                </c:pt>
                <c:pt idx="83">
                  <c:v>89.63</c:v>
                </c:pt>
                <c:pt idx="84">
                  <c:v>109.16</c:v>
                </c:pt>
                <c:pt idx="85">
                  <c:v>96.64</c:v>
                </c:pt>
                <c:pt idx="86">
                  <c:v>106.49</c:v>
                </c:pt>
                <c:pt idx="87">
                  <c:v>90.3</c:v>
                </c:pt>
                <c:pt idx="88">
                  <c:v>98.59</c:v>
                </c:pt>
                <c:pt idx="89">
                  <c:v>91.24</c:v>
                </c:pt>
                <c:pt idx="90">
                  <c:v>89.99</c:v>
                </c:pt>
                <c:pt idx="91">
                  <c:v>77.900000000000006</c:v>
                </c:pt>
                <c:pt idx="92">
                  <c:v>98.18</c:v>
                </c:pt>
                <c:pt idx="93">
                  <c:v>77</c:v>
                </c:pt>
                <c:pt idx="94">
                  <c:v>68.8</c:v>
                </c:pt>
                <c:pt idx="95">
                  <c:v>64.09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5E4-4005-BDB3-26CA07D20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22.849</v>
      </c>
      <c r="AY5" s="25">
        <v>22.024000000000001</v>
      </c>
      <c r="AZ5" s="25">
        <v>21.981999999999999</v>
      </c>
      <c r="BA5" s="25">
        <v>24.265000000000001</v>
      </c>
      <c r="BB5" s="25">
        <v>26.74</v>
      </c>
      <c r="BC5" s="25">
        <v>29.995000000000001</v>
      </c>
      <c r="BD5" s="25">
        <v>35.130000000000003</v>
      </c>
      <c r="BE5" s="25">
        <v>53.484999999999999</v>
      </c>
      <c r="BF5" s="25">
        <v>59.843000000000004</v>
      </c>
      <c r="BG5" s="25">
        <v>67.650000000000006</v>
      </c>
      <c r="BH5" s="25">
        <v>54.085000000000001</v>
      </c>
      <c r="BI5" s="25">
        <v>78.786000000000001</v>
      </c>
      <c r="BJ5" s="25">
        <v>167.18</v>
      </c>
      <c r="BK5" s="25">
        <v>207.83600000000001</v>
      </c>
      <c r="BL5" s="25">
        <v>180.97300000000001</v>
      </c>
      <c r="BM5" s="25">
        <v>191.08</v>
      </c>
      <c r="BN5" s="25">
        <v>122.801</v>
      </c>
      <c r="BO5" s="25">
        <v>112.892</v>
      </c>
      <c r="BP5" s="25">
        <v>60</v>
      </c>
      <c r="BQ5" s="25">
        <v>48.268000000000001</v>
      </c>
      <c r="BR5" s="25">
        <v>100.117</v>
      </c>
      <c r="BS5" s="25">
        <v>100.65600000000001</v>
      </c>
      <c r="BT5" s="25">
        <v>57.198</v>
      </c>
      <c r="BU5" s="25">
        <v>57.36</v>
      </c>
      <c r="BV5" s="25">
        <v>18.484000000000002</v>
      </c>
      <c r="BW5" s="25">
        <v>19.001999999999999</v>
      </c>
      <c r="BX5" s="25">
        <v>51.014000000000003</v>
      </c>
      <c r="BY5" s="25">
        <v>48.512</v>
      </c>
      <c r="BZ5" s="25">
        <v>111.589</v>
      </c>
      <c r="CA5" s="25">
        <v>89.947999999999993</v>
      </c>
      <c r="CB5" s="25">
        <v>65.281000000000006</v>
      </c>
      <c r="CC5" s="25">
        <v>96.45</v>
      </c>
      <c r="CD5" s="25">
        <v>52.744</v>
      </c>
      <c r="CE5" s="25">
        <v>52.703000000000003</v>
      </c>
      <c r="CF5" s="25">
        <v>29</v>
      </c>
      <c r="CG5" s="25">
        <v>59.7</v>
      </c>
      <c r="CH5" s="25">
        <v>50.2</v>
      </c>
      <c r="CI5" s="25">
        <v>63.8</v>
      </c>
      <c r="CJ5" s="25">
        <v>41.884</v>
      </c>
      <c r="CK5" s="25">
        <v>55.9</v>
      </c>
      <c r="CL5" s="25">
        <v>83.1</v>
      </c>
      <c r="CM5" s="25">
        <v>47.7</v>
      </c>
      <c r="CN5" s="25">
        <v>25.283000000000001</v>
      </c>
      <c r="CO5" s="25">
        <v>160.309</v>
      </c>
      <c r="CP5" s="25">
        <v>62.261000000000003</v>
      </c>
      <c r="CQ5" s="25">
        <v>120.886</v>
      </c>
      <c r="CR5" s="25">
        <v>147.24799999999999</v>
      </c>
      <c r="CS5" s="25">
        <v>231.297</v>
      </c>
      <c r="CT5" s="26"/>
      <c r="CU5" s="26"/>
      <c r="CV5" s="26"/>
      <c r="CW5" s="27"/>
      <c r="CX5" s="28">
        <f t="array" ref="CX5">SUMPRODUCT(B5:CW5*0.25)</f>
        <v>921.87249999999972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67.05</v>
      </c>
      <c r="AY8" s="37">
        <v>69.709999999999994</v>
      </c>
      <c r="AZ8" s="37">
        <v>71.47</v>
      </c>
      <c r="BA8" s="37">
        <v>72.78</v>
      </c>
      <c r="BB8" s="37">
        <v>69.94</v>
      </c>
      <c r="BC8" s="37">
        <v>70.47</v>
      </c>
      <c r="BD8" s="37">
        <v>72.989999999999995</v>
      </c>
      <c r="BE8" s="37">
        <v>76.650000000000006</v>
      </c>
      <c r="BF8" s="37">
        <v>82.31</v>
      </c>
      <c r="BG8" s="37">
        <v>86</v>
      </c>
      <c r="BH8" s="37">
        <v>89.18</v>
      </c>
      <c r="BI8" s="37">
        <v>112.07</v>
      </c>
      <c r="BJ8" s="37">
        <v>104.38</v>
      </c>
      <c r="BK8" s="37">
        <v>90.76</v>
      </c>
      <c r="BL8" s="37">
        <v>91.83</v>
      </c>
      <c r="BM8" s="37">
        <v>108.05</v>
      </c>
      <c r="BN8" s="37">
        <v>104.57</v>
      </c>
      <c r="BO8" s="37">
        <v>103.94</v>
      </c>
      <c r="BP8" s="37">
        <v>117.62</v>
      </c>
      <c r="BQ8" s="37">
        <v>125.17</v>
      </c>
      <c r="BR8" s="37">
        <v>136.03</v>
      </c>
      <c r="BS8" s="37">
        <v>123.1</v>
      </c>
      <c r="BT8" s="37">
        <v>105.63</v>
      </c>
      <c r="BU8" s="37">
        <v>104.99</v>
      </c>
      <c r="BV8" s="37">
        <v>104.44</v>
      </c>
      <c r="BW8" s="37">
        <v>109.99</v>
      </c>
      <c r="BX8" s="37">
        <v>121.85</v>
      </c>
      <c r="BY8" s="37">
        <v>124.13</v>
      </c>
      <c r="BZ8" s="37">
        <v>113.06</v>
      </c>
      <c r="CA8" s="37">
        <v>132.28</v>
      </c>
      <c r="CB8" s="37">
        <v>124.22</v>
      </c>
      <c r="CC8" s="37">
        <v>121.62</v>
      </c>
      <c r="CD8" s="37">
        <v>127.06</v>
      </c>
      <c r="CE8" s="37">
        <v>121.07</v>
      </c>
      <c r="CF8" s="37">
        <v>116.86</v>
      </c>
      <c r="CG8" s="37">
        <v>89.63</v>
      </c>
      <c r="CH8" s="37">
        <v>109.16</v>
      </c>
      <c r="CI8" s="37">
        <v>96.64</v>
      </c>
      <c r="CJ8" s="37">
        <v>106.49</v>
      </c>
      <c r="CK8" s="37">
        <v>90.3</v>
      </c>
      <c r="CL8" s="37">
        <v>98.59</v>
      </c>
      <c r="CM8" s="37">
        <v>91.24</v>
      </c>
      <c r="CN8" s="37">
        <v>89.99</v>
      </c>
      <c r="CO8" s="37">
        <v>77.900000000000006</v>
      </c>
      <c r="CP8" s="37">
        <v>98.18</v>
      </c>
      <c r="CQ8" s="37">
        <v>77</v>
      </c>
      <c r="CR8" s="37">
        <v>68.8</v>
      </c>
      <c r="CS8" s="37">
        <v>64.09</v>
      </c>
      <c r="CT8" s="38"/>
      <c r="CU8" s="38"/>
      <c r="CV8" s="38"/>
      <c r="CW8" s="39"/>
      <c r="CX8" s="40">
        <f>IF(SUM(B8:CW8)&lt;&gt;0,AVERAGEIF(B8:CW8,"&lt;&gt;"""),"")</f>
        <v>98.568333333333314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70.252499999999998</v>
      </c>
      <c r="AY9" s="43">
        <v>70.252499999999998</v>
      </c>
      <c r="AZ9" s="43">
        <v>70.252499999999998</v>
      </c>
      <c r="BA9" s="43">
        <v>70.252499999999998</v>
      </c>
      <c r="BB9" s="43">
        <v>72.512500000000003</v>
      </c>
      <c r="BC9" s="43">
        <v>72.512500000000003</v>
      </c>
      <c r="BD9" s="43">
        <v>72.512500000000003</v>
      </c>
      <c r="BE9" s="43">
        <v>72.512500000000003</v>
      </c>
      <c r="BF9" s="43">
        <v>92.39</v>
      </c>
      <c r="BG9" s="43">
        <v>92.39</v>
      </c>
      <c r="BH9" s="43">
        <v>92.39</v>
      </c>
      <c r="BI9" s="43">
        <v>92.39</v>
      </c>
      <c r="BJ9" s="43">
        <v>98.754999999999995</v>
      </c>
      <c r="BK9" s="43">
        <v>98.754999999999995</v>
      </c>
      <c r="BL9" s="43">
        <v>98.754999999999995</v>
      </c>
      <c r="BM9" s="43">
        <v>98.754999999999995</v>
      </c>
      <c r="BN9" s="43">
        <v>112.825</v>
      </c>
      <c r="BO9" s="43">
        <v>112.825</v>
      </c>
      <c r="BP9" s="43">
        <v>112.825</v>
      </c>
      <c r="BQ9" s="43">
        <v>112.825</v>
      </c>
      <c r="BR9" s="43">
        <v>117.4375</v>
      </c>
      <c r="BS9" s="43">
        <v>117.4375</v>
      </c>
      <c r="BT9" s="43">
        <v>117.4375</v>
      </c>
      <c r="BU9" s="43">
        <v>117.4375</v>
      </c>
      <c r="BV9" s="43">
        <v>115.10250000000001</v>
      </c>
      <c r="BW9" s="43">
        <v>115.10250000000001</v>
      </c>
      <c r="BX9" s="43">
        <v>115.10250000000001</v>
      </c>
      <c r="BY9" s="43">
        <v>115.10250000000001</v>
      </c>
      <c r="BZ9" s="43">
        <v>122.795</v>
      </c>
      <c r="CA9" s="43">
        <v>122.795</v>
      </c>
      <c r="CB9" s="43">
        <v>122.795</v>
      </c>
      <c r="CC9" s="43">
        <v>122.795</v>
      </c>
      <c r="CD9" s="43">
        <v>113.655</v>
      </c>
      <c r="CE9" s="43">
        <v>113.655</v>
      </c>
      <c r="CF9" s="43">
        <v>113.655</v>
      </c>
      <c r="CG9" s="43">
        <v>113.655</v>
      </c>
      <c r="CH9" s="43">
        <v>100.64749999999999</v>
      </c>
      <c r="CI9" s="43">
        <v>100.64749999999999</v>
      </c>
      <c r="CJ9" s="43">
        <v>100.64749999999999</v>
      </c>
      <c r="CK9" s="43">
        <v>100.64749999999999</v>
      </c>
      <c r="CL9" s="43">
        <v>89.43</v>
      </c>
      <c r="CM9" s="43">
        <v>89.43</v>
      </c>
      <c r="CN9" s="43">
        <v>89.43</v>
      </c>
      <c r="CO9" s="43">
        <v>89.43</v>
      </c>
      <c r="CP9" s="43">
        <v>77.017499999999998</v>
      </c>
      <c r="CQ9" s="43">
        <v>77.017499999999998</v>
      </c>
      <c r="CR9" s="43">
        <v>77.017499999999998</v>
      </c>
      <c r="CS9" s="43">
        <v>77.017499999999998</v>
      </c>
      <c r="CT9" s="44"/>
      <c r="CU9" s="44"/>
      <c r="CV9" s="44"/>
      <c r="CW9" s="45"/>
      <c r="CX9" s="46">
        <f>IF(SUM(B9:CW9)&lt;&gt;0,AVERAGEIF(B9:CW9,"&lt;&gt;"""),"")</f>
        <v>98.568333333333385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>
        <v>2.0680000000000001</v>
      </c>
      <c r="BA13" s="65">
        <v>8.2750000000000004</v>
      </c>
      <c r="BB13" s="65">
        <v>11.121</v>
      </c>
      <c r="BC13" s="65">
        <v>15.052</v>
      </c>
      <c r="BD13" s="65">
        <v>22.167000000000002</v>
      </c>
      <c r="BE13" s="65">
        <v>41.744</v>
      </c>
      <c r="BF13" s="65">
        <v>49.491</v>
      </c>
      <c r="BG13" s="65">
        <v>58.651000000000003</v>
      </c>
      <c r="BH13" s="65">
        <v>13</v>
      </c>
      <c r="BI13" s="65"/>
      <c r="BJ13" s="65">
        <v>82.326999999999998</v>
      </c>
      <c r="BK13" s="65">
        <v>176.32400000000001</v>
      </c>
      <c r="BL13" s="65">
        <v>151.93</v>
      </c>
      <c r="BM13" s="65">
        <v>6</v>
      </c>
      <c r="BN13" s="65">
        <v>89</v>
      </c>
      <c r="BO13" s="65">
        <v>89</v>
      </c>
      <c r="BP13" s="65">
        <v>30</v>
      </c>
      <c r="BQ13" s="65">
        <v>11</v>
      </c>
      <c r="BR13" s="65">
        <v>20</v>
      </c>
      <c r="BS13" s="65">
        <v>3</v>
      </c>
      <c r="BT13" s="65">
        <v>19.942999999999998</v>
      </c>
      <c r="BU13" s="65">
        <v>15.005000000000001</v>
      </c>
      <c r="BV13" s="65">
        <v>8</v>
      </c>
      <c r="BW13" s="65">
        <v>6</v>
      </c>
      <c r="BX13" s="65">
        <v>8</v>
      </c>
      <c r="BY13" s="65">
        <v>6</v>
      </c>
      <c r="BZ13" s="65">
        <v>68.588999999999999</v>
      </c>
      <c r="CA13" s="65">
        <v>3.5230000000000001</v>
      </c>
      <c r="CB13" s="65">
        <v>5</v>
      </c>
      <c r="CC13" s="65">
        <v>75.150000000000006</v>
      </c>
      <c r="CD13" s="65">
        <v>9.9550000000000001</v>
      </c>
      <c r="CE13" s="65">
        <v>7</v>
      </c>
      <c r="CF13" s="65">
        <v>9</v>
      </c>
      <c r="CG13" s="65"/>
      <c r="CH13" s="65"/>
      <c r="CI13" s="65">
        <v>4</v>
      </c>
      <c r="CJ13" s="65">
        <v>4</v>
      </c>
      <c r="CK13" s="65">
        <v>3</v>
      </c>
      <c r="CL13" s="65"/>
      <c r="CM13" s="65"/>
      <c r="CN13" s="65"/>
      <c r="CO13" s="65">
        <v>159.809</v>
      </c>
      <c r="CP13" s="65"/>
      <c r="CQ13" s="65">
        <v>119.886</v>
      </c>
      <c r="CR13" s="65">
        <v>135.75400000000002</v>
      </c>
      <c r="CS13" s="65">
        <v>226.874</v>
      </c>
      <c r="CT13" s="66"/>
      <c r="CU13" s="66"/>
      <c r="CV13" s="66"/>
      <c r="CW13" s="67"/>
      <c r="CX13" s="68">
        <f t="array" ref="CX13">SUMPRODUCT(B13:CW13*0.25)</f>
        <v>443.65950000000004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17.649000000000001</v>
      </c>
      <c r="AY15" s="71">
        <v>16.923999999999999</v>
      </c>
      <c r="AZ15" s="71">
        <v>14.814</v>
      </c>
      <c r="BA15" s="71">
        <v>10.89</v>
      </c>
      <c r="BB15" s="71">
        <v>10.519</v>
      </c>
      <c r="BC15" s="71">
        <v>9.843</v>
      </c>
      <c r="BD15" s="71">
        <v>7.8630000000000004</v>
      </c>
      <c r="BE15" s="71">
        <v>6.641</v>
      </c>
      <c r="BF15" s="71">
        <v>5.2519999999999998</v>
      </c>
      <c r="BG15" s="71">
        <v>3.9990000000000001</v>
      </c>
      <c r="BH15" s="71">
        <v>2.9119999999999999</v>
      </c>
      <c r="BI15" s="71">
        <v>23.986000000000001</v>
      </c>
      <c r="BJ15" s="71">
        <v>1.4530000000000001</v>
      </c>
      <c r="BK15" s="71">
        <v>0.71199999999999997</v>
      </c>
      <c r="BL15" s="71">
        <v>0.41199999999999998</v>
      </c>
      <c r="BM15" s="71">
        <v>0.08</v>
      </c>
      <c r="BN15" s="71">
        <v>1E-3</v>
      </c>
      <c r="BO15" s="71"/>
      <c r="BP15" s="71"/>
      <c r="BQ15" s="71">
        <v>7.2679999999999998</v>
      </c>
      <c r="BR15" s="71">
        <v>8.7249999999999996</v>
      </c>
      <c r="BS15" s="71"/>
      <c r="BT15" s="71"/>
      <c r="BU15" s="71"/>
      <c r="BV15" s="71"/>
      <c r="BW15" s="71"/>
      <c r="BX15" s="71"/>
      <c r="BY15" s="71"/>
      <c r="BZ15" s="71"/>
      <c r="CA15" s="71">
        <v>9.6869999999999994</v>
      </c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>
        <v>0.109</v>
      </c>
      <c r="CQ15" s="71"/>
      <c r="CR15" s="71">
        <v>10.494</v>
      </c>
      <c r="CS15" s="71">
        <v>3.423</v>
      </c>
      <c r="CT15" s="72"/>
      <c r="CU15" s="72"/>
      <c r="CV15" s="72"/>
      <c r="CW15" s="73"/>
      <c r="CX15" s="74">
        <f t="array" ref="CX15">SUMPRODUCT(B15:CW15*0.25)</f>
        <v>43.414000000000009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17.649000000000001</v>
      </c>
      <c r="AY17" s="77">
        <f t="shared" si="0"/>
        <v>16.923999999999999</v>
      </c>
      <c r="AZ17" s="77">
        <f t="shared" si="0"/>
        <v>16.882000000000001</v>
      </c>
      <c r="BA17" s="77">
        <f t="shared" si="0"/>
        <v>19.164999999999999</v>
      </c>
      <c r="BB17" s="77">
        <f t="shared" si="0"/>
        <v>21.64</v>
      </c>
      <c r="BC17" s="77">
        <f t="shared" si="0"/>
        <v>24.895</v>
      </c>
      <c r="BD17" s="77">
        <f t="shared" si="0"/>
        <v>30.03</v>
      </c>
      <c r="BE17" s="77">
        <f t="shared" si="0"/>
        <v>48.384999999999998</v>
      </c>
      <c r="BF17" s="77">
        <f t="shared" si="0"/>
        <v>54.743000000000002</v>
      </c>
      <c r="BG17" s="77">
        <f t="shared" si="0"/>
        <v>62.650000000000006</v>
      </c>
      <c r="BH17" s="77">
        <f t="shared" si="0"/>
        <v>15.911999999999999</v>
      </c>
      <c r="BI17" s="77">
        <f t="shared" si="0"/>
        <v>23.986000000000001</v>
      </c>
      <c r="BJ17" s="77">
        <f t="shared" si="0"/>
        <v>83.78</v>
      </c>
      <c r="BK17" s="77">
        <f t="shared" si="0"/>
        <v>177.036</v>
      </c>
      <c r="BL17" s="77">
        <f t="shared" si="0"/>
        <v>152.34200000000001</v>
      </c>
      <c r="BM17" s="77">
        <f t="shared" si="0"/>
        <v>6.08</v>
      </c>
      <c r="BN17" s="77">
        <f t="shared" si="0"/>
        <v>89.001000000000005</v>
      </c>
      <c r="BO17" s="77">
        <f t="shared" ref="BO17:CW17" si="1">SUM(BO11:BO16)</f>
        <v>89</v>
      </c>
      <c r="BP17" s="77">
        <f t="shared" si="1"/>
        <v>30</v>
      </c>
      <c r="BQ17" s="77">
        <f t="shared" si="1"/>
        <v>18.268000000000001</v>
      </c>
      <c r="BR17" s="77">
        <f t="shared" si="1"/>
        <v>28.725000000000001</v>
      </c>
      <c r="BS17" s="77">
        <f t="shared" si="1"/>
        <v>3</v>
      </c>
      <c r="BT17" s="77">
        <f t="shared" si="1"/>
        <v>19.942999999999998</v>
      </c>
      <c r="BU17" s="77">
        <f t="shared" si="1"/>
        <v>15.005000000000001</v>
      </c>
      <c r="BV17" s="77">
        <f t="shared" si="1"/>
        <v>8</v>
      </c>
      <c r="BW17" s="77">
        <f t="shared" si="1"/>
        <v>6</v>
      </c>
      <c r="BX17" s="77">
        <f t="shared" si="1"/>
        <v>8</v>
      </c>
      <c r="BY17" s="77">
        <f t="shared" si="1"/>
        <v>6</v>
      </c>
      <c r="BZ17" s="77">
        <f t="shared" si="1"/>
        <v>68.588999999999999</v>
      </c>
      <c r="CA17" s="77">
        <f t="shared" si="1"/>
        <v>13.209999999999999</v>
      </c>
      <c r="CB17" s="77">
        <f t="shared" si="1"/>
        <v>5</v>
      </c>
      <c r="CC17" s="77">
        <f t="shared" si="1"/>
        <v>75.150000000000006</v>
      </c>
      <c r="CD17" s="77">
        <f t="shared" si="1"/>
        <v>9.9550000000000001</v>
      </c>
      <c r="CE17" s="77">
        <f t="shared" si="1"/>
        <v>7</v>
      </c>
      <c r="CF17" s="77">
        <f t="shared" si="1"/>
        <v>9</v>
      </c>
      <c r="CG17" s="77">
        <f t="shared" si="1"/>
        <v>0</v>
      </c>
      <c r="CH17" s="77">
        <f t="shared" si="1"/>
        <v>0</v>
      </c>
      <c r="CI17" s="77">
        <f t="shared" si="1"/>
        <v>4</v>
      </c>
      <c r="CJ17" s="77">
        <f t="shared" si="1"/>
        <v>4</v>
      </c>
      <c r="CK17" s="77">
        <f t="shared" si="1"/>
        <v>3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159.809</v>
      </c>
      <c r="CP17" s="77">
        <f t="shared" si="1"/>
        <v>0.109</v>
      </c>
      <c r="CQ17" s="77">
        <f t="shared" si="1"/>
        <v>119.886</v>
      </c>
      <c r="CR17" s="77">
        <f t="shared" si="1"/>
        <v>146.24800000000002</v>
      </c>
      <c r="CS17" s="77">
        <f t="shared" si="1"/>
        <v>230.297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487.07350000000002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2.6</v>
      </c>
      <c r="AY21" s="94">
        <v>2.6</v>
      </c>
      <c r="AZ21" s="94">
        <v>2.6</v>
      </c>
      <c r="BA21" s="94">
        <v>2.5</v>
      </c>
      <c r="BB21" s="94">
        <v>2.6</v>
      </c>
      <c r="BC21" s="94">
        <v>2.6</v>
      </c>
      <c r="BD21" s="94">
        <v>2.6</v>
      </c>
      <c r="BE21" s="94">
        <v>2.6</v>
      </c>
      <c r="BF21" s="94">
        <v>2.6</v>
      </c>
      <c r="BG21" s="94">
        <v>2.5</v>
      </c>
      <c r="BH21" s="94">
        <v>2.5</v>
      </c>
      <c r="BI21" s="94">
        <v>2.4</v>
      </c>
      <c r="BJ21" s="94"/>
      <c r="BK21" s="94"/>
      <c r="BL21" s="94"/>
      <c r="BM21" s="94"/>
      <c r="BN21" s="94">
        <v>3.8</v>
      </c>
      <c r="BO21" s="94"/>
      <c r="BP21" s="94"/>
      <c r="BQ21" s="94"/>
      <c r="BR21" s="94">
        <v>3.5</v>
      </c>
      <c r="BS21" s="94">
        <v>17.5</v>
      </c>
      <c r="BT21" s="94">
        <v>7.1</v>
      </c>
      <c r="BU21" s="94">
        <v>12.2</v>
      </c>
      <c r="BV21" s="94"/>
      <c r="BW21" s="94">
        <v>11</v>
      </c>
      <c r="BX21" s="94">
        <v>11</v>
      </c>
      <c r="BY21" s="94">
        <v>11</v>
      </c>
      <c r="BZ21" s="94">
        <v>23</v>
      </c>
      <c r="CA21" s="94">
        <v>11</v>
      </c>
      <c r="CB21" s="94">
        <v>18</v>
      </c>
      <c r="CC21" s="94"/>
      <c r="CD21" s="94">
        <v>11.6</v>
      </c>
      <c r="CE21" s="94">
        <v>13</v>
      </c>
      <c r="CF21" s="94"/>
      <c r="CG21" s="94">
        <v>18</v>
      </c>
      <c r="CH21" s="94">
        <v>5.5</v>
      </c>
      <c r="CI21" s="94">
        <v>11.5</v>
      </c>
      <c r="CJ21" s="94">
        <v>5.9</v>
      </c>
      <c r="CK21" s="94">
        <v>18.5</v>
      </c>
      <c r="CL21" s="94">
        <v>5.5</v>
      </c>
      <c r="CM21" s="94">
        <v>7.9</v>
      </c>
      <c r="CN21" s="94">
        <v>5.5</v>
      </c>
      <c r="CO21" s="94">
        <v>0.5</v>
      </c>
      <c r="CP21" s="94"/>
      <c r="CQ21" s="94">
        <v>1</v>
      </c>
      <c r="CR21" s="94">
        <v>1</v>
      </c>
      <c r="CS21" s="94">
        <v>1</v>
      </c>
      <c r="CT21" s="95"/>
      <c r="CU21" s="95"/>
      <c r="CV21" s="95"/>
      <c r="CW21" s="96"/>
      <c r="CX21" s="97">
        <f t="array" ref="CX21">SUMPRODUCT(B21:CW21*0.25)</f>
        <v>66.55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2.6</v>
      </c>
      <c r="AY22" s="99">
        <v>2.5</v>
      </c>
      <c r="AZ22" s="99">
        <v>2.5</v>
      </c>
      <c r="BA22" s="99">
        <v>2.6</v>
      </c>
      <c r="BB22" s="99">
        <v>2.5</v>
      </c>
      <c r="BC22" s="99">
        <v>2.5</v>
      </c>
      <c r="BD22" s="99">
        <v>2.5</v>
      </c>
      <c r="BE22" s="99">
        <v>2.5</v>
      </c>
      <c r="BF22" s="99">
        <v>2.5</v>
      </c>
      <c r="BG22" s="99">
        <v>2.5</v>
      </c>
      <c r="BH22" s="99">
        <v>35.673000000000002</v>
      </c>
      <c r="BI22" s="99">
        <v>52.4</v>
      </c>
      <c r="BJ22" s="99">
        <v>30</v>
      </c>
      <c r="BK22" s="99"/>
      <c r="BL22" s="99">
        <v>28.631</v>
      </c>
      <c r="BM22" s="99">
        <v>30</v>
      </c>
      <c r="BN22" s="99">
        <v>30</v>
      </c>
      <c r="BO22" s="99">
        <v>23.891999999999999</v>
      </c>
      <c r="BP22" s="99">
        <v>30</v>
      </c>
      <c r="BQ22" s="99">
        <v>30</v>
      </c>
      <c r="BR22" s="99">
        <v>64.891999999999996</v>
      </c>
      <c r="BS22" s="99">
        <v>30.155999999999999</v>
      </c>
      <c r="BT22" s="99">
        <v>30.155000000000001</v>
      </c>
      <c r="BU22" s="99">
        <v>30.155000000000001</v>
      </c>
      <c r="BV22" s="99">
        <v>10.484</v>
      </c>
      <c r="BW22" s="99">
        <v>2.0019999999999998</v>
      </c>
      <c r="BX22" s="99">
        <v>30.513999999999999</v>
      </c>
      <c r="BY22" s="99">
        <v>31.512</v>
      </c>
      <c r="BZ22" s="99">
        <v>20</v>
      </c>
      <c r="CA22" s="99">
        <v>58.238</v>
      </c>
      <c r="CB22" s="99">
        <v>42.280999999999999</v>
      </c>
      <c r="CC22" s="99">
        <v>20</v>
      </c>
      <c r="CD22" s="99">
        <v>31.189</v>
      </c>
      <c r="CE22" s="99">
        <v>32.703000000000003</v>
      </c>
      <c r="CF22" s="99">
        <v>20</v>
      </c>
      <c r="CG22" s="99">
        <v>0.9</v>
      </c>
      <c r="CH22" s="99">
        <v>20</v>
      </c>
      <c r="CI22" s="99">
        <v>20</v>
      </c>
      <c r="CJ22" s="99">
        <v>31.984000000000002</v>
      </c>
      <c r="CK22" s="99">
        <v>20</v>
      </c>
      <c r="CL22" s="99">
        <v>20</v>
      </c>
      <c r="CM22" s="99"/>
      <c r="CN22" s="99">
        <v>7.383</v>
      </c>
      <c r="CO22" s="99"/>
      <c r="CP22" s="99">
        <v>62.152000000000001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238.124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5.2</v>
      </c>
      <c r="AY27" s="107">
        <f t="shared" si="3"/>
        <v>5.0999999999999996</v>
      </c>
      <c r="AZ27" s="107">
        <f t="shared" si="3"/>
        <v>5.0999999999999996</v>
      </c>
      <c r="BA27" s="107">
        <f t="shared" si="3"/>
        <v>5.0999999999999996</v>
      </c>
      <c r="BB27" s="107">
        <f t="shared" si="3"/>
        <v>5.0999999999999996</v>
      </c>
      <c r="BC27" s="107">
        <f t="shared" si="3"/>
        <v>5.0999999999999996</v>
      </c>
      <c r="BD27" s="107">
        <f t="shared" si="3"/>
        <v>5.0999999999999996</v>
      </c>
      <c r="BE27" s="107">
        <f t="shared" si="3"/>
        <v>5.0999999999999996</v>
      </c>
      <c r="BF27" s="107">
        <f t="shared" si="3"/>
        <v>5.0999999999999996</v>
      </c>
      <c r="BG27" s="107">
        <f t="shared" si="3"/>
        <v>5</v>
      </c>
      <c r="BH27" s="107">
        <f t="shared" si="3"/>
        <v>38.173000000000002</v>
      </c>
      <c r="BI27" s="107">
        <f t="shared" si="3"/>
        <v>54.8</v>
      </c>
      <c r="BJ27" s="107">
        <f t="shared" si="3"/>
        <v>30</v>
      </c>
      <c r="BK27" s="107">
        <f t="shared" si="3"/>
        <v>0</v>
      </c>
      <c r="BL27" s="107">
        <f t="shared" si="3"/>
        <v>28.631</v>
      </c>
      <c r="BM27" s="107">
        <f t="shared" si="3"/>
        <v>30</v>
      </c>
      <c r="BN27" s="107">
        <f t="shared" si="3"/>
        <v>33.799999999999997</v>
      </c>
      <c r="BO27" s="107">
        <f t="shared" si="3"/>
        <v>23.891999999999999</v>
      </c>
      <c r="BP27" s="107">
        <f t="shared" si="3"/>
        <v>30</v>
      </c>
      <c r="BQ27" s="107">
        <f t="shared" si="3"/>
        <v>30</v>
      </c>
      <c r="BR27" s="107">
        <f t="shared" si="3"/>
        <v>68.391999999999996</v>
      </c>
      <c r="BS27" s="107">
        <f t="shared" si="3"/>
        <v>47.655999999999999</v>
      </c>
      <c r="BT27" s="107">
        <f t="shared" si="3"/>
        <v>37.255000000000003</v>
      </c>
      <c r="BU27" s="107">
        <f t="shared" si="3"/>
        <v>42.355000000000004</v>
      </c>
      <c r="BV27" s="107">
        <f t="shared" si="3"/>
        <v>10.484</v>
      </c>
      <c r="BW27" s="107">
        <f t="shared" si="3"/>
        <v>13.001999999999999</v>
      </c>
      <c r="BX27" s="107">
        <f t="shared" si="3"/>
        <v>41.513999999999996</v>
      </c>
      <c r="BY27" s="107">
        <f t="shared" si="3"/>
        <v>42.512</v>
      </c>
      <c r="BZ27" s="107">
        <f t="shared" si="3"/>
        <v>43</v>
      </c>
      <c r="CA27" s="107">
        <f t="shared" si="3"/>
        <v>69.238</v>
      </c>
      <c r="CB27" s="107">
        <f t="shared" si="3"/>
        <v>60.280999999999999</v>
      </c>
      <c r="CC27" s="107">
        <f t="shared" si="3"/>
        <v>20</v>
      </c>
      <c r="CD27" s="107">
        <f t="shared" ref="CD27:CW27" si="4">SUM(CD20:CD26)</f>
        <v>42.789000000000001</v>
      </c>
      <c r="CE27" s="107">
        <f t="shared" si="4"/>
        <v>45.703000000000003</v>
      </c>
      <c r="CF27" s="107">
        <f t="shared" si="4"/>
        <v>20</v>
      </c>
      <c r="CG27" s="107">
        <f t="shared" si="4"/>
        <v>18.899999999999999</v>
      </c>
      <c r="CH27" s="107">
        <f t="shared" si="4"/>
        <v>25.5</v>
      </c>
      <c r="CI27" s="107">
        <f t="shared" si="4"/>
        <v>31.5</v>
      </c>
      <c r="CJ27" s="107">
        <f t="shared" si="4"/>
        <v>37.884</v>
      </c>
      <c r="CK27" s="107">
        <f t="shared" si="4"/>
        <v>38.5</v>
      </c>
      <c r="CL27" s="107">
        <f t="shared" si="4"/>
        <v>25.5</v>
      </c>
      <c r="CM27" s="107">
        <f t="shared" si="4"/>
        <v>7.9</v>
      </c>
      <c r="CN27" s="107">
        <f t="shared" si="4"/>
        <v>12.882999999999999</v>
      </c>
      <c r="CO27" s="107">
        <f t="shared" si="4"/>
        <v>0.5</v>
      </c>
      <c r="CP27" s="107">
        <f t="shared" si="4"/>
        <v>62.152000000000001</v>
      </c>
      <c r="CQ27" s="107">
        <f t="shared" si="4"/>
        <v>1</v>
      </c>
      <c r="CR27" s="107">
        <f t="shared" si="4"/>
        <v>1</v>
      </c>
      <c r="CS27" s="107">
        <f t="shared" si="4"/>
        <v>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304.67399999999998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22.849</v>
      </c>
      <c r="AY31" s="94">
        <v>22.024000000000001</v>
      </c>
      <c r="AZ31" s="94">
        <v>21.981999999999999</v>
      </c>
      <c r="BA31" s="94">
        <v>24.265000000000001</v>
      </c>
      <c r="BB31" s="94">
        <v>26.74</v>
      </c>
      <c r="BC31" s="94">
        <v>29.995000000000001</v>
      </c>
      <c r="BD31" s="94">
        <v>35.130000000000003</v>
      </c>
      <c r="BE31" s="94">
        <v>53.484999999999999</v>
      </c>
      <c r="BF31" s="94">
        <v>59.843000000000004</v>
      </c>
      <c r="BG31" s="94">
        <v>67.650000000000006</v>
      </c>
      <c r="BH31" s="94">
        <v>54.085000000000001</v>
      </c>
      <c r="BI31" s="94">
        <v>78.786000000000001</v>
      </c>
      <c r="BJ31" s="94">
        <v>113.78</v>
      </c>
      <c r="BK31" s="94">
        <v>177.036</v>
      </c>
      <c r="BL31" s="94">
        <v>180.97300000000001</v>
      </c>
      <c r="BM31" s="94">
        <v>36.08</v>
      </c>
      <c r="BN31" s="94">
        <v>122.801</v>
      </c>
      <c r="BO31" s="94">
        <v>112.892</v>
      </c>
      <c r="BP31" s="94">
        <v>60</v>
      </c>
      <c r="BQ31" s="94">
        <v>48.268000000000001</v>
      </c>
      <c r="BR31" s="94">
        <v>97.117000000000004</v>
      </c>
      <c r="BS31" s="94">
        <v>50.655999999999999</v>
      </c>
      <c r="BT31" s="94">
        <v>57.198</v>
      </c>
      <c r="BU31" s="94">
        <v>57.36</v>
      </c>
      <c r="BV31" s="94">
        <v>18.484000000000002</v>
      </c>
      <c r="BW31" s="94">
        <v>19.001999999999999</v>
      </c>
      <c r="BX31" s="94">
        <v>49.514000000000003</v>
      </c>
      <c r="BY31" s="94">
        <v>48.512</v>
      </c>
      <c r="BZ31" s="94">
        <v>111.589</v>
      </c>
      <c r="CA31" s="94">
        <v>82.447999999999993</v>
      </c>
      <c r="CB31" s="94">
        <v>65.281000000000006</v>
      </c>
      <c r="CC31" s="94">
        <v>95.15</v>
      </c>
      <c r="CD31" s="94">
        <v>52.744</v>
      </c>
      <c r="CE31" s="94">
        <v>52.703000000000003</v>
      </c>
      <c r="CF31" s="94">
        <v>29</v>
      </c>
      <c r="CG31" s="94">
        <v>18.899999999999999</v>
      </c>
      <c r="CH31" s="94">
        <v>25.5</v>
      </c>
      <c r="CI31" s="94">
        <v>35.5</v>
      </c>
      <c r="CJ31" s="94">
        <v>41.884</v>
      </c>
      <c r="CK31" s="94">
        <v>41.5</v>
      </c>
      <c r="CL31" s="94">
        <v>25.5</v>
      </c>
      <c r="CM31" s="94">
        <v>7.9</v>
      </c>
      <c r="CN31" s="94">
        <v>12.882999999999999</v>
      </c>
      <c r="CO31" s="94">
        <v>160.309</v>
      </c>
      <c r="CP31" s="94">
        <v>62.261000000000003</v>
      </c>
      <c r="CQ31" s="94">
        <v>120.886</v>
      </c>
      <c r="CR31" s="94">
        <v>147.24799999999999</v>
      </c>
      <c r="CS31" s="94">
        <v>231.297</v>
      </c>
      <c r="CT31" s="95"/>
      <c r="CU31" s="95"/>
      <c r="CV31" s="95"/>
      <c r="CW31" s="96"/>
      <c r="CX31" s="97">
        <f t="array" ref="CX31">SUMPRODUCT(B31:CW31*0.25)</f>
        <v>791.74749999999995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22.849</v>
      </c>
      <c r="AY33" s="77">
        <f t="shared" si="5"/>
        <v>22.024000000000001</v>
      </c>
      <c r="AZ33" s="77">
        <f t="shared" si="5"/>
        <v>21.981999999999999</v>
      </c>
      <c r="BA33" s="77">
        <f t="shared" si="5"/>
        <v>24.265000000000001</v>
      </c>
      <c r="BB33" s="77">
        <f t="shared" si="5"/>
        <v>26.74</v>
      </c>
      <c r="BC33" s="77">
        <f t="shared" si="5"/>
        <v>29.995000000000001</v>
      </c>
      <c r="BD33" s="77">
        <f t="shared" si="5"/>
        <v>35.130000000000003</v>
      </c>
      <c r="BE33" s="77">
        <f t="shared" si="5"/>
        <v>53.484999999999999</v>
      </c>
      <c r="BF33" s="77">
        <f t="shared" si="5"/>
        <v>59.843000000000004</v>
      </c>
      <c r="BG33" s="77">
        <f t="shared" si="5"/>
        <v>67.650000000000006</v>
      </c>
      <c r="BH33" s="77">
        <f t="shared" si="5"/>
        <v>54.085000000000001</v>
      </c>
      <c r="BI33" s="77">
        <f t="shared" si="5"/>
        <v>78.786000000000001</v>
      </c>
      <c r="BJ33" s="77">
        <f t="shared" si="5"/>
        <v>113.78</v>
      </c>
      <c r="BK33" s="77">
        <f t="shared" si="5"/>
        <v>177.036</v>
      </c>
      <c r="BL33" s="77">
        <f t="shared" si="5"/>
        <v>180.97300000000001</v>
      </c>
      <c r="BM33" s="77">
        <f t="shared" si="5"/>
        <v>36.08</v>
      </c>
      <c r="BN33" s="77">
        <f t="shared" si="5"/>
        <v>122.801</v>
      </c>
      <c r="BO33" s="77">
        <f t="shared" ref="BO33:CW33" si="6">SUM(BO30:BO32)</f>
        <v>112.892</v>
      </c>
      <c r="BP33" s="77">
        <f t="shared" si="6"/>
        <v>60</v>
      </c>
      <c r="BQ33" s="77">
        <f t="shared" si="6"/>
        <v>48.268000000000001</v>
      </c>
      <c r="BR33" s="77">
        <f t="shared" si="6"/>
        <v>97.117000000000004</v>
      </c>
      <c r="BS33" s="77">
        <f t="shared" si="6"/>
        <v>50.655999999999999</v>
      </c>
      <c r="BT33" s="77">
        <f t="shared" si="6"/>
        <v>57.198</v>
      </c>
      <c r="BU33" s="77">
        <f t="shared" si="6"/>
        <v>57.36</v>
      </c>
      <c r="BV33" s="77">
        <f t="shared" si="6"/>
        <v>18.484000000000002</v>
      </c>
      <c r="BW33" s="77">
        <f t="shared" si="6"/>
        <v>19.001999999999999</v>
      </c>
      <c r="BX33" s="77">
        <f t="shared" si="6"/>
        <v>49.514000000000003</v>
      </c>
      <c r="BY33" s="77">
        <f t="shared" si="6"/>
        <v>48.512</v>
      </c>
      <c r="BZ33" s="77">
        <f t="shared" si="6"/>
        <v>111.589</v>
      </c>
      <c r="CA33" s="77">
        <f t="shared" si="6"/>
        <v>82.447999999999993</v>
      </c>
      <c r="CB33" s="77">
        <f t="shared" si="6"/>
        <v>65.281000000000006</v>
      </c>
      <c r="CC33" s="77">
        <f t="shared" si="6"/>
        <v>95.15</v>
      </c>
      <c r="CD33" s="77">
        <f t="shared" si="6"/>
        <v>52.744</v>
      </c>
      <c r="CE33" s="77">
        <f t="shared" si="6"/>
        <v>52.703000000000003</v>
      </c>
      <c r="CF33" s="77">
        <f t="shared" si="6"/>
        <v>29</v>
      </c>
      <c r="CG33" s="77">
        <f t="shared" si="6"/>
        <v>18.899999999999999</v>
      </c>
      <c r="CH33" s="77">
        <f t="shared" si="6"/>
        <v>25.5</v>
      </c>
      <c r="CI33" s="77">
        <f t="shared" si="6"/>
        <v>35.5</v>
      </c>
      <c r="CJ33" s="77">
        <f t="shared" si="6"/>
        <v>41.884</v>
      </c>
      <c r="CK33" s="77">
        <f t="shared" si="6"/>
        <v>41.5</v>
      </c>
      <c r="CL33" s="77">
        <f t="shared" si="6"/>
        <v>25.5</v>
      </c>
      <c r="CM33" s="77">
        <f t="shared" si="6"/>
        <v>7.9</v>
      </c>
      <c r="CN33" s="77">
        <f t="shared" si="6"/>
        <v>12.882999999999999</v>
      </c>
      <c r="CO33" s="77">
        <f t="shared" si="6"/>
        <v>160.309</v>
      </c>
      <c r="CP33" s="77">
        <f t="shared" si="6"/>
        <v>62.261000000000003</v>
      </c>
      <c r="CQ33" s="77">
        <f t="shared" si="6"/>
        <v>120.886</v>
      </c>
      <c r="CR33" s="77">
        <f t="shared" si="6"/>
        <v>147.24799999999999</v>
      </c>
      <c r="CS33" s="77">
        <f t="shared" si="6"/>
        <v>231.297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791.74749999999995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53.4</v>
      </c>
      <c r="BK38" s="120">
        <v>30.8</v>
      </c>
      <c r="BL38" s="120"/>
      <c r="BM38" s="120">
        <v>155</v>
      </c>
      <c r="BN38" s="120"/>
      <c r="BO38" s="120"/>
      <c r="BP38" s="120"/>
      <c r="BQ38" s="120"/>
      <c r="BR38" s="120">
        <v>3</v>
      </c>
      <c r="BS38" s="120">
        <v>50</v>
      </c>
      <c r="BT38" s="120"/>
      <c r="BU38" s="120"/>
      <c r="BV38" s="120"/>
      <c r="BW38" s="120"/>
      <c r="BX38" s="120">
        <v>1.5</v>
      </c>
      <c r="BY38" s="120"/>
      <c r="BZ38" s="120"/>
      <c r="CA38" s="120">
        <v>7.5</v>
      </c>
      <c r="CB38" s="120"/>
      <c r="CC38" s="120">
        <v>1.3</v>
      </c>
      <c r="CD38" s="120"/>
      <c r="CE38" s="120"/>
      <c r="CF38" s="120"/>
      <c r="CG38" s="120">
        <v>40.799999999999997</v>
      </c>
      <c r="CH38" s="120">
        <v>24.7</v>
      </c>
      <c r="CI38" s="120">
        <v>28.3</v>
      </c>
      <c r="CJ38" s="120"/>
      <c r="CK38" s="120">
        <v>14.4</v>
      </c>
      <c r="CL38" s="120">
        <v>57.6</v>
      </c>
      <c r="CM38" s="120">
        <v>39.799999999999997</v>
      </c>
      <c r="CN38" s="120">
        <v>12.4</v>
      </c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130.125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53.4</v>
      </c>
      <c r="BK41" s="107">
        <f t="shared" si="7"/>
        <v>30.8</v>
      </c>
      <c r="BL41" s="107">
        <f t="shared" si="7"/>
        <v>0</v>
      </c>
      <c r="BM41" s="107">
        <f t="shared" si="7"/>
        <v>155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3</v>
      </c>
      <c r="BS41" s="107">
        <f t="shared" si="8"/>
        <v>50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1.5</v>
      </c>
      <c r="BY41" s="107">
        <f t="shared" si="8"/>
        <v>0</v>
      </c>
      <c r="BZ41" s="107">
        <f t="shared" si="8"/>
        <v>0</v>
      </c>
      <c r="CA41" s="107">
        <f t="shared" si="8"/>
        <v>7.5</v>
      </c>
      <c r="CB41" s="107">
        <f t="shared" si="8"/>
        <v>0</v>
      </c>
      <c r="CC41" s="107">
        <f t="shared" si="8"/>
        <v>1.3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40.799999999999997</v>
      </c>
      <c r="CH41" s="107">
        <f t="shared" si="8"/>
        <v>24.7</v>
      </c>
      <c r="CI41" s="107">
        <f t="shared" si="8"/>
        <v>28.3</v>
      </c>
      <c r="CJ41" s="107">
        <f t="shared" si="8"/>
        <v>0</v>
      </c>
      <c r="CK41" s="107">
        <f t="shared" si="8"/>
        <v>14.4</v>
      </c>
      <c r="CL41" s="107">
        <f t="shared" si="8"/>
        <v>57.6</v>
      </c>
      <c r="CM41" s="107">
        <f t="shared" si="8"/>
        <v>39.799999999999997</v>
      </c>
      <c r="CN41" s="107">
        <f t="shared" si="8"/>
        <v>12.4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130.125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53.4</v>
      </c>
      <c r="BK46" s="120">
        <v>30.8</v>
      </c>
      <c r="BL46" s="120"/>
      <c r="BM46" s="120">
        <v>155</v>
      </c>
      <c r="BN46" s="120"/>
      <c r="BO46" s="120"/>
      <c r="BP46" s="120"/>
      <c r="BQ46" s="120"/>
      <c r="BR46" s="120">
        <v>3</v>
      </c>
      <c r="BS46" s="120">
        <v>50</v>
      </c>
      <c r="BT46" s="120"/>
      <c r="BU46" s="120"/>
      <c r="BV46" s="120"/>
      <c r="BW46" s="120"/>
      <c r="BX46" s="120">
        <v>1.5</v>
      </c>
      <c r="BY46" s="120"/>
      <c r="BZ46" s="120"/>
      <c r="CA46" s="120">
        <v>7.5</v>
      </c>
      <c r="CB46" s="120"/>
      <c r="CC46" s="120">
        <v>1.3</v>
      </c>
      <c r="CD46" s="120"/>
      <c r="CE46" s="120"/>
      <c r="CF46" s="120"/>
      <c r="CG46" s="120">
        <v>40.799999999999997</v>
      </c>
      <c r="CH46" s="120">
        <v>24.7</v>
      </c>
      <c r="CI46" s="120">
        <v>28.3</v>
      </c>
      <c r="CJ46" s="120"/>
      <c r="CK46" s="120">
        <v>14.4</v>
      </c>
      <c r="CL46" s="120">
        <v>57.6</v>
      </c>
      <c r="CM46" s="120">
        <v>39.799999999999997</v>
      </c>
      <c r="CN46" s="120">
        <v>12.4</v>
      </c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130.125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53.4</v>
      </c>
      <c r="BK50" s="107">
        <f t="shared" si="9"/>
        <v>30.8</v>
      </c>
      <c r="BL50" s="107">
        <f t="shared" si="9"/>
        <v>0</v>
      </c>
      <c r="BM50" s="107">
        <f t="shared" si="9"/>
        <v>155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3</v>
      </c>
      <c r="BS50" s="107">
        <f t="shared" si="10"/>
        <v>50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1.5</v>
      </c>
      <c r="BY50" s="107">
        <f t="shared" si="10"/>
        <v>0</v>
      </c>
      <c r="BZ50" s="107">
        <f t="shared" si="10"/>
        <v>0</v>
      </c>
      <c r="CA50" s="107">
        <f t="shared" si="10"/>
        <v>7.5</v>
      </c>
      <c r="CB50" s="107">
        <f t="shared" si="10"/>
        <v>0</v>
      </c>
      <c r="CC50" s="107">
        <f t="shared" si="10"/>
        <v>1.3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40.799999999999997</v>
      </c>
      <c r="CH50" s="107">
        <f t="shared" si="10"/>
        <v>24.7</v>
      </c>
      <c r="CI50" s="107">
        <f t="shared" si="10"/>
        <v>28.3</v>
      </c>
      <c r="CJ50" s="107">
        <f t="shared" si="10"/>
        <v>0</v>
      </c>
      <c r="CK50" s="107">
        <f t="shared" si="10"/>
        <v>14.4</v>
      </c>
      <c r="CL50" s="107">
        <f t="shared" si="10"/>
        <v>57.6</v>
      </c>
      <c r="CM50" s="107">
        <f t="shared" si="10"/>
        <v>39.799999999999997</v>
      </c>
      <c r="CN50" s="107">
        <f t="shared" si="10"/>
        <v>12.4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130.125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22.849</v>
      </c>
      <c r="AY53" s="107">
        <f t="shared" si="13"/>
        <v>22.024000000000001</v>
      </c>
      <c r="AZ53" s="107">
        <f t="shared" si="13"/>
        <v>21.981999999999999</v>
      </c>
      <c r="BA53" s="107">
        <f t="shared" si="13"/>
        <v>24.265000000000001</v>
      </c>
      <c r="BB53" s="107">
        <f t="shared" si="13"/>
        <v>26.740000000000002</v>
      </c>
      <c r="BC53" s="107">
        <f t="shared" si="13"/>
        <v>29.994999999999997</v>
      </c>
      <c r="BD53" s="107">
        <f t="shared" si="13"/>
        <v>35.130000000000003</v>
      </c>
      <c r="BE53" s="107">
        <f t="shared" si="13"/>
        <v>53.484999999999999</v>
      </c>
      <c r="BF53" s="107">
        <f t="shared" si="13"/>
        <v>59.843000000000004</v>
      </c>
      <c r="BG53" s="107">
        <f t="shared" si="13"/>
        <v>67.650000000000006</v>
      </c>
      <c r="BH53" s="107">
        <f t="shared" si="13"/>
        <v>54.085000000000001</v>
      </c>
      <c r="BI53" s="107">
        <f t="shared" si="13"/>
        <v>78.786000000000001</v>
      </c>
      <c r="BJ53" s="107">
        <f t="shared" si="13"/>
        <v>167.18</v>
      </c>
      <c r="BK53" s="107">
        <f t="shared" si="13"/>
        <v>207.83600000000001</v>
      </c>
      <c r="BL53" s="107">
        <f t="shared" si="13"/>
        <v>180.97300000000001</v>
      </c>
      <c r="BM53" s="107">
        <f t="shared" si="13"/>
        <v>191.07999999999998</v>
      </c>
      <c r="BN53" s="107">
        <f t="shared" si="13"/>
        <v>122.801</v>
      </c>
      <c r="BO53" s="107">
        <f t="shared" ref="BO53:CX53" si="14">BO17+BO27+BO41</f>
        <v>112.892</v>
      </c>
      <c r="BP53" s="107">
        <f t="shared" si="14"/>
        <v>60</v>
      </c>
      <c r="BQ53" s="107">
        <f t="shared" si="14"/>
        <v>48.268000000000001</v>
      </c>
      <c r="BR53" s="107">
        <f t="shared" si="14"/>
        <v>100.11699999999999</v>
      </c>
      <c r="BS53" s="107">
        <f t="shared" si="14"/>
        <v>100.65600000000001</v>
      </c>
      <c r="BT53" s="107">
        <f t="shared" si="14"/>
        <v>57.198</v>
      </c>
      <c r="BU53" s="107">
        <f t="shared" si="14"/>
        <v>57.360000000000007</v>
      </c>
      <c r="BV53" s="107">
        <f t="shared" si="14"/>
        <v>18.484000000000002</v>
      </c>
      <c r="BW53" s="107">
        <f t="shared" si="14"/>
        <v>19.001999999999999</v>
      </c>
      <c r="BX53" s="107">
        <f t="shared" si="14"/>
        <v>51.013999999999996</v>
      </c>
      <c r="BY53" s="107">
        <f t="shared" si="14"/>
        <v>48.512</v>
      </c>
      <c r="BZ53" s="107">
        <f t="shared" si="14"/>
        <v>111.589</v>
      </c>
      <c r="CA53" s="107">
        <f t="shared" si="14"/>
        <v>89.947999999999993</v>
      </c>
      <c r="CB53" s="107">
        <f t="shared" si="14"/>
        <v>65.281000000000006</v>
      </c>
      <c r="CC53" s="107">
        <f t="shared" si="14"/>
        <v>96.45</v>
      </c>
      <c r="CD53" s="107">
        <f t="shared" si="14"/>
        <v>52.744</v>
      </c>
      <c r="CE53" s="107">
        <f t="shared" si="14"/>
        <v>52.703000000000003</v>
      </c>
      <c r="CF53" s="107">
        <f t="shared" si="14"/>
        <v>29</v>
      </c>
      <c r="CG53" s="107">
        <f t="shared" si="14"/>
        <v>59.699999999999996</v>
      </c>
      <c r="CH53" s="107">
        <f t="shared" si="14"/>
        <v>50.2</v>
      </c>
      <c r="CI53" s="107">
        <f t="shared" si="14"/>
        <v>63.8</v>
      </c>
      <c r="CJ53" s="107">
        <f t="shared" si="14"/>
        <v>41.884</v>
      </c>
      <c r="CK53" s="107">
        <f t="shared" si="14"/>
        <v>55.9</v>
      </c>
      <c r="CL53" s="107">
        <f t="shared" si="14"/>
        <v>83.1</v>
      </c>
      <c r="CM53" s="107">
        <f t="shared" si="14"/>
        <v>47.699999999999996</v>
      </c>
      <c r="CN53" s="107">
        <f t="shared" si="14"/>
        <v>25.283000000000001</v>
      </c>
      <c r="CO53" s="107">
        <f t="shared" si="14"/>
        <v>160.309</v>
      </c>
      <c r="CP53" s="107">
        <f t="shared" si="14"/>
        <v>62.261000000000003</v>
      </c>
      <c r="CQ53" s="107">
        <f t="shared" si="14"/>
        <v>120.886</v>
      </c>
      <c r="CR53" s="107">
        <f t="shared" si="14"/>
        <v>147.24800000000002</v>
      </c>
      <c r="CS53" s="107">
        <f t="shared" si="14"/>
        <v>231.297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921.87249999999995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22.849</v>
      </c>
      <c r="AY5" s="25">
        <v>22.024000000000001</v>
      </c>
      <c r="AZ5" s="25">
        <v>21.981999999999999</v>
      </c>
      <c r="BA5" s="25">
        <v>24.265000000000001</v>
      </c>
      <c r="BB5" s="25">
        <v>26.74</v>
      </c>
      <c r="BC5" s="25">
        <v>29.995000000000001</v>
      </c>
      <c r="BD5" s="25">
        <v>35.130000000000003</v>
      </c>
      <c r="BE5" s="25">
        <v>53.484999999999999</v>
      </c>
      <c r="BF5" s="25">
        <v>59.843000000000004</v>
      </c>
      <c r="BG5" s="25">
        <v>67.650000000000006</v>
      </c>
      <c r="BH5" s="25">
        <v>54.085999999999999</v>
      </c>
      <c r="BI5" s="25">
        <v>78.787000000000006</v>
      </c>
      <c r="BJ5" s="25">
        <v>167.13</v>
      </c>
      <c r="BK5" s="25">
        <v>207.83199999999999</v>
      </c>
      <c r="BL5" s="25">
        <v>180.97300000000001</v>
      </c>
      <c r="BM5" s="25">
        <v>191.13</v>
      </c>
      <c r="BN5" s="25">
        <v>122.807</v>
      </c>
      <c r="BO5" s="25">
        <v>112.898</v>
      </c>
      <c r="BP5" s="25">
        <v>60.006</v>
      </c>
      <c r="BQ5" s="25">
        <v>48.274000000000001</v>
      </c>
      <c r="BR5" s="25">
        <v>100.117</v>
      </c>
      <c r="BS5" s="25">
        <v>100.63</v>
      </c>
      <c r="BT5" s="25">
        <v>57.198</v>
      </c>
      <c r="BU5" s="25">
        <v>57.36</v>
      </c>
      <c r="BV5" s="25">
        <v>18.472000000000001</v>
      </c>
      <c r="BW5" s="25">
        <v>18.989999999999998</v>
      </c>
      <c r="BX5" s="25">
        <v>50.997999999999998</v>
      </c>
      <c r="BY5" s="25">
        <v>48.5</v>
      </c>
      <c r="BZ5" s="25">
        <v>111.539</v>
      </c>
      <c r="CA5" s="25">
        <v>89.89</v>
      </c>
      <c r="CB5" s="25">
        <v>65.230999999999995</v>
      </c>
      <c r="CC5" s="25">
        <v>96.441999999999993</v>
      </c>
      <c r="CD5" s="25">
        <v>52.744</v>
      </c>
      <c r="CE5" s="25">
        <v>52.703000000000003</v>
      </c>
      <c r="CF5" s="25">
        <v>29</v>
      </c>
      <c r="CG5" s="25">
        <v>59.655999999999999</v>
      </c>
      <c r="CH5" s="25">
        <v>50.152999999999999</v>
      </c>
      <c r="CI5" s="25">
        <v>63.774000000000001</v>
      </c>
      <c r="CJ5" s="25">
        <v>41.884</v>
      </c>
      <c r="CK5" s="25">
        <v>55.853000000000002</v>
      </c>
      <c r="CL5" s="25">
        <v>83.066000000000003</v>
      </c>
      <c r="CM5" s="25">
        <v>47.69</v>
      </c>
      <c r="CN5" s="25">
        <v>25.3</v>
      </c>
      <c r="CO5" s="25">
        <v>160.309</v>
      </c>
      <c r="CP5" s="25">
        <v>62.308</v>
      </c>
      <c r="CQ5" s="25">
        <v>120.92700000000001</v>
      </c>
      <c r="CR5" s="25">
        <v>147.21100000000001</v>
      </c>
      <c r="CS5" s="25">
        <v>231.32300000000001</v>
      </c>
      <c r="CT5" s="26"/>
      <c r="CU5" s="26"/>
      <c r="CV5" s="26"/>
      <c r="CW5" s="27"/>
      <c r="CX5" s="28">
        <f t="array" ref="CX5">SUMPRODUCT(B5:CW5*0.25)</f>
        <v>921.7885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67.05</v>
      </c>
      <c r="AY8" s="37">
        <v>69.709999999999994</v>
      </c>
      <c r="AZ8" s="37">
        <v>71.47</v>
      </c>
      <c r="BA8" s="37">
        <v>72.78</v>
      </c>
      <c r="BB8" s="37">
        <v>69.94</v>
      </c>
      <c r="BC8" s="37">
        <v>70.47</v>
      </c>
      <c r="BD8" s="37">
        <v>72.989999999999995</v>
      </c>
      <c r="BE8" s="37">
        <v>76.650000000000006</v>
      </c>
      <c r="BF8" s="37">
        <v>82.31</v>
      </c>
      <c r="BG8" s="37">
        <v>86</v>
      </c>
      <c r="BH8" s="37">
        <v>89.18</v>
      </c>
      <c r="BI8" s="37">
        <v>112.07</v>
      </c>
      <c r="BJ8" s="37">
        <v>104.38</v>
      </c>
      <c r="BK8" s="37">
        <v>90.76</v>
      </c>
      <c r="BL8" s="37">
        <v>91.83</v>
      </c>
      <c r="BM8" s="37">
        <v>108.05</v>
      </c>
      <c r="BN8" s="37">
        <v>104.57</v>
      </c>
      <c r="BO8" s="37">
        <v>103.94</v>
      </c>
      <c r="BP8" s="37">
        <v>117.62</v>
      </c>
      <c r="BQ8" s="37">
        <v>125.17</v>
      </c>
      <c r="BR8" s="37">
        <v>136.03</v>
      </c>
      <c r="BS8" s="37">
        <v>123.1</v>
      </c>
      <c r="BT8" s="37">
        <v>105.63</v>
      </c>
      <c r="BU8" s="37">
        <v>104.99</v>
      </c>
      <c r="BV8" s="37">
        <v>104.44</v>
      </c>
      <c r="BW8" s="37">
        <v>109.99</v>
      </c>
      <c r="BX8" s="37">
        <v>121.85</v>
      </c>
      <c r="BY8" s="37">
        <v>124.13</v>
      </c>
      <c r="BZ8" s="37">
        <v>113.06</v>
      </c>
      <c r="CA8" s="37">
        <v>132.28</v>
      </c>
      <c r="CB8" s="37">
        <v>124.22</v>
      </c>
      <c r="CC8" s="37">
        <v>121.62</v>
      </c>
      <c r="CD8" s="37">
        <v>127.06</v>
      </c>
      <c r="CE8" s="37">
        <v>121.07</v>
      </c>
      <c r="CF8" s="37">
        <v>116.86</v>
      </c>
      <c r="CG8" s="37">
        <v>89.63</v>
      </c>
      <c r="CH8" s="37">
        <v>109.16</v>
      </c>
      <c r="CI8" s="37">
        <v>96.64</v>
      </c>
      <c r="CJ8" s="37">
        <v>106.49</v>
      </c>
      <c r="CK8" s="37">
        <v>90.3</v>
      </c>
      <c r="CL8" s="37">
        <v>98.59</v>
      </c>
      <c r="CM8" s="37">
        <v>91.24</v>
      </c>
      <c r="CN8" s="37">
        <v>89.99</v>
      </c>
      <c r="CO8" s="37">
        <v>77.900000000000006</v>
      </c>
      <c r="CP8" s="37">
        <v>98.18</v>
      </c>
      <c r="CQ8" s="37">
        <v>77</v>
      </c>
      <c r="CR8" s="37">
        <v>68.8</v>
      </c>
      <c r="CS8" s="37">
        <v>64.09</v>
      </c>
      <c r="CT8" s="38"/>
      <c r="CU8" s="38"/>
      <c r="CV8" s="38"/>
      <c r="CW8" s="39"/>
      <c r="CX8" s="40">
        <f>IF(SUM(B8:CW8)&lt;&gt;0,AVERAGEIF(B8:CW8,"&lt;&gt;"""),"")</f>
        <v>98.568333333333314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70.252499999999998</v>
      </c>
      <c r="AY9" s="43">
        <v>70.252499999999998</v>
      </c>
      <c r="AZ9" s="43">
        <v>70.252499999999998</v>
      </c>
      <c r="BA9" s="43">
        <v>70.252499999999998</v>
      </c>
      <c r="BB9" s="43">
        <v>72.512500000000003</v>
      </c>
      <c r="BC9" s="43">
        <v>72.512500000000003</v>
      </c>
      <c r="BD9" s="43">
        <v>72.512500000000003</v>
      </c>
      <c r="BE9" s="43">
        <v>72.512500000000003</v>
      </c>
      <c r="BF9" s="43">
        <v>92.39</v>
      </c>
      <c r="BG9" s="43">
        <v>92.39</v>
      </c>
      <c r="BH9" s="43">
        <v>92.39</v>
      </c>
      <c r="BI9" s="43">
        <v>92.39</v>
      </c>
      <c r="BJ9" s="43">
        <v>98.754999999999995</v>
      </c>
      <c r="BK9" s="43">
        <v>98.754999999999995</v>
      </c>
      <c r="BL9" s="43">
        <v>98.754999999999995</v>
      </c>
      <c r="BM9" s="43">
        <v>98.754999999999995</v>
      </c>
      <c r="BN9" s="43">
        <v>112.825</v>
      </c>
      <c r="BO9" s="43">
        <v>112.825</v>
      </c>
      <c r="BP9" s="43">
        <v>112.825</v>
      </c>
      <c r="BQ9" s="43">
        <v>112.825</v>
      </c>
      <c r="BR9" s="43">
        <v>117.4375</v>
      </c>
      <c r="BS9" s="43">
        <v>117.4375</v>
      </c>
      <c r="BT9" s="43">
        <v>117.4375</v>
      </c>
      <c r="BU9" s="43">
        <v>117.4375</v>
      </c>
      <c r="BV9" s="43">
        <v>115.10250000000001</v>
      </c>
      <c r="BW9" s="43">
        <v>115.10250000000001</v>
      </c>
      <c r="BX9" s="43">
        <v>115.10250000000001</v>
      </c>
      <c r="BY9" s="43">
        <v>115.10250000000001</v>
      </c>
      <c r="BZ9" s="43">
        <v>122.795</v>
      </c>
      <c r="CA9" s="43">
        <v>122.795</v>
      </c>
      <c r="CB9" s="43">
        <v>122.795</v>
      </c>
      <c r="CC9" s="43">
        <v>122.795</v>
      </c>
      <c r="CD9" s="43">
        <v>113.655</v>
      </c>
      <c r="CE9" s="43">
        <v>113.655</v>
      </c>
      <c r="CF9" s="43">
        <v>113.655</v>
      </c>
      <c r="CG9" s="43">
        <v>113.655</v>
      </c>
      <c r="CH9" s="43">
        <v>100.64749999999999</v>
      </c>
      <c r="CI9" s="43">
        <v>100.64749999999999</v>
      </c>
      <c r="CJ9" s="43">
        <v>100.64749999999999</v>
      </c>
      <c r="CK9" s="43">
        <v>100.64749999999999</v>
      </c>
      <c r="CL9" s="43">
        <v>89.43</v>
      </c>
      <c r="CM9" s="43">
        <v>89.43</v>
      </c>
      <c r="CN9" s="43">
        <v>89.43</v>
      </c>
      <c r="CO9" s="43">
        <v>89.43</v>
      </c>
      <c r="CP9" s="43">
        <v>77.017499999999998</v>
      </c>
      <c r="CQ9" s="43">
        <v>77.017499999999998</v>
      </c>
      <c r="CR9" s="43">
        <v>77.017499999999998</v>
      </c>
      <c r="CS9" s="43">
        <v>77.017499999999998</v>
      </c>
      <c r="CT9" s="44"/>
      <c r="CU9" s="44"/>
      <c r="CV9" s="44"/>
      <c r="CW9" s="45"/>
      <c r="CX9" s="46">
        <f>IF(SUM(B9:CW9)&lt;&gt;0,AVERAGEIF(B9:CW9,"&lt;&gt;"""),"")</f>
        <v>98.568333333333385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5.4</v>
      </c>
      <c r="AY15" s="71">
        <v>4.4249999999999998</v>
      </c>
      <c r="AZ15" s="71">
        <v>3.8730000000000002</v>
      </c>
      <c r="BA15" s="71">
        <v>5.3840000000000003</v>
      </c>
      <c r="BB15" s="71">
        <v>6.4649999999999999</v>
      </c>
      <c r="BC15" s="71">
        <v>10.923</v>
      </c>
      <c r="BD15" s="71">
        <v>15.657</v>
      </c>
      <c r="BE15" s="71">
        <v>17.891999999999999</v>
      </c>
      <c r="BF15" s="71">
        <v>6.3140000000000001</v>
      </c>
      <c r="BG15" s="71">
        <v>5.05</v>
      </c>
      <c r="BH15" s="71">
        <v>5.524</v>
      </c>
      <c r="BI15" s="71">
        <v>57.6</v>
      </c>
      <c r="BJ15" s="71">
        <v>43</v>
      </c>
      <c r="BK15" s="71">
        <v>54.183999999999997</v>
      </c>
      <c r="BL15" s="71">
        <v>37.869999999999997</v>
      </c>
      <c r="BM15" s="71">
        <v>49.023000000000003</v>
      </c>
      <c r="BN15" s="71">
        <v>50.607999999999997</v>
      </c>
      <c r="BO15" s="71">
        <v>40.643999999999998</v>
      </c>
      <c r="BP15" s="71">
        <v>6.9000000000000006E-2</v>
      </c>
      <c r="BQ15" s="71">
        <v>7.9000000000000001E-2</v>
      </c>
      <c r="BR15" s="71">
        <v>44.313000000000002</v>
      </c>
      <c r="BS15" s="71">
        <v>44.926000000000002</v>
      </c>
      <c r="BT15" s="71">
        <v>1.494</v>
      </c>
      <c r="BU15" s="71">
        <v>1.6559999999999999</v>
      </c>
      <c r="BV15" s="71">
        <v>2.3679999999999999</v>
      </c>
      <c r="BW15" s="71">
        <v>2.8860000000000001</v>
      </c>
      <c r="BX15" s="71">
        <v>34.893999999999998</v>
      </c>
      <c r="BY15" s="71">
        <v>32.396000000000001</v>
      </c>
      <c r="BZ15" s="71">
        <v>35.192</v>
      </c>
      <c r="CA15" s="71">
        <v>39.585999999999999</v>
      </c>
      <c r="CB15" s="71">
        <v>14.976000000000001</v>
      </c>
      <c r="CC15" s="71">
        <v>0.16700000000000001</v>
      </c>
      <c r="CD15" s="71">
        <v>47.54</v>
      </c>
      <c r="CE15" s="71">
        <v>47.499000000000002</v>
      </c>
      <c r="CF15" s="71">
        <v>5.6000000000000001E-2</v>
      </c>
      <c r="CG15" s="71">
        <v>54.752000000000002</v>
      </c>
      <c r="CH15" s="71">
        <v>31.831</v>
      </c>
      <c r="CI15" s="71">
        <v>58.874000000000002</v>
      </c>
      <c r="CJ15" s="71">
        <v>35.133000000000003</v>
      </c>
      <c r="CK15" s="71">
        <v>51.201999999999998</v>
      </c>
      <c r="CL15" s="71">
        <v>25.684999999999999</v>
      </c>
      <c r="CM15" s="71">
        <v>43.235999999999997</v>
      </c>
      <c r="CN15" s="71">
        <v>19.870999999999999</v>
      </c>
      <c r="CO15" s="71">
        <v>18.893000000000001</v>
      </c>
      <c r="CP15" s="71">
        <v>50.545000000000002</v>
      </c>
      <c r="CQ15" s="71">
        <v>15.904</v>
      </c>
      <c r="CR15" s="71">
        <v>5.0880000000000001</v>
      </c>
      <c r="CS15" s="71">
        <v>5.343</v>
      </c>
      <c r="CT15" s="72"/>
      <c r="CU15" s="72"/>
      <c r="CV15" s="72"/>
      <c r="CW15" s="73"/>
      <c r="CX15" s="74">
        <f t="array" ref="CX15">SUMPRODUCT(B15:CW15*0.25)</f>
        <v>296.5725000000001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5.4</v>
      </c>
      <c r="AY17" s="77">
        <f t="shared" si="0"/>
        <v>4.4249999999999998</v>
      </c>
      <c r="AZ17" s="77">
        <f t="shared" si="0"/>
        <v>3.8730000000000002</v>
      </c>
      <c r="BA17" s="77">
        <f t="shared" si="0"/>
        <v>5.3840000000000003</v>
      </c>
      <c r="BB17" s="77">
        <f t="shared" si="0"/>
        <v>6.4649999999999999</v>
      </c>
      <c r="BC17" s="77">
        <f t="shared" si="0"/>
        <v>10.923</v>
      </c>
      <c r="BD17" s="77">
        <f t="shared" si="0"/>
        <v>15.657</v>
      </c>
      <c r="BE17" s="77">
        <f t="shared" si="0"/>
        <v>17.891999999999999</v>
      </c>
      <c r="BF17" s="77">
        <f t="shared" si="0"/>
        <v>6.3140000000000001</v>
      </c>
      <c r="BG17" s="77">
        <f t="shared" si="0"/>
        <v>5.05</v>
      </c>
      <c r="BH17" s="77">
        <f t="shared" si="0"/>
        <v>5.524</v>
      </c>
      <c r="BI17" s="77">
        <f t="shared" si="0"/>
        <v>57.6</v>
      </c>
      <c r="BJ17" s="77">
        <f t="shared" si="0"/>
        <v>43</v>
      </c>
      <c r="BK17" s="77">
        <f t="shared" si="0"/>
        <v>54.183999999999997</v>
      </c>
      <c r="BL17" s="77">
        <f t="shared" si="0"/>
        <v>37.869999999999997</v>
      </c>
      <c r="BM17" s="77">
        <f t="shared" si="0"/>
        <v>49.023000000000003</v>
      </c>
      <c r="BN17" s="77">
        <f t="shared" si="0"/>
        <v>50.607999999999997</v>
      </c>
      <c r="BO17" s="77">
        <f t="shared" ref="BO17:CW17" si="1">SUM(BO11:BO16)</f>
        <v>40.643999999999998</v>
      </c>
      <c r="BP17" s="77">
        <f t="shared" si="1"/>
        <v>6.9000000000000006E-2</v>
      </c>
      <c r="BQ17" s="77">
        <f t="shared" si="1"/>
        <v>7.9000000000000001E-2</v>
      </c>
      <c r="BR17" s="77">
        <f t="shared" si="1"/>
        <v>44.313000000000002</v>
      </c>
      <c r="BS17" s="77">
        <f t="shared" si="1"/>
        <v>44.926000000000002</v>
      </c>
      <c r="BT17" s="77">
        <f t="shared" si="1"/>
        <v>1.494</v>
      </c>
      <c r="BU17" s="77">
        <f t="shared" si="1"/>
        <v>1.6559999999999999</v>
      </c>
      <c r="BV17" s="77">
        <f t="shared" si="1"/>
        <v>2.3679999999999999</v>
      </c>
      <c r="BW17" s="77">
        <f t="shared" si="1"/>
        <v>2.8860000000000001</v>
      </c>
      <c r="BX17" s="77">
        <f t="shared" si="1"/>
        <v>34.893999999999998</v>
      </c>
      <c r="BY17" s="77">
        <f t="shared" si="1"/>
        <v>32.396000000000001</v>
      </c>
      <c r="BZ17" s="77">
        <f t="shared" si="1"/>
        <v>35.192</v>
      </c>
      <c r="CA17" s="77">
        <f t="shared" si="1"/>
        <v>39.585999999999999</v>
      </c>
      <c r="CB17" s="77">
        <f t="shared" si="1"/>
        <v>14.976000000000001</v>
      </c>
      <c r="CC17" s="77">
        <f t="shared" si="1"/>
        <v>0.16700000000000001</v>
      </c>
      <c r="CD17" s="77">
        <f t="shared" si="1"/>
        <v>47.54</v>
      </c>
      <c r="CE17" s="77">
        <f t="shared" si="1"/>
        <v>47.499000000000002</v>
      </c>
      <c r="CF17" s="77">
        <f t="shared" si="1"/>
        <v>5.6000000000000001E-2</v>
      </c>
      <c r="CG17" s="77">
        <f t="shared" si="1"/>
        <v>54.752000000000002</v>
      </c>
      <c r="CH17" s="77">
        <f t="shared" si="1"/>
        <v>31.831</v>
      </c>
      <c r="CI17" s="77">
        <f t="shared" si="1"/>
        <v>58.874000000000002</v>
      </c>
      <c r="CJ17" s="77">
        <f t="shared" si="1"/>
        <v>35.133000000000003</v>
      </c>
      <c r="CK17" s="77">
        <f t="shared" si="1"/>
        <v>51.201999999999998</v>
      </c>
      <c r="CL17" s="77">
        <f t="shared" si="1"/>
        <v>25.684999999999999</v>
      </c>
      <c r="CM17" s="77">
        <f t="shared" si="1"/>
        <v>43.235999999999997</v>
      </c>
      <c r="CN17" s="77">
        <f t="shared" si="1"/>
        <v>19.870999999999999</v>
      </c>
      <c r="CO17" s="77">
        <f t="shared" si="1"/>
        <v>18.893000000000001</v>
      </c>
      <c r="CP17" s="77">
        <f t="shared" si="1"/>
        <v>50.545000000000002</v>
      </c>
      <c r="CQ17" s="77">
        <f t="shared" si="1"/>
        <v>15.904</v>
      </c>
      <c r="CR17" s="77">
        <f t="shared" si="1"/>
        <v>5.0880000000000001</v>
      </c>
      <c r="CS17" s="77">
        <f t="shared" si="1"/>
        <v>5.343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296.5725000000001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0.30399999999999999</v>
      </c>
      <c r="AY21" s="94">
        <v>0.30399999999999999</v>
      </c>
      <c r="AZ21" s="94">
        <v>0.30399999999999999</v>
      </c>
      <c r="BA21" s="94">
        <v>0.30399999999999999</v>
      </c>
      <c r="BB21" s="94">
        <v>0.30399999999999999</v>
      </c>
      <c r="BC21" s="94">
        <v>0.30399999999999999</v>
      </c>
      <c r="BD21" s="94">
        <v>0.30399999999999999</v>
      </c>
      <c r="BE21" s="94">
        <v>0.30399999999999999</v>
      </c>
      <c r="BF21" s="94">
        <v>0.30399999999999999</v>
      </c>
      <c r="BG21" s="94">
        <v>0.30399999999999999</v>
      </c>
      <c r="BH21" s="94">
        <v>0.30399999999999999</v>
      </c>
      <c r="BI21" s="94">
        <v>0.314</v>
      </c>
      <c r="BJ21" s="94">
        <v>2.7039999999999997</v>
      </c>
      <c r="BK21" s="94">
        <v>2.7039999999999997</v>
      </c>
      <c r="BL21" s="94">
        <v>2.7039999999999997</v>
      </c>
      <c r="BM21" s="94">
        <v>2.6039999999999996</v>
      </c>
      <c r="BN21" s="94">
        <v>2.6039999999999996</v>
      </c>
      <c r="BO21" s="94">
        <v>2.6039999999999996</v>
      </c>
      <c r="BP21" s="94">
        <v>6.6040000000000001</v>
      </c>
      <c r="BQ21" s="94">
        <v>2.6039999999999996</v>
      </c>
      <c r="BR21" s="94">
        <v>2.6039999999999996</v>
      </c>
      <c r="BS21" s="94">
        <v>2.504</v>
      </c>
      <c r="BT21" s="94">
        <v>2.504</v>
      </c>
      <c r="BU21" s="94">
        <v>2.504</v>
      </c>
      <c r="BV21" s="94">
        <v>2.504</v>
      </c>
      <c r="BW21" s="94">
        <v>2.504</v>
      </c>
      <c r="BX21" s="94">
        <v>2.504</v>
      </c>
      <c r="BY21" s="94">
        <v>2.504</v>
      </c>
      <c r="BZ21" s="94">
        <v>2.504</v>
      </c>
      <c r="CA21" s="94">
        <v>2.504</v>
      </c>
      <c r="CB21" s="94">
        <v>2.4039999999999999</v>
      </c>
      <c r="CC21" s="94">
        <v>2.4039999999999999</v>
      </c>
      <c r="CD21" s="94">
        <v>2.4039999999999999</v>
      </c>
      <c r="CE21" s="94">
        <v>2.4039999999999999</v>
      </c>
      <c r="CF21" s="94">
        <v>2.3039999999999998</v>
      </c>
      <c r="CG21" s="94">
        <v>2.3039999999999998</v>
      </c>
      <c r="CH21" s="94">
        <v>2.2039999999999997</v>
      </c>
      <c r="CI21" s="94">
        <v>2.2039999999999997</v>
      </c>
      <c r="CJ21" s="94">
        <v>2.2039999999999997</v>
      </c>
      <c r="CK21" s="94">
        <v>2.2039999999999997</v>
      </c>
      <c r="CL21" s="94">
        <v>2.1040000000000001</v>
      </c>
      <c r="CM21" s="94">
        <v>2.1040000000000001</v>
      </c>
      <c r="CN21" s="94">
        <v>2.1040000000000001</v>
      </c>
      <c r="CO21" s="94">
        <v>2.1040000000000001</v>
      </c>
      <c r="CP21" s="94">
        <v>3.6039999999999996</v>
      </c>
      <c r="CQ21" s="94">
        <v>2.2039999999999997</v>
      </c>
      <c r="CR21" s="94">
        <v>2.1040000000000001</v>
      </c>
      <c r="CS21" s="94">
        <v>2.1040000000000001</v>
      </c>
      <c r="CT21" s="95"/>
      <c r="CU21" s="95"/>
      <c r="CV21" s="95"/>
      <c r="CW21" s="96"/>
      <c r="CX21" s="97">
        <f t="array" ref="CX21">SUMPRODUCT(B21:CW21*0.25)</f>
        <v>23.850499999999982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1.0449999999999999</v>
      </c>
      <c r="AY22" s="99">
        <v>1.1950000000000001</v>
      </c>
      <c r="AZ22" s="99">
        <v>1.7050000000000001</v>
      </c>
      <c r="BA22" s="99">
        <v>2.4769999999999999</v>
      </c>
      <c r="BB22" s="99">
        <v>2.9710000000000001</v>
      </c>
      <c r="BC22" s="99">
        <v>1.768</v>
      </c>
      <c r="BD22" s="99">
        <v>2.169</v>
      </c>
      <c r="BE22" s="99">
        <v>18.289000000000001</v>
      </c>
      <c r="BF22" s="99">
        <v>33.125</v>
      </c>
      <c r="BG22" s="99">
        <v>42.195999999999998</v>
      </c>
      <c r="BH22" s="99">
        <v>28.157999999999998</v>
      </c>
      <c r="BI22" s="99">
        <v>0.77300000000000002</v>
      </c>
      <c r="BJ22" s="99">
        <v>36.326000000000001</v>
      </c>
      <c r="BK22" s="99">
        <v>65.844000000000008</v>
      </c>
      <c r="BL22" s="99">
        <v>55.298999999999999</v>
      </c>
      <c r="BM22" s="99">
        <v>54.402999999999999</v>
      </c>
      <c r="BN22" s="99">
        <v>67.094999999999999</v>
      </c>
      <c r="BO22" s="99">
        <v>67.149999999999991</v>
      </c>
      <c r="BP22" s="99">
        <v>50.833000000000006</v>
      </c>
      <c r="BQ22" s="99">
        <v>43.090999999999994</v>
      </c>
      <c r="BR22" s="99">
        <v>2.9</v>
      </c>
      <c r="BS22" s="99">
        <v>2.9</v>
      </c>
      <c r="BT22" s="99">
        <v>2.9</v>
      </c>
      <c r="BU22" s="99">
        <v>2.9</v>
      </c>
      <c r="BV22" s="99">
        <v>2.9</v>
      </c>
      <c r="BW22" s="99">
        <v>2.9</v>
      </c>
      <c r="BX22" s="99">
        <v>2.9</v>
      </c>
      <c r="BY22" s="99">
        <v>2.9</v>
      </c>
      <c r="BZ22" s="99">
        <v>29.042999999999999</v>
      </c>
      <c r="CA22" s="99">
        <v>3</v>
      </c>
      <c r="CB22" s="99">
        <v>3.0509999999999997</v>
      </c>
      <c r="CC22" s="99">
        <v>49.070999999999998</v>
      </c>
      <c r="CD22" s="99">
        <v>2.8</v>
      </c>
      <c r="CE22" s="99">
        <v>2.8</v>
      </c>
      <c r="CF22" s="99">
        <v>26.64</v>
      </c>
      <c r="CG22" s="99">
        <v>2.6</v>
      </c>
      <c r="CH22" s="99">
        <v>16.118000000000002</v>
      </c>
      <c r="CI22" s="99">
        <v>2.6959999999999997</v>
      </c>
      <c r="CJ22" s="99">
        <v>4.5469999999999997</v>
      </c>
      <c r="CK22" s="99">
        <v>2.4469999999999996</v>
      </c>
      <c r="CL22" s="99">
        <v>55.277000000000001</v>
      </c>
      <c r="CM22" s="99">
        <v>2.35</v>
      </c>
      <c r="CN22" s="99">
        <v>3.3250000000000002</v>
      </c>
      <c r="CO22" s="99">
        <v>11.512</v>
      </c>
      <c r="CP22" s="99">
        <v>2.0589999999999997</v>
      </c>
      <c r="CQ22" s="99">
        <v>2.1190000000000002</v>
      </c>
      <c r="CR22" s="99">
        <v>2.0190000000000001</v>
      </c>
      <c r="CS22" s="99">
        <v>2.1760000000000002</v>
      </c>
      <c r="CT22" s="100"/>
      <c r="CU22" s="100"/>
      <c r="CV22" s="100"/>
      <c r="CW22" s="96"/>
      <c r="CX22" s="97">
        <f t="array" ref="CX22">SUMPRODUCT(B22:CW22*0.25)</f>
        <v>206.19049999999999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1.349</v>
      </c>
      <c r="AY27" s="107">
        <f t="shared" si="2"/>
        <v>1.4990000000000001</v>
      </c>
      <c r="AZ27" s="107">
        <f t="shared" si="2"/>
        <v>2.0089999999999999</v>
      </c>
      <c r="BA27" s="107">
        <f t="shared" si="2"/>
        <v>2.7809999999999997</v>
      </c>
      <c r="BB27" s="107">
        <f t="shared" si="2"/>
        <v>3.2749999999999999</v>
      </c>
      <c r="BC27" s="107">
        <f t="shared" si="2"/>
        <v>2.0720000000000001</v>
      </c>
      <c r="BD27" s="107">
        <f t="shared" si="2"/>
        <v>2.4729999999999999</v>
      </c>
      <c r="BE27" s="107">
        <f t="shared" si="2"/>
        <v>18.593</v>
      </c>
      <c r="BF27" s="107">
        <f t="shared" si="2"/>
        <v>33.429000000000002</v>
      </c>
      <c r="BG27" s="107">
        <f t="shared" si="2"/>
        <v>42.5</v>
      </c>
      <c r="BH27" s="107">
        <f t="shared" si="2"/>
        <v>28.461999999999996</v>
      </c>
      <c r="BI27" s="107">
        <f t="shared" si="2"/>
        <v>1.087</v>
      </c>
      <c r="BJ27" s="107">
        <f t="shared" si="2"/>
        <v>39.03</v>
      </c>
      <c r="BK27" s="107">
        <f t="shared" si="2"/>
        <v>68.548000000000002</v>
      </c>
      <c r="BL27" s="107">
        <f t="shared" si="2"/>
        <v>58.003</v>
      </c>
      <c r="BM27" s="107">
        <f t="shared" si="2"/>
        <v>57.006999999999998</v>
      </c>
      <c r="BN27" s="107">
        <f t="shared" si="2"/>
        <v>69.698999999999998</v>
      </c>
      <c r="BO27" s="107">
        <f t="shared" ref="BO27:CW27" si="3">SUM(BO20:BO26)</f>
        <v>69.753999999999991</v>
      </c>
      <c r="BP27" s="107">
        <f t="shared" si="3"/>
        <v>57.437000000000005</v>
      </c>
      <c r="BQ27" s="107">
        <f t="shared" si="3"/>
        <v>45.694999999999993</v>
      </c>
      <c r="BR27" s="107">
        <f t="shared" si="3"/>
        <v>5.5039999999999996</v>
      </c>
      <c r="BS27" s="107">
        <f t="shared" si="3"/>
        <v>5.4039999999999999</v>
      </c>
      <c r="BT27" s="107">
        <f t="shared" si="3"/>
        <v>5.4039999999999999</v>
      </c>
      <c r="BU27" s="107">
        <f t="shared" si="3"/>
        <v>5.4039999999999999</v>
      </c>
      <c r="BV27" s="107">
        <f t="shared" si="3"/>
        <v>5.4039999999999999</v>
      </c>
      <c r="BW27" s="107">
        <f t="shared" si="3"/>
        <v>5.4039999999999999</v>
      </c>
      <c r="BX27" s="107">
        <f t="shared" si="3"/>
        <v>5.4039999999999999</v>
      </c>
      <c r="BY27" s="107">
        <f t="shared" si="3"/>
        <v>5.4039999999999999</v>
      </c>
      <c r="BZ27" s="107">
        <f t="shared" si="3"/>
        <v>31.547000000000001</v>
      </c>
      <c r="CA27" s="107">
        <f t="shared" si="3"/>
        <v>5.5039999999999996</v>
      </c>
      <c r="CB27" s="107">
        <f t="shared" si="3"/>
        <v>5.4550000000000001</v>
      </c>
      <c r="CC27" s="107">
        <f t="shared" si="3"/>
        <v>51.474999999999994</v>
      </c>
      <c r="CD27" s="107">
        <f t="shared" si="3"/>
        <v>5.2039999999999997</v>
      </c>
      <c r="CE27" s="107">
        <f t="shared" si="3"/>
        <v>5.2039999999999997</v>
      </c>
      <c r="CF27" s="107">
        <f t="shared" si="3"/>
        <v>28.943999999999999</v>
      </c>
      <c r="CG27" s="107">
        <f t="shared" si="3"/>
        <v>4.9039999999999999</v>
      </c>
      <c r="CH27" s="107">
        <f t="shared" si="3"/>
        <v>18.322000000000003</v>
      </c>
      <c r="CI27" s="107">
        <f t="shared" si="3"/>
        <v>4.8999999999999995</v>
      </c>
      <c r="CJ27" s="107">
        <f t="shared" si="3"/>
        <v>6.7509999999999994</v>
      </c>
      <c r="CK27" s="107">
        <f t="shared" si="3"/>
        <v>4.6509999999999998</v>
      </c>
      <c r="CL27" s="107">
        <f t="shared" si="3"/>
        <v>57.381</v>
      </c>
      <c r="CM27" s="107">
        <f t="shared" si="3"/>
        <v>4.4540000000000006</v>
      </c>
      <c r="CN27" s="107">
        <f t="shared" si="3"/>
        <v>5.4290000000000003</v>
      </c>
      <c r="CO27" s="107">
        <f t="shared" si="3"/>
        <v>13.616</v>
      </c>
      <c r="CP27" s="107">
        <f t="shared" si="3"/>
        <v>5.6629999999999994</v>
      </c>
      <c r="CQ27" s="107">
        <f t="shared" si="3"/>
        <v>4.3230000000000004</v>
      </c>
      <c r="CR27" s="107">
        <f t="shared" si="3"/>
        <v>4.1230000000000002</v>
      </c>
      <c r="CS27" s="107">
        <f t="shared" si="3"/>
        <v>4.28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230.04099999999997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6.7489999999999997</v>
      </c>
      <c r="AY31" s="94">
        <v>5.9240000000000004</v>
      </c>
      <c r="AZ31" s="94">
        <v>5.8819999999999997</v>
      </c>
      <c r="BA31" s="94">
        <v>8.1649999999999991</v>
      </c>
      <c r="BB31" s="94">
        <v>9.74</v>
      </c>
      <c r="BC31" s="94">
        <v>12.994999999999999</v>
      </c>
      <c r="BD31" s="94">
        <v>18.13</v>
      </c>
      <c r="BE31" s="94">
        <v>36.484999999999999</v>
      </c>
      <c r="BF31" s="94">
        <v>39.743000000000002</v>
      </c>
      <c r="BG31" s="94">
        <v>47.55</v>
      </c>
      <c r="BH31" s="94">
        <v>33.985999999999997</v>
      </c>
      <c r="BI31" s="94">
        <v>58.686999999999998</v>
      </c>
      <c r="BJ31" s="94">
        <v>82.03</v>
      </c>
      <c r="BK31" s="94">
        <v>122.732</v>
      </c>
      <c r="BL31" s="94">
        <v>95.873000000000005</v>
      </c>
      <c r="BM31" s="94">
        <v>106.03</v>
      </c>
      <c r="BN31" s="94">
        <v>120.307</v>
      </c>
      <c r="BO31" s="94">
        <v>110.398</v>
      </c>
      <c r="BP31" s="94">
        <v>57.506</v>
      </c>
      <c r="BQ31" s="94">
        <v>45.774000000000001</v>
      </c>
      <c r="BR31" s="94">
        <v>49.817</v>
      </c>
      <c r="BS31" s="94">
        <v>50.33</v>
      </c>
      <c r="BT31" s="94">
        <v>6.8979999999999997</v>
      </c>
      <c r="BU31" s="94">
        <v>7.06</v>
      </c>
      <c r="BV31" s="94">
        <v>7.7720000000000002</v>
      </c>
      <c r="BW31" s="94">
        <v>8.2899999999999991</v>
      </c>
      <c r="BX31" s="94">
        <v>40.298000000000002</v>
      </c>
      <c r="BY31" s="94">
        <v>37.799999999999997</v>
      </c>
      <c r="BZ31" s="94">
        <v>66.739000000000004</v>
      </c>
      <c r="CA31" s="94">
        <v>45.09</v>
      </c>
      <c r="CB31" s="94">
        <v>20.431000000000001</v>
      </c>
      <c r="CC31" s="94">
        <v>51.642000000000003</v>
      </c>
      <c r="CD31" s="94">
        <v>52.744</v>
      </c>
      <c r="CE31" s="94">
        <v>52.703000000000003</v>
      </c>
      <c r="CF31" s="94">
        <v>29</v>
      </c>
      <c r="CG31" s="94">
        <v>59.655999999999999</v>
      </c>
      <c r="CH31" s="94">
        <v>50.152999999999999</v>
      </c>
      <c r="CI31" s="94">
        <v>63.774000000000001</v>
      </c>
      <c r="CJ31" s="94">
        <v>41.884</v>
      </c>
      <c r="CK31" s="94">
        <v>55.853000000000002</v>
      </c>
      <c r="CL31" s="94">
        <v>83.066000000000003</v>
      </c>
      <c r="CM31" s="94">
        <v>47.69</v>
      </c>
      <c r="CN31" s="94">
        <v>25.3</v>
      </c>
      <c r="CO31" s="94">
        <v>32.509</v>
      </c>
      <c r="CP31" s="94">
        <v>56.207999999999998</v>
      </c>
      <c r="CQ31" s="94">
        <v>20.227</v>
      </c>
      <c r="CR31" s="94">
        <v>9.2110000000000003</v>
      </c>
      <c r="CS31" s="94">
        <v>9.6229999999999993</v>
      </c>
      <c r="CT31" s="95"/>
      <c r="CU31" s="95"/>
      <c r="CV31" s="95"/>
      <c r="CW31" s="96"/>
      <c r="CX31" s="97">
        <f t="array" ref="CX31">SUMPRODUCT(B31:CW31*0.25)</f>
        <v>526.61349999999993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6.7489999999999997</v>
      </c>
      <c r="AY33" s="77">
        <f t="shared" si="4"/>
        <v>5.9240000000000004</v>
      </c>
      <c r="AZ33" s="77">
        <f t="shared" si="4"/>
        <v>5.8819999999999997</v>
      </c>
      <c r="BA33" s="77">
        <f t="shared" si="4"/>
        <v>8.1649999999999991</v>
      </c>
      <c r="BB33" s="77">
        <f t="shared" si="4"/>
        <v>9.74</v>
      </c>
      <c r="BC33" s="77">
        <f t="shared" si="4"/>
        <v>12.994999999999999</v>
      </c>
      <c r="BD33" s="77">
        <f t="shared" si="4"/>
        <v>18.13</v>
      </c>
      <c r="BE33" s="77">
        <f t="shared" si="4"/>
        <v>36.484999999999999</v>
      </c>
      <c r="BF33" s="77">
        <f t="shared" si="4"/>
        <v>39.743000000000002</v>
      </c>
      <c r="BG33" s="77">
        <f t="shared" si="4"/>
        <v>47.55</v>
      </c>
      <c r="BH33" s="77">
        <f t="shared" si="4"/>
        <v>33.985999999999997</v>
      </c>
      <c r="BI33" s="77">
        <f t="shared" si="4"/>
        <v>58.686999999999998</v>
      </c>
      <c r="BJ33" s="77">
        <f t="shared" si="4"/>
        <v>82.03</v>
      </c>
      <c r="BK33" s="77">
        <f t="shared" si="4"/>
        <v>122.732</v>
      </c>
      <c r="BL33" s="77">
        <f t="shared" si="4"/>
        <v>95.873000000000005</v>
      </c>
      <c r="BM33" s="77">
        <f t="shared" si="4"/>
        <v>106.03</v>
      </c>
      <c r="BN33" s="77">
        <f t="shared" si="4"/>
        <v>120.307</v>
      </c>
      <c r="BO33" s="77">
        <f t="shared" ref="BO33:CW33" si="5">SUM(BO30:BO32)</f>
        <v>110.398</v>
      </c>
      <c r="BP33" s="77">
        <f t="shared" si="5"/>
        <v>57.506</v>
      </c>
      <c r="BQ33" s="77">
        <f t="shared" si="5"/>
        <v>45.774000000000001</v>
      </c>
      <c r="BR33" s="77">
        <f t="shared" si="5"/>
        <v>49.817</v>
      </c>
      <c r="BS33" s="77">
        <f t="shared" si="5"/>
        <v>50.33</v>
      </c>
      <c r="BT33" s="77">
        <f t="shared" si="5"/>
        <v>6.8979999999999997</v>
      </c>
      <c r="BU33" s="77">
        <f t="shared" si="5"/>
        <v>7.06</v>
      </c>
      <c r="BV33" s="77">
        <f t="shared" si="5"/>
        <v>7.7720000000000002</v>
      </c>
      <c r="BW33" s="77">
        <f t="shared" si="5"/>
        <v>8.2899999999999991</v>
      </c>
      <c r="BX33" s="77">
        <f t="shared" si="5"/>
        <v>40.298000000000002</v>
      </c>
      <c r="BY33" s="77">
        <f t="shared" si="5"/>
        <v>37.799999999999997</v>
      </c>
      <c r="BZ33" s="77">
        <f t="shared" si="5"/>
        <v>66.739000000000004</v>
      </c>
      <c r="CA33" s="77">
        <f t="shared" si="5"/>
        <v>45.09</v>
      </c>
      <c r="CB33" s="77">
        <f t="shared" si="5"/>
        <v>20.431000000000001</v>
      </c>
      <c r="CC33" s="77">
        <f t="shared" si="5"/>
        <v>51.642000000000003</v>
      </c>
      <c r="CD33" s="77">
        <f t="shared" si="5"/>
        <v>52.744</v>
      </c>
      <c r="CE33" s="77">
        <f t="shared" si="5"/>
        <v>52.703000000000003</v>
      </c>
      <c r="CF33" s="77">
        <f t="shared" si="5"/>
        <v>29</v>
      </c>
      <c r="CG33" s="77">
        <f t="shared" si="5"/>
        <v>59.655999999999999</v>
      </c>
      <c r="CH33" s="77">
        <f t="shared" si="5"/>
        <v>50.152999999999999</v>
      </c>
      <c r="CI33" s="77">
        <f t="shared" si="5"/>
        <v>63.774000000000001</v>
      </c>
      <c r="CJ33" s="77">
        <f t="shared" si="5"/>
        <v>41.884</v>
      </c>
      <c r="CK33" s="77">
        <f t="shared" si="5"/>
        <v>55.853000000000002</v>
      </c>
      <c r="CL33" s="77">
        <f t="shared" si="5"/>
        <v>83.066000000000003</v>
      </c>
      <c r="CM33" s="77">
        <f t="shared" si="5"/>
        <v>47.69</v>
      </c>
      <c r="CN33" s="77">
        <f t="shared" si="5"/>
        <v>25.3</v>
      </c>
      <c r="CO33" s="77">
        <f t="shared" si="5"/>
        <v>32.509</v>
      </c>
      <c r="CP33" s="77">
        <f t="shared" si="5"/>
        <v>56.207999999999998</v>
      </c>
      <c r="CQ33" s="77">
        <f t="shared" si="5"/>
        <v>20.227</v>
      </c>
      <c r="CR33" s="77">
        <f t="shared" si="5"/>
        <v>9.2110000000000003</v>
      </c>
      <c r="CS33" s="77">
        <f t="shared" si="5"/>
        <v>9.6229999999999993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526.61349999999993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>
        <v>127.8</v>
      </c>
      <c r="CP38" s="120">
        <v>6.1</v>
      </c>
      <c r="CQ38" s="120">
        <v>100.7</v>
      </c>
      <c r="CR38" s="120">
        <v>138</v>
      </c>
      <c r="CS38" s="120">
        <v>221.7</v>
      </c>
      <c r="CT38" s="122"/>
      <c r="CU38" s="122"/>
      <c r="CV38" s="122"/>
      <c r="CW38" s="121"/>
      <c r="CX38" s="97">
        <f t="array" ref="CX38">SUMPRODUCT(B38:CW38*0.25)</f>
        <v>148.57499999999999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16.100000000000001</v>
      </c>
      <c r="AY40" s="120">
        <v>16.100000000000001</v>
      </c>
      <c r="AZ40" s="120">
        <v>16.100000000000001</v>
      </c>
      <c r="BA40" s="120">
        <v>16.100000000000001</v>
      </c>
      <c r="BB40" s="120">
        <v>17</v>
      </c>
      <c r="BC40" s="120">
        <v>17</v>
      </c>
      <c r="BD40" s="120">
        <v>17</v>
      </c>
      <c r="BE40" s="120">
        <v>17</v>
      </c>
      <c r="BF40" s="120">
        <v>20.100000000000001</v>
      </c>
      <c r="BG40" s="120">
        <v>20.100000000000001</v>
      </c>
      <c r="BH40" s="120">
        <v>20.100000000000001</v>
      </c>
      <c r="BI40" s="120">
        <v>20.100000000000001</v>
      </c>
      <c r="BJ40" s="120">
        <v>85.1</v>
      </c>
      <c r="BK40" s="120">
        <v>85.1</v>
      </c>
      <c r="BL40" s="120">
        <v>85.1</v>
      </c>
      <c r="BM40" s="120">
        <v>85.1</v>
      </c>
      <c r="BN40" s="120">
        <v>2.5</v>
      </c>
      <c r="BO40" s="120">
        <v>2.5</v>
      </c>
      <c r="BP40" s="120">
        <v>2.5</v>
      </c>
      <c r="BQ40" s="120">
        <v>2.5</v>
      </c>
      <c r="BR40" s="120">
        <v>50.3</v>
      </c>
      <c r="BS40" s="120">
        <v>50.3</v>
      </c>
      <c r="BT40" s="120">
        <v>50.3</v>
      </c>
      <c r="BU40" s="120">
        <v>50.3</v>
      </c>
      <c r="BV40" s="120">
        <v>10.7</v>
      </c>
      <c r="BW40" s="120">
        <v>10.7</v>
      </c>
      <c r="BX40" s="120">
        <v>10.7</v>
      </c>
      <c r="BY40" s="120">
        <v>10.7</v>
      </c>
      <c r="BZ40" s="120">
        <v>44.8</v>
      </c>
      <c r="CA40" s="120">
        <v>44.8</v>
      </c>
      <c r="CB40" s="120">
        <v>44.8</v>
      </c>
      <c r="CC40" s="120">
        <v>44.8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246.59999999999997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16.100000000000001</v>
      </c>
      <c r="AY41" s="107">
        <f t="shared" si="6"/>
        <v>16.100000000000001</v>
      </c>
      <c r="AZ41" s="107">
        <f t="shared" si="6"/>
        <v>16.100000000000001</v>
      </c>
      <c r="BA41" s="107">
        <f t="shared" si="6"/>
        <v>16.100000000000001</v>
      </c>
      <c r="BB41" s="107">
        <f t="shared" si="6"/>
        <v>17</v>
      </c>
      <c r="BC41" s="107">
        <f t="shared" si="6"/>
        <v>17</v>
      </c>
      <c r="BD41" s="107">
        <f t="shared" si="6"/>
        <v>17</v>
      </c>
      <c r="BE41" s="107">
        <f t="shared" si="6"/>
        <v>17</v>
      </c>
      <c r="BF41" s="107">
        <f t="shared" si="6"/>
        <v>20.100000000000001</v>
      </c>
      <c r="BG41" s="107">
        <f t="shared" si="6"/>
        <v>20.100000000000001</v>
      </c>
      <c r="BH41" s="107">
        <f t="shared" si="6"/>
        <v>20.100000000000001</v>
      </c>
      <c r="BI41" s="107">
        <f t="shared" si="6"/>
        <v>20.100000000000001</v>
      </c>
      <c r="BJ41" s="107">
        <f t="shared" si="6"/>
        <v>85.1</v>
      </c>
      <c r="BK41" s="107">
        <f t="shared" si="6"/>
        <v>85.1</v>
      </c>
      <c r="BL41" s="107">
        <f t="shared" si="6"/>
        <v>85.1</v>
      </c>
      <c r="BM41" s="107">
        <f t="shared" si="6"/>
        <v>85.1</v>
      </c>
      <c r="BN41" s="107">
        <f t="shared" si="6"/>
        <v>2.5</v>
      </c>
      <c r="BO41" s="107">
        <f t="shared" ref="BO41:CW41" si="7">SUM(BO36:BO40)</f>
        <v>2.5</v>
      </c>
      <c r="BP41" s="107">
        <f t="shared" si="7"/>
        <v>2.5</v>
      </c>
      <c r="BQ41" s="107">
        <f t="shared" si="7"/>
        <v>2.5</v>
      </c>
      <c r="BR41" s="107">
        <f t="shared" si="7"/>
        <v>50.3</v>
      </c>
      <c r="BS41" s="107">
        <f t="shared" si="7"/>
        <v>50.3</v>
      </c>
      <c r="BT41" s="107">
        <f t="shared" si="7"/>
        <v>50.3</v>
      </c>
      <c r="BU41" s="107">
        <f t="shared" si="7"/>
        <v>50.3</v>
      </c>
      <c r="BV41" s="107">
        <f t="shared" si="7"/>
        <v>10.7</v>
      </c>
      <c r="BW41" s="107">
        <f t="shared" si="7"/>
        <v>10.7</v>
      </c>
      <c r="BX41" s="107">
        <f t="shared" si="7"/>
        <v>10.7</v>
      </c>
      <c r="BY41" s="107">
        <f t="shared" si="7"/>
        <v>10.7</v>
      </c>
      <c r="BZ41" s="107">
        <f t="shared" si="7"/>
        <v>44.8</v>
      </c>
      <c r="CA41" s="107">
        <f t="shared" si="7"/>
        <v>44.8</v>
      </c>
      <c r="CB41" s="107">
        <f t="shared" si="7"/>
        <v>44.8</v>
      </c>
      <c r="CC41" s="107">
        <f t="shared" si="7"/>
        <v>44.8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127.8</v>
      </c>
      <c r="CP41" s="107">
        <f t="shared" si="7"/>
        <v>6.1</v>
      </c>
      <c r="CQ41" s="107">
        <f t="shared" si="7"/>
        <v>100.7</v>
      </c>
      <c r="CR41" s="107">
        <f t="shared" si="7"/>
        <v>138</v>
      </c>
      <c r="CS41" s="107">
        <f t="shared" si="7"/>
        <v>221.7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395.17499999999995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>
        <v>127.8</v>
      </c>
      <c r="CP46" s="120">
        <v>6.1</v>
      </c>
      <c r="CQ46" s="120">
        <v>100.7</v>
      </c>
      <c r="CR46" s="120">
        <v>138</v>
      </c>
      <c r="CS46" s="120">
        <v>221.7</v>
      </c>
      <c r="CT46" s="122"/>
      <c r="CU46" s="122"/>
      <c r="CV46" s="122"/>
      <c r="CW46" s="121"/>
      <c r="CX46" s="97">
        <f t="array" ref="CX46">SUMPRODUCT(B46:CW46*0.25)</f>
        <v>148.57499999999999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16.100000000000001</v>
      </c>
      <c r="AY48" s="120">
        <v>16.100000000000001</v>
      </c>
      <c r="AZ48" s="120">
        <v>16.100000000000001</v>
      </c>
      <c r="BA48" s="120">
        <v>16.100000000000001</v>
      </c>
      <c r="BB48" s="120">
        <v>17</v>
      </c>
      <c r="BC48" s="120">
        <v>17</v>
      </c>
      <c r="BD48" s="120">
        <v>17</v>
      </c>
      <c r="BE48" s="120">
        <v>17</v>
      </c>
      <c r="BF48" s="120">
        <v>20.100000000000001</v>
      </c>
      <c r="BG48" s="120">
        <v>20.100000000000001</v>
      </c>
      <c r="BH48" s="120">
        <v>20.100000000000001</v>
      </c>
      <c r="BI48" s="120">
        <v>20.100000000000001</v>
      </c>
      <c r="BJ48" s="120">
        <v>85.1</v>
      </c>
      <c r="BK48" s="120">
        <v>85.1</v>
      </c>
      <c r="BL48" s="120">
        <v>85.1</v>
      </c>
      <c r="BM48" s="120">
        <v>85.1</v>
      </c>
      <c r="BN48" s="120">
        <v>2.5</v>
      </c>
      <c r="BO48" s="120">
        <v>2.5</v>
      </c>
      <c r="BP48" s="120">
        <v>2.5</v>
      </c>
      <c r="BQ48" s="120">
        <v>2.5</v>
      </c>
      <c r="BR48" s="120">
        <v>50.3</v>
      </c>
      <c r="BS48" s="120">
        <v>50.3</v>
      </c>
      <c r="BT48" s="120">
        <v>50.3</v>
      </c>
      <c r="BU48" s="120">
        <v>50.3</v>
      </c>
      <c r="BV48" s="120">
        <v>10.7</v>
      </c>
      <c r="BW48" s="120">
        <v>10.7</v>
      </c>
      <c r="BX48" s="120">
        <v>10.7</v>
      </c>
      <c r="BY48" s="120">
        <v>10.7</v>
      </c>
      <c r="BZ48" s="120">
        <v>44.8</v>
      </c>
      <c r="CA48" s="120">
        <v>44.8</v>
      </c>
      <c r="CB48" s="120">
        <v>44.8</v>
      </c>
      <c r="CC48" s="120">
        <v>44.8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246.59999999999997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16.100000000000001</v>
      </c>
      <c r="AY50" s="107">
        <f t="shared" si="8"/>
        <v>16.100000000000001</v>
      </c>
      <c r="AZ50" s="107">
        <f t="shared" si="8"/>
        <v>16.100000000000001</v>
      </c>
      <c r="BA50" s="107">
        <f t="shared" si="8"/>
        <v>16.100000000000001</v>
      </c>
      <c r="BB50" s="107">
        <f t="shared" si="8"/>
        <v>17</v>
      </c>
      <c r="BC50" s="107">
        <f t="shared" si="8"/>
        <v>17</v>
      </c>
      <c r="BD50" s="107">
        <f t="shared" si="8"/>
        <v>17</v>
      </c>
      <c r="BE50" s="107">
        <f t="shared" si="8"/>
        <v>17</v>
      </c>
      <c r="BF50" s="107">
        <f t="shared" si="8"/>
        <v>20.100000000000001</v>
      </c>
      <c r="BG50" s="107">
        <f t="shared" si="8"/>
        <v>20.100000000000001</v>
      </c>
      <c r="BH50" s="107">
        <f t="shared" si="8"/>
        <v>20.100000000000001</v>
      </c>
      <c r="BI50" s="107">
        <f t="shared" si="8"/>
        <v>20.100000000000001</v>
      </c>
      <c r="BJ50" s="107">
        <f t="shared" si="8"/>
        <v>85.1</v>
      </c>
      <c r="BK50" s="107">
        <f t="shared" si="8"/>
        <v>85.1</v>
      </c>
      <c r="BL50" s="107">
        <f t="shared" si="8"/>
        <v>85.1</v>
      </c>
      <c r="BM50" s="107">
        <f t="shared" si="8"/>
        <v>85.1</v>
      </c>
      <c r="BN50" s="107">
        <f t="shared" si="8"/>
        <v>2.5</v>
      </c>
      <c r="BO50" s="107">
        <f t="shared" ref="BO50:CW50" si="9">SUM(BO44:BO49)</f>
        <v>2.5</v>
      </c>
      <c r="BP50" s="107">
        <f t="shared" si="9"/>
        <v>2.5</v>
      </c>
      <c r="BQ50" s="107">
        <f t="shared" si="9"/>
        <v>2.5</v>
      </c>
      <c r="BR50" s="107">
        <f t="shared" si="9"/>
        <v>50.3</v>
      </c>
      <c r="BS50" s="107">
        <f t="shared" si="9"/>
        <v>50.3</v>
      </c>
      <c r="BT50" s="107">
        <f t="shared" si="9"/>
        <v>50.3</v>
      </c>
      <c r="BU50" s="107">
        <f t="shared" si="9"/>
        <v>50.3</v>
      </c>
      <c r="BV50" s="107">
        <f t="shared" si="9"/>
        <v>10.7</v>
      </c>
      <c r="BW50" s="107">
        <f t="shared" si="9"/>
        <v>10.7</v>
      </c>
      <c r="BX50" s="107">
        <f t="shared" si="9"/>
        <v>10.7</v>
      </c>
      <c r="BY50" s="107">
        <f t="shared" si="9"/>
        <v>10.7</v>
      </c>
      <c r="BZ50" s="107">
        <f t="shared" si="9"/>
        <v>44.8</v>
      </c>
      <c r="CA50" s="107">
        <f t="shared" si="9"/>
        <v>44.8</v>
      </c>
      <c r="CB50" s="107">
        <f t="shared" si="9"/>
        <v>44.8</v>
      </c>
      <c r="CC50" s="107">
        <f t="shared" si="9"/>
        <v>44.8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127.8</v>
      </c>
      <c r="CP50" s="107">
        <f t="shared" si="9"/>
        <v>6.1</v>
      </c>
      <c r="CQ50" s="107">
        <f t="shared" si="9"/>
        <v>100.7</v>
      </c>
      <c r="CR50" s="107">
        <f t="shared" si="9"/>
        <v>138</v>
      </c>
      <c r="CS50" s="107">
        <f t="shared" si="9"/>
        <v>221.7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395.17499999999995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22.849000000000004</v>
      </c>
      <c r="AY53" s="107">
        <f t="shared" si="12"/>
        <v>22.024000000000001</v>
      </c>
      <c r="AZ53" s="107">
        <f t="shared" si="12"/>
        <v>21.981999999999999</v>
      </c>
      <c r="BA53" s="107">
        <f t="shared" si="12"/>
        <v>24.265000000000001</v>
      </c>
      <c r="BB53" s="107">
        <f t="shared" si="12"/>
        <v>26.740000000000002</v>
      </c>
      <c r="BC53" s="107">
        <f t="shared" si="12"/>
        <v>29.995000000000001</v>
      </c>
      <c r="BD53" s="107">
        <f t="shared" si="12"/>
        <v>35.129999999999995</v>
      </c>
      <c r="BE53" s="107">
        <f t="shared" si="12"/>
        <v>53.484999999999999</v>
      </c>
      <c r="BF53" s="107">
        <f t="shared" si="12"/>
        <v>59.843000000000004</v>
      </c>
      <c r="BG53" s="107">
        <f t="shared" si="12"/>
        <v>67.650000000000006</v>
      </c>
      <c r="BH53" s="107">
        <f t="shared" si="12"/>
        <v>54.085999999999999</v>
      </c>
      <c r="BI53" s="107">
        <f t="shared" si="12"/>
        <v>78.787000000000006</v>
      </c>
      <c r="BJ53" s="107">
        <f t="shared" si="12"/>
        <v>167.13</v>
      </c>
      <c r="BK53" s="107">
        <f t="shared" si="12"/>
        <v>207.83199999999999</v>
      </c>
      <c r="BL53" s="107">
        <f t="shared" si="12"/>
        <v>180.97299999999998</v>
      </c>
      <c r="BM53" s="107">
        <f t="shared" si="12"/>
        <v>191.13</v>
      </c>
      <c r="BN53" s="107">
        <f t="shared" si="12"/>
        <v>122.80699999999999</v>
      </c>
      <c r="BO53" s="107">
        <f t="shared" ref="BO53:CX53" si="13">BO17+BO27+BO41</f>
        <v>112.898</v>
      </c>
      <c r="BP53" s="107">
        <f t="shared" si="13"/>
        <v>60.006000000000007</v>
      </c>
      <c r="BQ53" s="107">
        <f t="shared" si="13"/>
        <v>48.273999999999994</v>
      </c>
      <c r="BR53" s="107">
        <f t="shared" si="13"/>
        <v>100.11699999999999</v>
      </c>
      <c r="BS53" s="107">
        <f t="shared" si="13"/>
        <v>100.63</v>
      </c>
      <c r="BT53" s="107">
        <f t="shared" si="13"/>
        <v>57.197999999999993</v>
      </c>
      <c r="BU53" s="107">
        <f t="shared" si="13"/>
        <v>57.36</v>
      </c>
      <c r="BV53" s="107">
        <f t="shared" si="13"/>
        <v>18.472000000000001</v>
      </c>
      <c r="BW53" s="107">
        <f t="shared" si="13"/>
        <v>18.989999999999998</v>
      </c>
      <c r="BX53" s="107">
        <f t="shared" si="13"/>
        <v>50.998000000000005</v>
      </c>
      <c r="BY53" s="107">
        <f t="shared" si="13"/>
        <v>48.5</v>
      </c>
      <c r="BZ53" s="107">
        <f t="shared" si="13"/>
        <v>111.539</v>
      </c>
      <c r="CA53" s="107">
        <f t="shared" si="13"/>
        <v>89.889999999999986</v>
      </c>
      <c r="CB53" s="107">
        <f t="shared" si="13"/>
        <v>65.230999999999995</v>
      </c>
      <c r="CC53" s="107">
        <f t="shared" si="13"/>
        <v>96.441999999999993</v>
      </c>
      <c r="CD53" s="107">
        <f t="shared" si="13"/>
        <v>52.744</v>
      </c>
      <c r="CE53" s="107">
        <f t="shared" si="13"/>
        <v>52.703000000000003</v>
      </c>
      <c r="CF53" s="107">
        <f t="shared" si="13"/>
        <v>29</v>
      </c>
      <c r="CG53" s="107">
        <f t="shared" si="13"/>
        <v>59.656000000000006</v>
      </c>
      <c r="CH53" s="107">
        <f t="shared" si="13"/>
        <v>50.153000000000006</v>
      </c>
      <c r="CI53" s="107">
        <f t="shared" si="13"/>
        <v>63.774000000000001</v>
      </c>
      <c r="CJ53" s="107">
        <f t="shared" si="13"/>
        <v>41.884</v>
      </c>
      <c r="CK53" s="107">
        <f t="shared" si="13"/>
        <v>55.852999999999994</v>
      </c>
      <c r="CL53" s="107">
        <f t="shared" si="13"/>
        <v>83.066000000000003</v>
      </c>
      <c r="CM53" s="107">
        <f t="shared" si="13"/>
        <v>47.69</v>
      </c>
      <c r="CN53" s="107">
        <f t="shared" si="13"/>
        <v>25.299999999999997</v>
      </c>
      <c r="CO53" s="107">
        <f t="shared" si="13"/>
        <v>160.309</v>
      </c>
      <c r="CP53" s="107">
        <f t="shared" si="13"/>
        <v>62.308</v>
      </c>
      <c r="CQ53" s="107">
        <f t="shared" si="13"/>
        <v>120.92700000000001</v>
      </c>
      <c r="CR53" s="107">
        <f t="shared" si="13"/>
        <v>147.21100000000001</v>
      </c>
      <c r="CS53" s="107">
        <f t="shared" si="13"/>
        <v>231.32299999999998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921.7885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16.100000000000001</v>
      </c>
      <c r="AY5" s="25">
        <v>16.100000000000001</v>
      </c>
      <c r="AZ5" s="25">
        <v>16.100000000000001</v>
      </c>
      <c r="BA5" s="25">
        <v>16.100000000000001</v>
      </c>
      <c r="BB5" s="25">
        <v>17</v>
      </c>
      <c r="BC5" s="25">
        <v>17</v>
      </c>
      <c r="BD5" s="25">
        <v>17</v>
      </c>
      <c r="BE5" s="25">
        <v>17</v>
      </c>
      <c r="BF5" s="25">
        <v>20.100000000000001</v>
      </c>
      <c r="BG5" s="25">
        <v>20.100000000000001</v>
      </c>
      <c r="BH5" s="25">
        <v>20.100000000000001</v>
      </c>
      <c r="BI5" s="25">
        <v>20.100000000000001</v>
      </c>
      <c r="BJ5" s="25">
        <v>31.699999999999996</v>
      </c>
      <c r="BK5" s="25">
        <v>54.3</v>
      </c>
      <c r="BL5" s="25">
        <v>85.1</v>
      </c>
      <c r="BM5" s="25">
        <v>-69.900000000000006</v>
      </c>
      <c r="BN5" s="25">
        <v>2.5</v>
      </c>
      <c r="BO5" s="25">
        <v>2.5</v>
      </c>
      <c r="BP5" s="25">
        <v>2.5</v>
      </c>
      <c r="BQ5" s="25">
        <v>2.5</v>
      </c>
      <c r="BR5" s="25">
        <v>47.3</v>
      </c>
      <c r="BS5" s="25">
        <v>0.29999999999999716</v>
      </c>
      <c r="BT5" s="25">
        <v>50.3</v>
      </c>
      <c r="BU5" s="25">
        <v>50.3</v>
      </c>
      <c r="BV5" s="25">
        <v>10.7</v>
      </c>
      <c r="BW5" s="25">
        <v>10.7</v>
      </c>
      <c r="BX5" s="25">
        <v>9.1999999999999993</v>
      </c>
      <c r="BY5" s="25">
        <v>10.7</v>
      </c>
      <c r="BZ5" s="25">
        <v>44.8</v>
      </c>
      <c r="CA5" s="25">
        <v>37.299999999999997</v>
      </c>
      <c r="CB5" s="25">
        <v>44.8</v>
      </c>
      <c r="CC5" s="25">
        <v>43.5</v>
      </c>
      <c r="CD5" s="25"/>
      <c r="CE5" s="25"/>
      <c r="CF5" s="25"/>
      <c r="CG5" s="25">
        <v>-40.799999999999997</v>
      </c>
      <c r="CH5" s="25">
        <v>-24.7</v>
      </c>
      <c r="CI5" s="25">
        <v>-28.3</v>
      </c>
      <c r="CJ5" s="25"/>
      <c r="CK5" s="25">
        <v>-14.4</v>
      </c>
      <c r="CL5" s="25">
        <v>-57.6</v>
      </c>
      <c r="CM5" s="25">
        <v>-39.799999999999997</v>
      </c>
      <c r="CN5" s="25">
        <v>-12.4</v>
      </c>
      <c r="CO5" s="25">
        <v>127.8</v>
      </c>
      <c r="CP5" s="25">
        <v>6.1</v>
      </c>
      <c r="CQ5" s="25">
        <v>100.7</v>
      </c>
      <c r="CR5" s="25">
        <v>138</v>
      </c>
      <c r="CS5" s="25">
        <v>221.7</v>
      </c>
      <c r="CT5" s="26"/>
      <c r="CU5" s="26"/>
      <c r="CV5" s="26"/>
      <c r="CW5" s="27"/>
      <c r="CX5" s="132">
        <f t="array" ref="CX5">SUMPRODUCT(B5:CW5*0.25)</f>
        <v>265.05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67.05</v>
      </c>
      <c r="AY8" s="138">
        <v>69.709999999999994</v>
      </c>
      <c r="AZ8" s="138">
        <v>71.47</v>
      </c>
      <c r="BA8" s="138">
        <v>72.78</v>
      </c>
      <c r="BB8" s="138">
        <v>69.94</v>
      </c>
      <c r="BC8" s="138">
        <v>70.47</v>
      </c>
      <c r="BD8" s="138">
        <v>72.989999999999995</v>
      </c>
      <c r="BE8" s="138">
        <v>76.650000000000006</v>
      </c>
      <c r="BF8" s="138">
        <v>82.31</v>
      </c>
      <c r="BG8" s="138">
        <v>86</v>
      </c>
      <c r="BH8" s="138">
        <v>89.18</v>
      </c>
      <c r="BI8" s="138">
        <v>112.07</v>
      </c>
      <c r="BJ8" s="138">
        <v>104.38</v>
      </c>
      <c r="BK8" s="138">
        <v>90.76</v>
      </c>
      <c r="BL8" s="138">
        <v>91.83</v>
      </c>
      <c r="BM8" s="138">
        <v>108.05</v>
      </c>
      <c r="BN8" s="138">
        <v>104.57</v>
      </c>
      <c r="BO8" s="138">
        <v>103.94</v>
      </c>
      <c r="BP8" s="138">
        <v>117.62</v>
      </c>
      <c r="BQ8" s="138">
        <v>125.17</v>
      </c>
      <c r="BR8" s="138">
        <v>136.03</v>
      </c>
      <c r="BS8" s="138">
        <v>123.1</v>
      </c>
      <c r="BT8" s="138">
        <v>105.63</v>
      </c>
      <c r="BU8" s="138">
        <v>104.99</v>
      </c>
      <c r="BV8" s="138">
        <v>104.44</v>
      </c>
      <c r="BW8" s="138">
        <v>109.99</v>
      </c>
      <c r="BX8" s="138">
        <v>121.85</v>
      </c>
      <c r="BY8" s="138">
        <v>124.13</v>
      </c>
      <c r="BZ8" s="138">
        <v>113.06</v>
      </c>
      <c r="CA8" s="138">
        <v>132.28</v>
      </c>
      <c r="CB8" s="138">
        <v>124.22</v>
      </c>
      <c r="CC8" s="138">
        <v>121.62</v>
      </c>
      <c r="CD8" s="138">
        <v>127.06</v>
      </c>
      <c r="CE8" s="138">
        <v>121.07</v>
      </c>
      <c r="CF8" s="138">
        <v>116.86</v>
      </c>
      <c r="CG8" s="138">
        <v>89.63</v>
      </c>
      <c r="CH8" s="138">
        <v>109.16</v>
      </c>
      <c r="CI8" s="138">
        <v>96.64</v>
      </c>
      <c r="CJ8" s="138">
        <v>106.49</v>
      </c>
      <c r="CK8" s="138">
        <v>90.3</v>
      </c>
      <c r="CL8" s="138">
        <v>98.59</v>
      </c>
      <c r="CM8" s="138">
        <v>91.24</v>
      </c>
      <c r="CN8" s="138">
        <v>89.99</v>
      </c>
      <c r="CO8" s="138">
        <v>77.900000000000006</v>
      </c>
      <c r="CP8" s="138">
        <v>98.18</v>
      </c>
      <c r="CQ8" s="138">
        <v>77</v>
      </c>
      <c r="CR8" s="138">
        <v>68.8</v>
      </c>
      <c r="CS8" s="138">
        <v>64.09</v>
      </c>
      <c r="CT8" s="139"/>
      <c r="CU8" s="139"/>
      <c r="CV8" s="139"/>
      <c r="CW8" s="140"/>
      <c r="CX8" s="141">
        <f>IF(SUM(B8:CW8)&lt;&gt;0,AVERAGEIF(B8:CW8,"&lt;&gt;"""),"")</f>
        <v>98.568333333333314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70.252499999999998</v>
      </c>
      <c r="AY9" s="43">
        <v>70.252499999999998</v>
      </c>
      <c r="AZ9" s="43">
        <v>70.252499999999998</v>
      </c>
      <c r="BA9" s="43">
        <v>70.252499999999998</v>
      </c>
      <c r="BB9" s="43">
        <v>72.512500000000003</v>
      </c>
      <c r="BC9" s="43">
        <v>72.512500000000003</v>
      </c>
      <c r="BD9" s="43">
        <v>72.512500000000003</v>
      </c>
      <c r="BE9" s="43">
        <v>72.512500000000003</v>
      </c>
      <c r="BF9" s="43">
        <v>92.39</v>
      </c>
      <c r="BG9" s="43">
        <v>92.39</v>
      </c>
      <c r="BH9" s="43">
        <v>92.39</v>
      </c>
      <c r="BI9" s="43">
        <v>92.39</v>
      </c>
      <c r="BJ9" s="43">
        <v>98.754999999999995</v>
      </c>
      <c r="BK9" s="43">
        <v>98.754999999999995</v>
      </c>
      <c r="BL9" s="43">
        <v>98.754999999999995</v>
      </c>
      <c r="BM9" s="43">
        <v>98.754999999999995</v>
      </c>
      <c r="BN9" s="43">
        <v>112.825</v>
      </c>
      <c r="BO9" s="43">
        <v>112.825</v>
      </c>
      <c r="BP9" s="43">
        <v>112.825</v>
      </c>
      <c r="BQ9" s="43">
        <v>112.825</v>
      </c>
      <c r="BR9" s="43">
        <v>117.4375</v>
      </c>
      <c r="BS9" s="43">
        <v>117.4375</v>
      </c>
      <c r="BT9" s="43">
        <v>117.4375</v>
      </c>
      <c r="BU9" s="43">
        <v>117.4375</v>
      </c>
      <c r="BV9" s="43">
        <v>115.10250000000001</v>
      </c>
      <c r="BW9" s="43">
        <v>115.10250000000001</v>
      </c>
      <c r="BX9" s="43">
        <v>115.10250000000001</v>
      </c>
      <c r="BY9" s="43">
        <v>115.10250000000001</v>
      </c>
      <c r="BZ9" s="43">
        <v>122.795</v>
      </c>
      <c r="CA9" s="43">
        <v>122.795</v>
      </c>
      <c r="CB9" s="43">
        <v>122.795</v>
      </c>
      <c r="CC9" s="43">
        <v>122.795</v>
      </c>
      <c r="CD9" s="43">
        <v>113.655</v>
      </c>
      <c r="CE9" s="43">
        <v>113.655</v>
      </c>
      <c r="CF9" s="43">
        <v>113.655</v>
      </c>
      <c r="CG9" s="43">
        <v>113.655</v>
      </c>
      <c r="CH9" s="43">
        <v>100.64749999999999</v>
      </c>
      <c r="CI9" s="43">
        <v>100.64749999999999</v>
      </c>
      <c r="CJ9" s="43">
        <v>100.64749999999999</v>
      </c>
      <c r="CK9" s="43">
        <v>100.64749999999999</v>
      </c>
      <c r="CL9" s="43">
        <v>89.43</v>
      </c>
      <c r="CM9" s="43">
        <v>89.43</v>
      </c>
      <c r="CN9" s="43">
        <v>89.43</v>
      </c>
      <c r="CO9" s="43">
        <v>89.43</v>
      </c>
      <c r="CP9" s="43">
        <v>77.017499999999998</v>
      </c>
      <c r="CQ9" s="43">
        <v>77.017499999999998</v>
      </c>
      <c r="CR9" s="43">
        <v>77.017499999999998</v>
      </c>
      <c r="CS9" s="43">
        <v>77.017499999999998</v>
      </c>
      <c r="CT9" s="44"/>
      <c r="CU9" s="44"/>
      <c r="CV9" s="44"/>
      <c r="CW9" s="45"/>
      <c r="CX9" s="142">
        <f>IF(SUM(B9:CW9)&lt;&gt;0,AVERAGEIF(B9:CW9,"&lt;&gt;"""),"")</f>
        <v>98.568333333333385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53.4</v>
      </c>
      <c r="BK14" s="149">
        <v>30.8</v>
      </c>
      <c r="BL14" s="149"/>
      <c r="BM14" s="149">
        <v>155</v>
      </c>
      <c r="BN14" s="149"/>
      <c r="BO14" s="149"/>
      <c r="BP14" s="149"/>
      <c r="BQ14" s="149"/>
      <c r="BR14" s="149">
        <v>3</v>
      </c>
      <c r="BS14" s="149">
        <v>50</v>
      </c>
      <c r="BT14" s="149"/>
      <c r="BU14" s="149"/>
      <c r="BV14" s="149"/>
      <c r="BW14" s="149"/>
      <c r="BX14" s="149">
        <v>1.5</v>
      </c>
      <c r="BY14" s="149"/>
      <c r="BZ14" s="149"/>
      <c r="CA14" s="149">
        <v>7.5</v>
      </c>
      <c r="CB14" s="149"/>
      <c r="CC14" s="149">
        <v>1.3</v>
      </c>
      <c r="CD14" s="149"/>
      <c r="CE14" s="149"/>
      <c r="CF14" s="149"/>
      <c r="CG14" s="149">
        <v>40.799999999999997</v>
      </c>
      <c r="CH14" s="149">
        <v>24.7</v>
      </c>
      <c r="CI14" s="149">
        <v>28.3</v>
      </c>
      <c r="CJ14" s="149"/>
      <c r="CK14" s="149">
        <v>14.4</v>
      </c>
      <c r="CL14" s="149">
        <v>57.6</v>
      </c>
      <c r="CM14" s="149">
        <v>39.799999999999997</v>
      </c>
      <c r="CN14" s="149">
        <v>12.4</v>
      </c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130.125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53.4</v>
      </c>
      <c r="BK17" s="160">
        <f t="shared" si="0"/>
        <v>30.8</v>
      </c>
      <c r="BL17" s="160">
        <f t="shared" si="0"/>
        <v>0</v>
      </c>
      <c r="BM17" s="160">
        <f t="shared" si="0"/>
        <v>155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3</v>
      </c>
      <c r="BS17" s="160">
        <f t="shared" si="1"/>
        <v>50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1.5</v>
      </c>
      <c r="BY17" s="160">
        <f t="shared" si="1"/>
        <v>0</v>
      </c>
      <c r="BZ17" s="160">
        <f t="shared" si="1"/>
        <v>0</v>
      </c>
      <c r="CA17" s="160">
        <f t="shared" si="1"/>
        <v>7.5</v>
      </c>
      <c r="CB17" s="160">
        <f t="shared" si="1"/>
        <v>0</v>
      </c>
      <c r="CC17" s="160">
        <f t="shared" si="1"/>
        <v>1.3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40.799999999999997</v>
      </c>
      <c r="CH17" s="160">
        <f t="shared" si="1"/>
        <v>24.7</v>
      </c>
      <c r="CI17" s="160">
        <f t="shared" si="1"/>
        <v>28.3</v>
      </c>
      <c r="CJ17" s="160">
        <f t="shared" si="1"/>
        <v>0</v>
      </c>
      <c r="CK17" s="160">
        <f t="shared" si="1"/>
        <v>14.4</v>
      </c>
      <c r="CL17" s="160">
        <f t="shared" si="1"/>
        <v>57.6</v>
      </c>
      <c r="CM17" s="160">
        <f t="shared" si="1"/>
        <v>39.799999999999997</v>
      </c>
      <c r="CN17" s="160">
        <f t="shared" si="1"/>
        <v>12.4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130.125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>
        <v>127.8</v>
      </c>
      <c r="CP22" s="149">
        <v>6.1</v>
      </c>
      <c r="CQ22" s="149">
        <v>100.7</v>
      </c>
      <c r="CR22" s="149">
        <v>138</v>
      </c>
      <c r="CS22" s="149">
        <v>221.7</v>
      </c>
      <c r="CT22" s="150"/>
      <c r="CU22" s="150"/>
      <c r="CV22" s="150"/>
      <c r="CW22" s="151"/>
      <c r="CX22" s="152">
        <f t="array" ref="CX22">SUMPRODUCT(B22:CW22*0.25)</f>
        <v>148.57499999999999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>
        <v>16.100000000000001</v>
      </c>
      <c r="AY24" s="155">
        <v>16.100000000000001</v>
      </c>
      <c r="AZ24" s="155">
        <v>16.100000000000001</v>
      </c>
      <c r="BA24" s="155">
        <v>16.100000000000001</v>
      </c>
      <c r="BB24" s="155">
        <v>17</v>
      </c>
      <c r="BC24" s="155">
        <v>17</v>
      </c>
      <c r="BD24" s="155">
        <v>17</v>
      </c>
      <c r="BE24" s="155">
        <v>17</v>
      </c>
      <c r="BF24" s="155">
        <v>20.100000000000001</v>
      </c>
      <c r="BG24" s="155">
        <v>20.100000000000001</v>
      </c>
      <c r="BH24" s="155">
        <v>20.100000000000001</v>
      </c>
      <c r="BI24" s="155">
        <v>20.100000000000001</v>
      </c>
      <c r="BJ24" s="155">
        <v>85.1</v>
      </c>
      <c r="BK24" s="155">
        <v>85.1</v>
      </c>
      <c r="BL24" s="155">
        <v>85.1</v>
      </c>
      <c r="BM24" s="155">
        <v>85.1</v>
      </c>
      <c r="BN24" s="155">
        <v>2.5</v>
      </c>
      <c r="BO24" s="155">
        <v>2.5</v>
      </c>
      <c r="BP24" s="155">
        <v>2.5</v>
      </c>
      <c r="BQ24" s="155">
        <v>2.5</v>
      </c>
      <c r="BR24" s="155">
        <v>50.3</v>
      </c>
      <c r="BS24" s="155">
        <v>50.3</v>
      </c>
      <c r="BT24" s="155">
        <v>50.3</v>
      </c>
      <c r="BU24" s="155">
        <v>50.3</v>
      </c>
      <c r="BV24" s="155">
        <v>10.7</v>
      </c>
      <c r="BW24" s="155">
        <v>10.7</v>
      </c>
      <c r="BX24" s="155">
        <v>10.7</v>
      </c>
      <c r="BY24" s="155">
        <v>10.7</v>
      </c>
      <c r="BZ24" s="155">
        <v>44.8</v>
      </c>
      <c r="CA24" s="155">
        <v>44.8</v>
      </c>
      <c r="CB24" s="155">
        <v>44.8</v>
      </c>
      <c r="CC24" s="155">
        <v>44.8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246.59999999999997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16.100000000000001</v>
      </c>
      <c r="AY25" s="160">
        <f t="shared" si="2"/>
        <v>16.100000000000001</v>
      </c>
      <c r="AZ25" s="160">
        <f t="shared" si="2"/>
        <v>16.100000000000001</v>
      </c>
      <c r="BA25" s="160">
        <f t="shared" si="2"/>
        <v>16.100000000000001</v>
      </c>
      <c r="BB25" s="160">
        <f t="shared" si="2"/>
        <v>17</v>
      </c>
      <c r="BC25" s="160">
        <f t="shared" si="2"/>
        <v>17</v>
      </c>
      <c r="BD25" s="160">
        <f t="shared" si="2"/>
        <v>17</v>
      </c>
      <c r="BE25" s="160">
        <f t="shared" si="2"/>
        <v>17</v>
      </c>
      <c r="BF25" s="160">
        <f t="shared" si="2"/>
        <v>20.100000000000001</v>
      </c>
      <c r="BG25" s="160">
        <f t="shared" si="2"/>
        <v>20.100000000000001</v>
      </c>
      <c r="BH25" s="160">
        <f t="shared" si="2"/>
        <v>20.100000000000001</v>
      </c>
      <c r="BI25" s="160">
        <f t="shared" si="2"/>
        <v>20.100000000000001</v>
      </c>
      <c r="BJ25" s="160">
        <f t="shared" si="2"/>
        <v>85.1</v>
      </c>
      <c r="BK25" s="160">
        <f t="shared" si="2"/>
        <v>85.1</v>
      </c>
      <c r="BL25" s="160">
        <f t="shared" si="2"/>
        <v>85.1</v>
      </c>
      <c r="BM25" s="160">
        <f t="shared" si="2"/>
        <v>85.1</v>
      </c>
      <c r="BN25" s="160">
        <f t="shared" si="2"/>
        <v>2.5</v>
      </c>
      <c r="BO25" s="160">
        <f t="shared" ref="BO25:CW25" si="3">SUM(BO20:BO24)</f>
        <v>2.5</v>
      </c>
      <c r="BP25" s="160">
        <f t="shared" si="3"/>
        <v>2.5</v>
      </c>
      <c r="BQ25" s="160">
        <f t="shared" si="3"/>
        <v>2.5</v>
      </c>
      <c r="BR25" s="160">
        <f t="shared" si="3"/>
        <v>50.3</v>
      </c>
      <c r="BS25" s="160">
        <f t="shared" si="3"/>
        <v>50.3</v>
      </c>
      <c r="BT25" s="160">
        <f t="shared" si="3"/>
        <v>50.3</v>
      </c>
      <c r="BU25" s="160">
        <f t="shared" si="3"/>
        <v>50.3</v>
      </c>
      <c r="BV25" s="160">
        <f t="shared" si="3"/>
        <v>10.7</v>
      </c>
      <c r="BW25" s="160">
        <f t="shared" si="3"/>
        <v>10.7</v>
      </c>
      <c r="BX25" s="160">
        <f t="shared" si="3"/>
        <v>10.7</v>
      </c>
      <c r="BY25" s="160">
        <f t="shared" si="3"/>
        <v>10.7</v>
      </c>
      <c r="BZ25" s="160">
        <f t="shared" si="3"/>
        <v>44.8</v>
      </c>
      <c r="CA25" s="160">
        <f t="shared" si="3"/>
        <v>44.8</v>
      </c>
      <c r="CB25" s="160">
        <f t="shared" si="3"/>
        <v>44.8</v>
      </c>
      <c r="CC25" s="160">
        <f t="shared" si="3"/>
        <v>44.8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127.8</v>
      </c>
      <c r="CP25" s="160">
        <f t="shared" si="3"/>
        <v>6.1</v>
      </c>
      <c r="CQ25" s="160">
        <f t="shared" si="3"/>
        <v>100.7</v>
      </c>
      <c r="CR25" s="160">
        <f t="shared" si="3"/>
        <v>138</v>
      </c>
      <c r="CS25" s="160">
        <f t="shared" si="3"/>
        <v>221.7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395.17499999999995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2025-12-08T09:28:59Z</dcterms:created>
  <dcterms:modified xsi:type="dcterms:W3CDTF">2025-12-08T09:29:01Z</dcterms:modified>
</cp:coreProperties>
</file>