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<sst xmlns="http://schemas.openxmlformats.org/spreadsheetml/2006/main" count="124" uniqueCount="57">
  <si>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18/08/2026 14:07:24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</si>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</sst>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243B-48B8-BEDB-0C4291E88382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243B-48B8-BEDB-0C4291E88382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243B-48B8-BEDB-0C4291E88382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243B-48B8-BEDB-0C4291E88382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243B-48B8-BEDB-0C4291E88382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243B-48B8-BEDB-0C4291E88382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243B-48B8-BEDB-0C4291E88382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616</c:v>
                </c:pt>
                <c:pt idx="1">
                  <c:v>616</c:v>
                </c:pt>
                <c:pt idx="2">
                  <c:v>616</c:v>
                </c:pt>
                <c:pt idx="3">
                  <c:v>500</c:v>
                </c:pt>
                <c:pt idx="4">
                  <c:v>500</c:v>
                </c:pt>
                <c:pt idx="5">
                  <c:v>500</c:v>
                </c:pt>
                <c:pt idx="6">
                  <c:v>500</c:v>
                </c:pt>
                <c:pt idx="7">
                  <c:v>500</c:v>
                </c:pt>
                <c:pt idx="8">
                  <c:v>500</c:v>
                </c:pt>
                <c:pt idx="9">
                  <c:v>500</c:v>
                </c:pt>
                <c:pt idx="10">
                  <c:v>500</c:v>
                </c:pt>
                <c:pt idx="11">
                  <c:v>500</c:v>
                </c:pt>
                <c:pt idx="12">
                  <c:v>500</c:v>
                </c:pt>
                <c:pt idx="13">
                  <c:v>500</c:v>
                </c:pt>
                <c:pt idx="14">
                  <c:v>500</c:v>
                </c:pt>
                <c:pt idx="15">
                  <c:v>500</c:v>
                </c:pt>
                <c:pt idx="16">
                  <c:v>500</c:v>
                </c:pt>
                <c:pt idx="17">
                  <c:v>500</c:v>
                </c:pt>
                <c:pt idx="18">
                  <c:v>500</c:v>
                </c:pt>
                <c:pt idx="19">
                  <c:v>500</c:v>
                </c:pt>
                <c:pt idx="20">
                  <c:v>500</c:v>
                </c:pt>
                <c:pt idx="21">
                  <c:v>500</c:v>
                </c:pt>
                <c:pt idx="22">
                  <c:v>616</c:v>
                </c:pt>
                <c:pt idx="23">
                  <c:v>616</c:v>
                </c:pt>
                <c:pt idx="24">
                  <c:v>616</c:v>
                </c:pt>
                <c:pt idx="25">
                  <c:v>616</c:v>
                </c:pt>
                <c:pt idx="26">
                  <c:v>616</c:v>
                </c:pt>
                <c:pt idx="27">
                  <c:v>616</c:v>
                </c:pt>
                <c:pt idx="28">
                  <c:v>616</c:v>
                </c:pt>
                <c:pt idx="29">
                  <c:v>616</c:v>
                </c:pt>
                <c:pt idx="30">
                  <c:v>616</c:v>
                </c:pt>
                <c:pt idx="31">
                  <c:v>616</c:v>
                </c:pt>
                <c:pt idx="32">
                  <c:v>616</c:v>
                </c:pt>
                <c:pt idx="33">
                  <c:v>579.91999999999996</c:v>
                </c:pt>
                <c:pt idx="34">
                  <c:v>350</c:v>
                </c:pt>
                <c:pt idx="35">
                  <c:v>350</c:v>
                </c:pt>
                <c:pt idx="36">
                  <c:v>350</c:v>
                </c:pt>
                <c:pt idx="37">
                  <c:v>350</c:v>
                </c:pt>
                <c:pt idx="38">
                  <c:v>350</c:v>
                </c:pt>
                <c:pt idx="39">
                  <c:v>350</c:v>
                </c:pt>
                <c:pt idx="40">
                  <c:v>350</c:v>
                </c:pt>
                <c:pt idx="41">
                  <c:v>350</c:v>
                </c:pt>
                <c:pt idx="42">
                  <c:v>350</c:v>
                </c:pt>
                <c:pt idx="43">
                  <c:v>350</c:v>
                </c:pt>
                <c:pt idx="44">
                  <c:v>350</c:v>
                </c:pt>
                <c:pt idx="45">
                  <c:v>350</c:v>
                </c:pt>
                <c:pt idx="46">
                  <c:v>350</c:v>
                </c:pt>
                <c:pt idx="47">
                  <c:v>350</c:v>
                </c:pt>
                <c:pt idx="48">
                  <c:v>350</c:v>
                </c:pt>
                <c:pt idx="49">
                  <c:v>350</c:v>
                </c:pt>
                <c:pt idx="50">
                  <c:v>350</c:v>
                </c:pt>
                <c:pt idx="51">
                  <c:v>350</c:v>
                </c:pt>
                <c:pt idx="52">
                  <c:v>350</c:v>
                </c:pt>
                <c:pt idx="53">
                  <c:v>350</c:v>
                </c:pt>
                <c:pt idx="54">
                  <c:v>350</c:v>
                </c:pt>
                <c:pt idx="55">
                  <c:v>350</c:v>
                </c:pt>
                <c:pt idx="56">
                  <c:v>350</c:v>
                </c:pt>
                <c:pt idx="57">
                  <c:v>350</c:v>
                </c:pt>
                <c:pt idx="58">
                  <c:v>350</c:v>
                </c:pt>
                <c:pt idx="59">
                  <c:v>350</c:v>
                </c:pt>
                <c:pt idx="60">
                  <c:v>350</c:v>
                </c:pt>
                <c:pt idx="61">
                  <c:v>350</c:v>
                </c:pt>
                <c:pt idx="62">
                  <c:v>350</c:v>
                </c:pt>
                <c:pt idx="63">
                  <c:v>350</c:v>
                </c:pt>
                <c:pt idx="64">
                  <c:v>350</c:v>
                </c:pt>
                <c:pt idx="65">
                  <c:v>350</c:v>
                </c:pt>
                <c:pt idx="66">
                  <c:v>350</c:v>
                </c:pt>
                <c:pt idx="67">
                  <c:v>350</c:v>
                </c:pt>
                <c:pt idx="68">
                  <c:v>500</c:v>
                </c:pt>
                <c:pt idx="69">
                  <c:v>500</c:v>
                </c:pt>
                <c:pt idx="70">
                  <c:v>616</c:v>
                </c:pt>
                <c:pt idx="71">
                  <c:v>616</c:v>
                </c:pt>
                <c:pt idx="72">
                  <c:v>616</c:v>
                </c:pt>
                <c:pt idx="73">
                  <c:v>616</c:v>
                </c:pt>
                <c:pt idx="74">
                  <c:v>616</c:v>
                </c:pt>
                <c:pt idx="75">
                  <c:v>616</c:v>
                </c:pt>
                <c:pt idx="76">
                  <c:v>616</c:v>
                </c:pt>
                <c:pt idx="77">
                  <c:v>616</c:v>
                </c:pt>
                <c:pt idx="78">
                  <c:v>616</c:v>
                </c:pt>
                <c:pt idx="79">
                  <c:v>616</c:v>
                </c:pt>
                <c:pt idx="80">
                  <c:v>616</c:v>
                </c:pt>
                <c:pt idx="81">
                  <c:v>616</c:v>
                </c:pt>
                <c:pt idx="82">
                  <c:v>616</c:v>
                </c:pt>
                <c:pt idx="83">
                  <c:v>616</c:v>
                </c:pt>
                <c:pt idx="84">
                  <c:v>616</c:v>
                </c:pt>
                <c:pt idx="85">
                  <c:v>616</c:v>
                </c:pt>
                <c:pt idx="86">
                  <c:v>616</c:v>
                </c:pt>
                <c:pt idx="87">
                  <c:v>616</c:v>
                </c:pt>
                <c:pt idx="88">
                  <c:v>616</c:v>
                </c:pt>
                <c:pt idx="89">
                  <c:v>616</c:v>
                </c:pt>
                <c:pt idx="90">
                  <c:v>616</c:v>
                </c:pt>
                <c:pt idx="91">
                  <c:v>616</c:v>
                </c:pt>
                <c:pt idx="92">
                  <c:v>616</c:v>
                </c:pt>
                <c:pt idx="93">
                  <c:v>616</c:v>
                </c:pt>
                <c:pt idx="94">
                  <c:v>616</c:v>
                </c:pt>
                <c:pt idx="95">
                  <c:v>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43B-48B8-BEDB-0C4291E88382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243B-48B8-BEDB-0C4291E88382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4471.8999999999996</c:v>
                </c:pt>
                <c:pt idx="1">
                  <c:v>4380.7080000000005</c:v>
                </c:pt>
                <c:pt idx="2">
                  <c:v>4310.027</c:v>
                </c:pt>
                <c:pt idx="3">
                  <c:v>4148.9889999999996</c:v>
                </c:pt>
                <c:pt idx="4">
                  <c:v>4171.2830000000004</c:v>
                </c:pt>
                <c:pt idx="5">
                  <c:v>4036.241</c:v>
                </c:pt>
                <c:pt idx="6">
                  <c:v>3927.1280000000002</c:v>
                </c:pt>
                <c:pt idx="7">
                  <c:v>3921.3389999999999</c:v>
                </c:pt>
                <c:pt idx="8">
                  <c:v>3935.5150000000003</c:v>
                </c:pt>
                <c:pt idx="9">
                  <c:v>3931.29</c:v>
                </c:pt>
                <c:pt idx="10">
                  <c:v>3928.6869999999999</c:v>
                </c:pt>
                <c:pt idx="11">
                  <c:v>3881.5920000000001</c:v>
                </c:pt>
                <c:pt idx="12">
                  <c:v>3902.6170000000002</c:v>
                </c:pt>
                <c:pt idx="13">
                  <c:v>3895.29</c:v>
                </c:pt>
                <c:pt idx="14">
                  <c:v>3868.5010000000002</c:v>
                </c:pt>
                <c:pt idx="15">
                  <c:v>3882.8469999999998</c:v>
                </c:pt>
                <c:pt idx="16">
                  <c:v>3904.7280000000001</c:v>
                </c:pt>
                <c:pt idx="17">
                  <c:v>3881.86</c:v>
                </c:pt>
                <c:pt idx="18">
                  <c:v>3901.4110000000001</c:v>
                </c:pt>
                <c:pt idx="19">
                  <c:v>3888.3159999999998</c:v>
                </c:pt>
                <c:pt idx="20">
                  <c:v>3945.098</c:v>
                </c:pt>
                <c:pt idx="21">
                  <c:v>3946.7550000000001</c:v>
                </c:pt>
                <c:pt idx="22">
                  <c:v>4001.2790000000005</c:v>
                </c:pt>
                <c:pt idx="23">
                  <c:v>4101.5730000000003</c:v>
                </c:pt>
                <c:pt idx="24">
                  <c:v>4108.2780000000002</c:v>
                </c:pt>
                <c:pt idx="25">
                  <c:v>4135.0950000000003</c:v>
                </c:pt>
                <c:pt idx="26">
                  <c:v>4145.49</c:v>
                </c:pt>
                <c:pt idx="27">
                  <c:v>4151.3739999999998</c:v>
                </c:pt>
                <c:pt idx="28">
                  <c:v>4115.8999999999996</c:v>
                </c:pt>
                <c:pt idx="29">
                  <c:v>4115.8999999999996</c:v>
                </c:pt>
                <c:pt idx="30">
                  <c:v>4103.8999999999996</c:v>
                </c:pt>
                <c:pt idx="31">
                  <c:v>3984.4610000000002</c:v>
                </c:pt>
                <c:pt idx="32">
                  <c:v>3961.027</c:v>
                </c:pt>
                <c:pt idx="33">
                  <c:v>3541.9</c:v>
                </c:pt>
                <c:pt idx="34">
                  <c:v>3370.0970000000002</c:v>
                </c:pt>
                <c:pt idx="35">
                  <c:v>2999.5410000000002</c:v>
                </c:pt>
                <c:pt idx="36">
                  <c:v>2843.6710000000003</c:v>
                </c:pt>
                <c:pt idx="37">
                  <c:v>2482.0250000000001</c:v>
                </c:pt>
                <c:pt idx="38">
                  <c:v>2116.9560000000001</c:v>
                </c:pt>
                <c:pt idx="39">
                  <c:v>1823.8420000000001</c:v>
                </c:pt>
                <c:pt idx="40">
                  <c:v>1702.615</c:v>
                </c:pt>
                <c:pt idx="41">
                  <c:v>1558.9</c:v>
                </c:pt>
                <c:pt idx="42">
                  <c:v>1558.9</c:v>
                </c:pt>
                <c:pt idx="43">
                  <c:v>1558.9</c:v>
                </c:pt>
                <c:pt idx="44">
                  <c:v>1558.9</c:v>
                </c:pt>
                <c:pt idx="45">
                  <c:v>1558.9</c:v>
                </c:pt>
                <c:pt idx="46">
                  <c:v>1558.9</c:v>
                </c:pt>
                <c:pt idx="47">
                  <c:v>1558.9</c:v>
                </c:pt>
                <c:pt idx="48">
                  <c:v>1558.9</c:v>
                </c:pt>
                <c:pt idx="49">
                  <c:v>1558.9</c:v>
                </c:pt>
                <c:pt idx="50">
                  <c:v>1558.9</c:v>
                </c:pt>
                <c:pt idx="51">
                  <c:v>1558.9</c:v>
                </c:pt>
                <c:pt idx="52">
                  <c:v>1558.9</c:v>
                </c:pt>
                <c:pt idx="53">
                  <c:v>1558.9</c:v>
                </c:pt>
                <c:pt idx="54">
                  <c:v>1558.9</c:v>
                </c:pt>
                <c:pt idx="55">
                  <c:v>1558.9</c:v>
                </c:pt>
                <c:pt idx="56">
                  <c:v>1558.9</c:v>
                </c:pt>
                <c:pt idx="57">
                  <c:v>1558.9</c:v>
                </c:pt>
                <c:pt idx="58">
                  <c:v>1558.9</c:v>
                </c:pt>
                <c:pt idx="59">
                  <c:v>1558.9</c:v>
                </c:pt>
                <c:pt idx="60">
                  <c:v>1875.123</c:v>
                </c:pt>
                <c:pt idx="61">
                  <c:v>2091.9</c:v>
                </c:pt>
                <c:pt idx="62">
                  <c:v>2091.9</c:v>
                </c:pt>
                <c:pt idx="63">
                  <c:v>2488.44</c:v>
                </c:pt>
                <c:pt idx="64">
                  <c:v>2837.7470000000003</c:v>
                </c:pt>
                <c:pt idx="65">
                  <c:v>2856.1590000000001</c:v>
                </c:pt>
                <c:pt idx="66">
                  <c:v>3435.3240000000001</c:v>
                </c:pt>
                <c:pt idx="67">
                  <c:v>3567.9</c:v>
                </c:pt>
                <c:pt idx="68">
                  <c:v>3424.326</c:v>
                </c:pt>
                <c:pt idx="69">
                  <c:v>3707.7020000000002</c:v>
                </c:pt>
                <c:pt idx="70">
                  <c:v>3812.2140000000004</c:v>
                </c:pt>
                <c:pt idx="71">
                  <c:v>3906.9</c:v>
                </c:pt>
                <c:pt idx="72">
                  <c:v>3908.28</c:v>
                </c:pt>
                <c:pt idx="73">
                  <c:v>3924.9</c:v>
                </c:pt>
                <c:pt idx="74">
                  <c:v>3931.9</c:v>
                </c:pt>
                <c:pt idx="75">
                  <c:v>3936.9</c:v>
                </c:pt>
                <c:pt idx="76">
                  <c:v>3983.9</c:v>
                </c:pt>
                <c:pt idx="77">
                  <c:v>3988.9</c:v>
                </c:pt>
                <c:pt idx="78">
                  <c:v>3991.9</c:v>
                </c:pt>
                <c:pt idx="79">
                  <c:v>3991.9</c:v>
                </c:pt>
                <c:pt idx="80">
                  <c:v>4033.9</c:v>
                </c:pt>
                <c:pt idx="81">
                  <c:v>4038.9</c:v>
                </c:pt>
                <c:pt idx="82">
                  <c:v>4040.9</c:v>
                </c:pt>
                <c:pt idx="83">
                  <c:v>4045.9</c:v>
                </c:pt>
                <c:pt idx="84">
                  <c:v>4065.9</c:v>
                </c:pt>
                <c:pt idx="85">
                  <c:v>4065.9</c:v>
                </c:pt>
                <c:pt idx="86">
                  <c:v>4067.9</c:v>
                </c:pt>
                <c:pt idx="87">
                  <c:v>4072.9</c:v>
                </c:pt>
                <c:pt idx="88">
                  <c:v>4118.8999999999996</c:v>
                </c:pt>
                <c:pt idx="89">
                  <c:v>4123.8999999999996</c:v>
                </c:pt>
                <c:pt idx="90">
                  <c:v>4123.8999999999996</c:v>
                </c:pt>
                <c:pt idx="91">
                  <c:v>4122.8999999999996</c:v>
                </c:pt>
                <c:pt idx="92">
                  <c:v>4132.8999999999996</c:v>
                </c:pt>
                <c:pt idx="93">
                  <c:v>4131.8999999999996</c:v>
                </c:pt>
                <c:pt idx="94">
                  <c:v>4123.9940000000006</c:v>
                </c:pt>
                <c:pt idx="95">
                  <c:v>4097.8940000000002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43B-48B8-BEDB-0C4291E88382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123</c:v>
                </c:pt>
                <c:pt idx="1">
                  <c:v>349.1</c:v>
                </c:pt>
                <c:pt idx="2">
                  <c:v>621.9</c:v>
                </c:pt>
                <c:pt idx="3">
                  <c:v>873.4</c:v>
                </c:pt>
                <c:pt idx="4">
                  <c:v>785.6</c:v>
                </c:pt>
                <c:pt idx="5">
                  <c:v>877</c:v>
                </c:pt>
                <c:pt idx="6">
                  <c:v>936.6</c:v>
                </c:pt>
                <c:pt idx="7">
                  <c:v>896.7</c:v>
                </c:pt>
                <c:pt idx="8">
                  <c:v>1141.7</c:v>
                </c:pt>
                <c:pt idx="9">
                  <c:v>1123.5999999999999</c:v>
                </c:pt>
                <c:pt idx="10">
                  <c:v>1092.2</c:v>
                </c:pt>
                <c:pt idx="11">
                  <c:v>1114.0999999999999</c:v>
                </c:pt>
                <c:pt idx="12">
                  <c:v>1056.7</c:v>
                </c:pt>
                <c:pt idx="13">
                  <c:v>1058</c:v>
                </c:pt>
                <c:pt idx="14">
                  <c:v>1082.4000000000001</c:v>
                </c:pt>
                <c:pt idx="15">
                  <c:v>1076.3</c:v>
                </c:pt>
                <c:pt idx="16">
                  <c:v>971.6</c:v>
                </c:pt>
                <c:pt idx="17">
                  <c:v>1002.7</c:v>
                </c:pt>
                <c:pt idx="18">
                  <c:v>1010.8</c:v>
                </c:pt>
                <c:pt idx="19">
                  <c:v>1049.8</c:v>
                </c:pt>
                <c:pt idx="20">
                  <c:v>666.5</c:v>
                </c:pt>
                <c:pt idx="21">
                  <c:v>701.8</c:v>
                </c:pt>
                <c:pt idx="22">
                  <c:v>533.4</c:v>
                </c:pt>
                <c:pt idx="23">
                  <c:v>504.8</c:v>
                </c:pt>
                <c:pt idx="24">
                  <c:v>552</c:v>
                </c:pt>
                <c:pt idx="25">
                  <c:v>552</c:v>
                </c:pt>
                <c:pt idx="26">
                  <c:v>552</c:v>
                </c:pt>
                <c:pt idx="27">
                  <c:v>552</c:v>
                </c:pt>
                <c:pt idx="28">
                  <c:v>211</c:v>
                </c:pt>
                <c:pt idx="29">
                  <c:v>211</c:v>
                </c:pt>
                <c:pt idx="30">
                  <c:v>211</c:v>
                </c:pt>
                <c:pt idx="31">
                  <c:v>211</c:v>
                </c:pt>
                <c:pt idx="32">
                  <c:v>116</c:v>
                </c:pt>
                <c:pt idx="33">
                  <c:v>116</c:v>
                </c:pt>
                <c:pt idx="34">
                  <c:v>116</c:v>
                </c:pt>
                <c:pt idx="35">
                  <c:v>116</c:v>
                </c:pt>
                <c:pt idx="36">
                  <c:v>82</c:v>
                </c:pt>
                <c:pt idx="37">
                  <c:v>82</c:v>
                </c:pt>
                <c:pt idx="38">
                  <c:v>82</c:v>
                </c:pt>
                <c:pt idx="39">
                  <c:v>82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56</c:v>
                </c:pt>
                <c:pt idx="49">
                  <c:v>56</c:v>
                </c:pt>
                <c:pt idx="50">
                  <c:v>56</c:v>
                </c:pt>
                <c:pt idx="51">
                  <c:v>56</c:v>
                </c:pt>
                <c:pt idx="52">
                  <c:v>67</c:v>
                </c:pt>
                <c:pt idx="53">
                  <c:v>67</c:v>
                </c:pt>
                <c:pt idx="54">
                  <c:v>67</c:v>
                </c:pt>
                <c:pt idx="55">
                  <c:v>67</c:v>
                </c:pt>
                <c:pt idx="56">
                  <c:v>70</c:v>
                </c:pt>
                <c:pt idx="57">
                  <c:v>70</c:v>
                </c:pt>
                <c:pt idx="58">
                  <c:v>70</c:v>
                </c:pt>
                <c:pt idx="59">
                  <c:v>70</c:v>
                </c:pt>
                <c:pt idx="60">
                  <c:v>70</c:v>
                </c:pt>
                <c:pt idx="61">
                  <c:v>70</c:v>
                </c:pt>
                <c:pt idx="62">
                  <c:v>180.8</c:v>
                </c:pt>
                <c:pt idx="63">
                  <c:v>162.69999999999999</c:v>
                </c:pt>
                <c:pt idx="64">
                  <c:v>132.6</c:v>
                </c:pt>
                <c:pt idx="65">
                  <c:v>543.29999999999995</c:v>
                </c:pt>
                <c:pt idx="66">
                  <c:v>424</c:v>
                </c:pt>
                <c:pt idx="67">
                  <c:v>780.9</c:v>
                </c:pt>
                <c:pt idx="68">
                  <c:v>594</c:v>
                </c:pt>
                <c:pt idx="69">
                  <c:v>594</c:v>
                </c:pt>
                <c:pt idx="70">
                  <c:v>594</c:v>
                </c:pt>
                <c:pt idx="71">
                  <c:v>598.70000000000005</c:v>
                </c:pt>
                <c:pt idx="72">
                  <c:v>739.4</c:v>
                </c:pt>
                <c:pt idx="73">
                  <c:v>963.9</c:v>
                </c:pt>
                <c:pt idx="74">
                  <c:v>1289.5</c:v>
                </c:pt>
                <c:pt idx="75">
                  <c:v>1186.5</c:v>
                </c:pt>
                <c:pt idx="76">
                  <c:v>1413.5</c:v>
                </c:pt>
                <c:pt idx="77">
                  <c:v>1499.5</c:v>
                </c:pt>
                <c:pt idx="78">
                  <c:v>1424.1</c:v>
                </c:pt>
                <c:pt idx="79">
                  <c:v>1454.5</c:v>
                </c:pt>
                <c:pt idx="80">
                  <c:v>1395</c:v>
                </c:pt>
                <c:pt idx="81">
                  <c:v>1375.3</c:v>
                </c:pt>
                <c:pt idx="82">
                  <c:v>1302.9000000000001</c:v>
                </c:pt>
                <c:pt idx="83">
                  <c:v>1241</c:v>
                </c:pt>
                <c:pt idx="84">
                  <c:v>1580.6</c:v>
                </c:pt>
                <c:pt idx="85">
                  <c:v>1530.7</c:v>
                </c:pt>
                <c:pt idx="86">
                  <c:v>1418</c:v>
                </c:pt>
                <c:pt idx="87">
                  <c:v>1425.2</c:v>
                </c:pt>
                <c:pt idx="88">
                  <c:v>1204.9000000000001</c:v>
                </c:pt>
                <c:pt idx="89">
                  <c:v>1100.2</c:v>
                </c:pt>
                <c:pt idx="90">
                  <c:v>1044</c:v>
                </c:pt>
                <c:pt idx="91">
                  <c:v>945.5</c:v>
                </c:pt>
                <c:pt idx="92">
                  <c:v>624</c:v>
                </c:pt>
                <c:pt idx="93">
                  <c:v>624</c:v>
                </c:pt>
                <c:pt idx="94">
                  <c:v>624</c:v>
                </c:pt>
                <c:pt idx="95">
                  <c:v>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43B-48B8-BEDB-0C4291E88382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70">
                  <c:v>2.6</c:v>
                </c:pt>
                <c:pt idx="71">
                  <c:v>96.7</c:v>
                </c:pt>
                <c:pt idx="72">
                  <c:v>130</c:v>
                </c:pt>
                <c:pt idx="73">
                  <c:v>218.5</c:v>
                </c:pt>
                <c:pt idx="74">
                  <c:v>227.4</c:v>
                </c:pt>
                <c:pt idx="75">
                  <c:v>301.7</c:v>
                </c:pt>
                <c:pt idx="76">
                  <c:v>355.1</c:v>
                </c:pt>
                <c:pt idx="77">
                  <c:v>351.7</c:v>
                </c:pt>
                <c:pt idx="78">
                  <c:v>351.7</c:v>
                </c:pt>
                <c:pt idx="79">
                  <c:v>351.7</c:v>
                </c:pt>
                <c:pt idx="80">
                  <c:v>356.7</c:v>
                </c:pt>
                <c:pt idx="81">
                  <c:v>356.7</c:v>
                </c:pt>
                <c:pt idx="82">
                  <c:v>356.7</c:v>
                </c:pt>
                <c:pt idx="83">
                  <c:v>337.7</c:v>
                </c:pt>
                <c:pt idx="84">
                  <c:v>312.7</c:v>
                </c:pt>
                <c:pt idx="85">
                  <c:v>276.10000000000002</c:v>
                </c:pt>
                <c:pt idx="86">
                  <c:v>265.10000000000002</c:v>
                </c:pt>
                <c:pt idx="87">
                  <c:v>249.5</c:v>
                </c:pt>
                <c:pt idx="88">
                  <c:v>145.40799999999999</c:v>
                </c:pt>
                <c:pt idx="89">
                  <c:v>115</c:v>
                </c:pt>
                <c:pt idx="90">
                  <c:v>115</c:v>
                </c:pt>
                <c:pt idx="91">
                  <c:v>100</c:v>
                </c:pt>
                <c:pt idx="92">
                  <c:v>20</c:v>
                </c:pt>
                <c:pt idx="93">
                  <c:v>10</c:v>
                </c:pt>
                <c:pt idx="9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43B-48B8-BEDB-0C4291E88382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831.60599999999999</c:v>
                </c:pt>
                <c:pt idx="1">
                  <c:v>834.78</c:v>
                </c:pt>
                <c:pt idx="2">
                  <c:v>835.29200000000003</c:v>
                </c:pt>
                <c:pt idx="3">
                  <c:v>827.90899999999999</c:v>
                </c:pt>
                <c:pt idx="4">
                  <c:v>829.822</c:v>
                </c:pt>
                <c:pt idx="5">
                  <c:v>824.87700000000007</c:v>
                </c:pt>
                <c:pt idx="6">
                  <c:v>827.447</c:v>
                </c:pt>
                <c:pt idx="7">
                  <c:v>832.53199999999993</c:v>
                </c:pt>
                <c:pt idx="8">
                  <c:v>819.0089999999999</c:v>
                </c:pt>
                <c:pt idx="9">
                  <c:v>813.29399999999998</c:v>
                </c:pt>
                <c:pt idx="10">
                  <c:v>813.03300000000002</c:v>
                </c:pt>
                <c:pt idx="11">
                  <c:v>808.23199999999997</c:v>
                </c:pt>
                <c:pt idx="12">
                  <c:v>812.97699999999998</c:v>
                </c:pt>
                <c:pt idx="13">
                  <c:v>803.39199999999994</c:v>
                </c:pt>
                <c:pt idx="14">
                  <c:v>802.33600000000001</c:v>
                </c:pt>
                <c:pt idx="15">
                  <c:v>804.11699999999996</c:v>
                </c:pt>
                <c:pt idx="16">
                  <c:v>812.90099999999995</c:v>
                </c:pt>
                <c:pt idx="17">
                  <c:v>812.51400000000001</c:v>
                </c:pt>
                <c:pt idx="18">
                  <c:v>795.08100000000002</c:v>
                </c:pt>
                <c:pt idx="19">
                  <c:v>798.38199999999995</c:v>
                </c:pt>
                <c:pt idx="20">
                  <c:v>785.79300000000001</c:v>
                </c:pt>
                <c:pt idx="21">
                  <c:v>786.15899999999999</c:v>
                </c:pt>
                <c:pt idx="22">
                  <c:v>798.31599999999992</c:v>
                </c:pt>
                <c:pt idx="23">
                  <c:v>820.83199999999999</c:v>
                </c:pt>
                <c:pt idx="24">
                  <c:v>903.59399999999994</c:v>
                </c:pt>
                <c:pt idx="25">
                  <c:v>1063.194</c:v>
                </c:pt>
                <c:pt idx="26">
                  <c:v>1305.9660000000001</c:v>
                </c:pt>
                <c:pt idx="27">
                  <c:v>1612.8410000000001</c:v>
                </c:pt>
                <c:pt idx="28">
                  <c:v>2006.1320000000001</c:v>
                </c:pt>
                <c:pt idx="29">
                  <c:v>2469.6479999999997</c:v>
                </c:pt>
                <c:pt idx="30">
                  <c:v>2977.0059999999999</c:v>
                </c:pt>
                <c:pt idx="31">
                  <c:v>3513.7710000000002</c:v>
                </c:pt>
                <c:pt idx="32">
                  <c:v>3973.7910000000002</c:v>
                </c:pt>
                <c:pt idx="33">
                  <c:v>4494.6929999999993</c:v>
                </c:pt>
                <c:pt idx="34">
                  <c:v>4985.8069999999998</c:v>
                </c:pt>
                <c:pt idx="35">
                  <c:v>5443.48</c:v>
                </c:pt>
                <c:pt idx="36">
                  <c:v>5847.384</c:v>
                </c:pt>
                <c:pt idx="37">
                  <c:v>6247.89</c:v>
                </c:pt>
                <c:pt idx="38">
                  <c:v>6611.6369999999997</c:v>
                </c:pt>
                <c:pt idx="39">
                  <c:v>6956.393</c:v>
                </c:pt>
                <c:pt idx="40">
                  <c:v>7273.2950000000001</c:v>
                </c:pt>
                <c:pt idx="41">
                  <c:v>7536.1190000000006</c:v>
                </c:pt>
                <c:pt idx="42">
                  <c:v>7750.59</c:v>
                </c:pt>
                <c:pt idx="43">
                  <c:v>7925.9409999999998</c:v>
                </c:pt>
                <c:pt idx="44">
                  <c:v>8043.8289999999997</c:v>
                </c:pt>
                <c:pt idx="45">
                  <c:v>8140.2210000000005</c:v>
                </c:pt>
                <c:pt idx="46">
                  <c:v>8209.7979999999989</c:v>
                </c:pt>
                <c:pt idx="47">
                  <c:v>8247.8549999999996</c:v>
                </c:pt>
                <c:pt idx="48">
                  <c:v>8266.1769999999997</c:v>
                </c:pt>
                <c:pt idx="49">
                  <c:v>8266.3529999999992</c:v>
                </c:pt>
                <c:pt idx="50">
                  <c:v>8246.6170000000002</c:v>
                </c:pt>
                <c:pt idx="51">
                  <c:v>8186.5510000000004</c:v>
                </c:pt>
                <c:pt idx="52">
                  <c:v>8115.1670000000004</c:v>
                </c:pt>
                <c:pt idx="53">
                  <c:v>8041.8189999999995</c:v>
                </c:pt>
                <c:pt idx="54">
                  <c:v>7954.0469999999996</c:v>
                </c:pt>
                <c:pt idx="55">
                  <c:v>7846.4650000000001</c:v>
                </c:pt>
                <c:pt idx="56">
                  <c:v>7672.0889999999999</c:v>
                </c:pt>
                <c:pt idx="57">
                  <c:v>7500.3879999999999</c:v>
                </c:pt>
                <c:pt idx="58">
                  <c:v>7296.5929999999998</c:v>
                </c:pt>
                <c:pt idx="59">
                  <c:v>7073.6030000000001</c:v>
                </c:pt>
                <c:pt idx="60">
                  <c:v>6799.5060000000003</c:v>
                </c:pt>
                <c:pt idx="61">
                  <c:v>6509.3589999999995</c:v>
                </c:pt>
                <c:pt idx="62">
                  <c:v>6172.9180000000006</c:v>
                </c:pt>
                <c:pt idx="63">
                  <c:v>5816.1480000000001</c:v>
                </c:pt>
                <c:pt idx="64">
                  <c:v>5446.4440000000004</c:v>
                </c:pt>
                <c:pt idx="65">
                  <c:v>5027.9229999999998</c:v>
                </c:pt>
                <c:pt idx="66">
                  <c:v>4595.8890000000001</c:v>
                </c:pt>
                <c:pt idx="67">
                  <c:v>4138.6719999999996</c:v>
                </c:pt>
                <c:pt idx="68">
                  <c:v>3667.9690000000001</c:v>
                </c:pt>
                <c:pt idx="69">
                  <c:v>3169.8650000000002</c:v>
                </c:pt>
                <c:pt idx="70">
                  <c:v>2680.3049999999998</c:v>
                </c:pt>
                <c:pt idx="71">
                  <c:v>2200.5920000000001</c:v>
                </c:pt>
                <c:pt idx="72">
                  <c:v>1851.845</c:v>
                </c:pt>
                <c:pt idx="73">
                  <c:v>1482.894</c:v>
                </c:pt>
                <c:pt idx="74">
                  <c:v>1188.7719999999999</c:v>
                </c:pt>
                <c:pt idx="75">
                  <c:v>960.63400000000001</c:v>
                </c:pt>
                <c:pt idx="76">
                  <c:v>821.90099999999995</c:v>
                </c:pt>
                <c:pt idx="77">
                  <c:v>751.83399999999995</c:v>
                </c:pt>
                <c:pt idx="78">
                  <c:v>736.00900000000001</c:v>
                </c:pt>
                <c:pt idx="79">
                  <c:v>729.09100000000001</c:v>
                </c:pt>
                <c:pt idx="80">
                  <c:v>717.43799999999999</c:v>
                </c:pt>
                <c:pt idx="81">
                  <c:v>710.10899999999992</c:v>
                </c:pt>
                <c:pt idx="82">
                  <c:v>702.70299999999997</c:v>
                </c:pt>
                <c:pt idx="83">
                  <c:v>693.9369999999999</c:v>
                </c:pt>
                <c:pt idx="84">
                  <c:v>685.09099999999989</c:v>
                </c:pt>
                <c:pt idx="85">
                  <c:v>678.48099999999999</c:v>
                </c:pt>
                <c:pt idx="86">
                  <c:v>672.60699999999997</c:v>
                </c:pt>
                <c:pt idx="87">
                  <c:v>667.61399999999992</c:v>
                </c:pt>
                <c:pt idx="88">
                  <c:v>663.899</c:v>
                </c:pt>
                <c:pt idx="89">
                  <c:v>658.68499999999995</c:v>
                </c:pt>
                <c:pt idx="90">
                  <c:v>655.81799999999998</c:v>
                </c:pt>
                <c:pt idx="91">
                  <c:v>659.11599999999999</c:v>
                </c:pt>
                <c:pt idx="92">
                  <c:v>662.73</c:v>
                </c:pt>
                <c:pt idx="93">
                  <c:v>664.77</c:v>
                </c:pt>
                <c:pt idx="94">
                  <c:v>668.43300000000011</c:v>
                </c:pt>
                <c:pt idx="95">
                  <c:v>669.26700000000005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43B-48B8-BEDB-0C4291E88382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70">
                  <c:v>2.6</c:v>
                </c:pt>
                <c:pt idx="71">
                  <c:v>96.7</c:v>
                </c:pt>
                <c:pt idx="72">
                  <c:v>130</c:v>
                </c:pt>
                <c:pt idx="73">
                  <c:v>218.5</c:v>
                </c:pt>
                <c:pt idx="74">
                  <c:v>227.4</c:v>
                </c:pt>
                <c:pt idx="75">
                  <c:v>301.7</c:v>
                </c:pt>
                <c:pt idx="76">
                  <c:v>355.1</c:v>
                </c:pt>
                <c:pt idx="77">
                  <c:v>351.7</c:v>
                </c:pt>
                <c:pt idx="78">
                  <c:v>351.7</c:v>
                </c:pt>
                <c:pt idx="79">
                  <c:v>351.7</c:v>
                </c:pt>
                <c:pt idx="80">
                  <c:v>356.7</c:v>
                </c:pt>
                <c:pt idx="81">
                  <c:v>356.7</c:v>
                </c:pt>
                <c:pt idx="82">
                  <c:v>356.7</c:v>
                </c:pt>
                <c:pt idx="83">
                  <c:v>337.7</c:v>
                </c:pt>
                <c:pt idx="84">
                  <c:v>312.7</c:v>
                </c:pt>
                <c:pt idx="85">
                  <c:v>276.10000000000002</c:v>
                </c:pt>
                <c:pt idx="86">
                  <c:v>265.10000000000002</c:v>
                </c:pt>
                <c:pt idx="87">
                  <c:v>249.5</c:v>
                </c:pt>
                <c:pt idx="88">
                  <c:v>145.40799999999999</c:v>
                </c:pt>
                <c:pt idx="89">
                  <c:v>115</c:v>
                </c:pt>
                <c:pt idx="90">
                  <c:v>115</c:v>
                </c:pt>
                <c:pt idx="91">
                  <c:v>100</c:v>
                </c:pt>
                <c:pt idx="92">
                  <c:v>20</c:v>
                </c:pt>
                <c:pt idx="93">
                  <c:v>10</c:v>
                </c:pt>
                <c:pt idx="9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43B-48B8-BEDB-0C4291E88382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1051</c:v>
                </c:pt>
                <c:pt idx="1">
                  <c:v>621</c:v>
                </c:pt>
                <c:pt idx="2">
                  <c:v>352</c:v>
                </c:pt>
                <c:pt idx="3">
                  <c:v>352</c:v>
                </c:pt>
                <c:pt idx="4">
                  <c:v>326</c:v>
                </c:pt>
                <c:pt idx="5">
                  <c:v>326</c:v>
                </c:pt>
                <c:pt idx="6">
                  <c:v>326</c:v>
                </c:pt>
                <c:pt idx="7">
                  <c:v>326</c:v>
                </c:pt>
                <c:pt idx="8">
                  <c:v>76</c:v>
                </c:pt>
                <c:pt idx="9">
                  <c:v>76</c:v>
                </c:pt>
                <c:pt idx="10">
                  <c:v>76</c:v>
                </c:pt>
                <c:pt idx="11">
                  <c:v>76</c:v>
                </c:pt>
                <c:pt idx="12">
                  <c:v>76</c:v>
                </c:pt>
                <c:pt idx="13">
                  <c:v>76</c:v>
                </c:pt>
                <c:pt idx="14">
                  <c:v>76</c:v>
                </c:pt>
                <c:pt idx="15">
                  <c:v>76</c:v>
                </c:pt>
                <c:pt idx="16">
                  <c:v>156</c:v>
                </c:pt>
                <c:pt idx="17">
                  <c:v>156</c:v>
                </c:pt>
                <c:pt idx="18">
                  <c:v>156</c:v>
                </c:pt>
                <c:pt idx="19">
                  <c:v>156</c:v>
                </c:pt>
                <c:pt idx="20">
                  <c:v>401</c:v>
                </c:pt>
                <c:pt idx="21">
                  <c:v>401</c:v>
                </c:pt>
                <c:pt idx="22">
                  <c:v>401</c:v>
                </c:pt>
                <c:pt idx="23">
                  <c:v>401</c:v>
                </c:pt>
                <c:pt idx="24">
                  <c:v>505</c:v>
                </c:pt>
                <c:pt idx="25">
                  <c:v>517.40599999999995</c:v>
                </c:pt>
                <c:pt idx="26">
                  <c:v>610</c:v>
                </c:pt>
                <c:pt idx="27">
                  <c:v>632</c:v>
                </c:pt>
                <c:pt idx="28">
                  <c:v>917</c:v>
                </c:pt>
                <c:pt idx="29">
                  <c:v>572.00099999999998</c:v>
                </c:pt>
                <c:pt idx="30">
                  <c:v>430</c:v>
                </c:pt>
                <c:pt idx="31">
                  <c:v>401</c:v>
                </c:pt>
                <c:pt idx="32">
                  <c:v>253</c:v>
                </c:pt>
                <c:pt idx="33">
                  <c:v>253</c:v>
                </c:pt>
                <c:pt idx="34">
                  <c:v>253</c:v>
                </c:pt>
                <c:pt idx="35">
                  <c:v>253</c:v>
                </c:pt>
                <c:pt idx="36">
                  <c:v>89</c:v>
                </c:pt>
                <c:pt idx="37">
                  <c:v>89</c:v>
                </c:pt>
                <c:pt idx="38">
                  <c:v>89</c:v>
                </c:pt>
                <c:pt idx="39">
                  <c:v>89</c:v>
                </c:pt>
                <c:pt idx="40">
                  <c:v>102</c:v>
                </c:pt>
                <c:pt idx="41">
                  <c:v>102</c:v>
                </c:pt>
                <c:pt idx="42">
                  <c:v>102</c:v>
                </c:pt>
                <c:pt idx="43">
                  <c:v>102</c:v>
                </c:pt>
                <c:pt idx="44">
                  <c:v>76</c:v>
                </c:pt>
                <c:pt idx="45">
                  <c:v>76</c:v>
                </c:pt>
                <c:pt idx="46">
                  <c:v>76</c:v>
                </c:pt>
                <c:pt idx="47">
                  <c:v>76</c:v>
                </c:pt>
                <c:pt idx="48">
                  <c:v>76</c:v>
                </c:pt>
                <c:pt idx="49">
                  <c:v>76</c:v>
                </c:pt>
                <c:pt idx="50">
                  <c:v>76</c:v>
                </c:pt>
                <c:pt idx="51">
                  <c:v>76</c:v>
                </c:pt>
                <c:pt idx="52">
                  <c:v>76</c:v>
                </c:pt>
                <c:pt idx="53">
                  <c:v>76</c:v>
                </c:pt>
                <c:pt idx="54">
                  <c:v>76</c:v>
                </c:pt>
                <c:pt idx="55">
                  <c:v>76</c:v>
                </c:pt>
                <c:pt idx="56">
                  <c:v>76</c:v>
                </c:pt>
                <c:pt idx="57">
                  <c:v>76</c:v>
                </c:pt>
                <c:pt idx="58">
                  <c:v>76</c:v>
                </c:pt>
                <c:pt idx="59">
                  <c:v>76</c:v>
                </c:pt>
                <c:pt idx="60">
                  <c:v>102</c:v>
                </c:pt>
                <c:pt idx="61">
                  <c:v>102</c:v>
                </c:pt>
                <c:pt idx="62">
                  <c:v>102</c:v>
                </c:pt>
                <c:pt idx="63">
                  <c:v>102</c:v>
                </c:pt>
                <c:pt idx="64">
                  <c:v>142</c:v>
                </c:pt>
                <c:pt idx="65">
                  <c:v>142</c:v>
                </c:pt>
                <c:pt idx="66">
                  <c:v>142</c:v>
                </c:pt>
                <c:pt idx="67">
                  <c:v>142</c:v>
                </c:pt>
                <c:pt idx="68">
                  <c:v>554</c:v>
                </c:pt>
                <c:pt idx="69">
                  <c:v>554</c:v>
                </c:pt>
                <c:pt idx="70">
                  <c:v>754</c:v>
                </c:pt>
                <c:pt idx="71">
                  <c:v>995.00099999999998</c:v>
                </c:pt>
                <c:pt idx="72">
                  <c:v>1058</c:v>
                </c:pt>
                <c:pt idx="73">
                  <c:v>1058.001</c:v>
                </c:pt>
                <c:pt idx="74">
                  <c:v>1058.001</c:v>
                </c:pt>
                <c:pt idx="75">
                  <c:v>1298.001</c:v>
                </c:pt>
                <c:pt idx="76">
                  <c:v>1217.001</c:v>
                </c:pt>
                <c:pt idx="77">
                  <c:v>1227</c:v>
                </c:pt>
                <c:pt idx="78">
                  <c:v>1327</c:v>
                </c:pt>
                <c:pt idx="79">
                  <c:v>1297</c:v>
                </c:pt>
                <c:pt idx="80">
                  <c:v>1442</c:v>
                </c:pt>
                <c:pt idx="81">
                  <c:v>1442</c:v>
                </c:pt>
                <c:pt idx="82">
                  <c:v>1443</c:v>
                </c:pt>
                <c:pt idx="83">
                  <c:v>1389</c:v>
                </c:pt>
                <c:pt idx="84">
                  <c:v>1289</c:v>
                </c:pt>
                <c:pt idx="85">
                  <c:v>1265</c:v>
                </c:pt>
                <c:pt idx="86">
                  <c:v>1335</c:v>
                </c:pt>
                <c:pt idx="87">
                  <c:v>1230</c:v>
                </c:pt>
                <c:pt idx="88">
                  <c:v>1206</c:v>
                </c:pt>
                <c:pt idx="89">
                  <c:v>1230</c:v>
                </c:pt>
                <c:pt idx="90">
                  <c:v>1230</c:v>
                </c:pt>
                <c:pt idx="91">
                  <c:v>1230</c:v>
                </c:pt>
                <c:pt idx="92">
                  <c:v>1222</c:v>
                </c:pt>
                <c:pt idx="93">
                  <c:v>1192</c:v>
                </c:pt>
                <c:pt idx="94">
                  <c:v>1137</c:v>
                </c:pt>
                <c:pt idx="95">
                  <c:v>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43B-48B8-BEDB-0C4291E88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192</c:v>
                </c:pt>
                <c:pt idx="1">
                  <c:v>179.12</c:v>
                </c:pt>
                <c:pt idx="2">
                  <c:v>174.36</c:v>
                </c:pt>
                <c:pt idx="3">
                  <c:v>160.91999999999999</c:v>
                </c:pt>
                <c:pt idx="4">
                  <c:v>163.46</c:v>
                </c:pt>
                <c:pt idx="5">
                  <c:v>157.81</c:v>
                </c:pt>
                <c:pt idx="6">
                  <c:v>156.13</c:v>
                </c:pt>
                <c:pt idx="7">
                  <c:v>153</c:v>
                </c:pt>
                <c:pt idx="8">
                  <c:v>156.88</c:v>
                </c:pt>
                <c:pt idx="9">
                  <c:v>151.88999999999999</c:v>
                </c:pt>
                <c:pt idx="10">
                  <c:v>150.38999999999999</c:v>
                </c:pt>
                <c:pt idx="11">
                  <c:v>146.49</c:v>
                </c:pt>
                <c:pt idx="12">
                  <c:v>147.52000000000001</c:v>
                </c:pt>
                <c:pt idx="13">
                  <c:v>147.94</c:v>
                </c:pt>
                <c:pt idx="14">
                  <c:v>146.47999999999999</c:v>
                </c:pt>
                <c:pt idx="15">
                  <c:v>147.26</c:v>
                </c:pt>
                <c:pt idx="16">
                  <c:v>148.07</c:v>
                </c:pt>
                <c:pt idx="17">
                  <c:v>148.82</c:v>
                </c:pt>
                <c:pt idx="18">
                  <c:v>150</c:v>
                </c:pt>
                <c:pt idx="19">
                  <c:v>149.09</c:v>
                </c:pt>
                <c:pt idx="20">
                  <c:v>155.03</c:v>
                </c:pt>
                <c:pt idx="21">
                  <c:v>155.93</c:v>
                </c:pt>
                <c:pt idx="22">
                  <c:v>170.26</c:v>
                </c:pt>
                <c:pt idx="23">
                  <c:v>176.88</c:v>
                </c:pt>
                <c:pt idx="24">
                  <c:v>180.22</c:v>
                </c:pt>
                <c:pt idx="25">
                  <c:v>185.62</c:v>
                </c:pt>
                <c:pt idx="26">
                  <c:v>188.92</c:v>
                </c:pt>
                <c:pt idx="27">
                  <c:v>192.23</c:v>
                </c:pt>
                <c:pt idx="28">
                  <c:v>197</c:v>
                </c:pt>
                <c:pt idx="29">
                  <c:v>192.85</c:v>
                </c:pt>
                <c:pt idx="30">
                  <c:v>191.72</c:v>
                </c:pt>
                <c:pt idx="31">
                  <c:v>172.55</c:v>
                </c:pt>
                <c:pt idx="32">
                  <c:v>172.86</c:v>
                </c:pt>
                <c:pt idx="33">
                  <c:v>169.29</c:v>
                </c:pt>
                <c:pt idx="34">
                  <c:v>139.66999999999999</c:v>
                </c:pt>
                <c:pt idx="35">
                  <c:v>128.80000000000001</c:v>
                </c:pt>
                <c:pt idx="36">
                  <c:v>134.05000000000001</c:v>
                </c:pt>
                <c:pt idx="37">
                  <c:v>125</c:v>
                </c:pt>
                <c:pt idx="38">
                  <c:v>132.69999999999999</c:v>
                </c:pt>
                <c:pt idx="39">
                  <c:v>125</c:v>
                </c:pt>
                <c:pt idx="40">
                  <c:v>128.88</c:v>
                </c:pt>
                <c:pt idx="41">
                  <c:v>105.12</c:v>
                </c:pt>
                <c:pt idx="42">
                  <c:v>105.12</c:v>
                </c:pt>
                <c:pt idx="43">
                  <c:v>105.07</c:v>
                </c:pt>
                <c:pt idx="44">
                  <c:v>100.12</c:v>
                </c:pt>
                <c:pt idx="45">
                  <c:v>100.07</c:v>
                </c:pt>
                <c:pt idx="46">
                  <c:v>100.07</c:v>
                </c:pt>
                <c:pt idx="47">
                  <c:v>100.12</c:v>
                </c:pt>
                <c:pt idx="48">
                  <c:v>100.12</c:v>
                </c:pt>
                <c:pt idx="49">
                  <c:v>100.12</c:v>
                </c:pt>
                <c:pt idx="50">
                  <c:v>100.12</c:v>
                </c:pt>
                <c:pt idx="51">
                  <c:v>130.87</c:v>
                </c:pt>
                <c:pt idx="52">
                  <c:v>133.19999999999999</c:v>
                </c:pt>
                <c:pt idx="53">
                  <c:v>129.19</c:v>
                </c:pt>
                <c:pt idx="54">
                  <c:v>124.07</c:v>
                </c:pt>
                <c:pt idx="55">
                  <c:v>123.34</c:v>
                </c:pt>
                <c:pt idx="56">
                  <c:v>127.75</c:v>
                </c:pt>
                <c:pt idx="57">
                  <c:v>129.06</c:v>
                </c:pt>
                <c:pt idx="58">
                  <c:v>126.61</c:v>
                </c:pt>
                <c:pt idx="59">
                  <c:v>126.93</c:v>
                </c:pt>
                <c:pt idx="60">
                  <c:v>124.99</c:v>
                </c:pt>
                <c:pt idx="61">
                  <c:v>129.36000000000001</c:v>
                </c:pt>
                <c:pt idx="62">
                  <c:v>132.79</c:v>
                </c:pt>
                <c:pt idx="63">
                  <c:v>136.24</c:v>
                </c:pt>
                <c:pt idx="64">
                  <c:v>130</c:v>
                </c:pt>
                <c:pt idx="65">
                  <c:v>135</c:v>
                </c:pt>
                <c:pt idx="66">
                  <c:v>144.68</c:v>
                </c:pt>
                <c:pt idx="67">
                  <c:v>157.80000000000001</c:v>
                </c:pt>
                <c:pt idx="68">
                  <c:v>138.08000000000001</c:v>
                </c:pt>
                <c:pt idx="69">
                  <c:v>153.97</c:v>
                </c:pt>
                <c:pt idx="70">
                  <c:v>171.47</c:v>
                </c:pt>
                <c:pt idx="71">
                  <c:v>189.77</c:v>
                </c:pt>
                <c:pt idx="72">
                  <c:v>183.4</c:v>
                </c:pt>
                <c:pt idx="73">
                  <c:v>203.02</c:v>
                </c:pt>
                <c:pt idx="74">
                  <c:v>203.04</c:v>
                </c:pt>
                <c:pt idx="75">
                  <c:v>223.67</c:v>
                </c:pt>
                <c:pt idx="76">
                  <c:v>211.78</c:v>
                </c:pt>
                <c:pt idx="77">
                  <c:v>206.49</c:v>
                </c:pt>
                <c:pt idx="78">
                  <c:v>215.99</c:v>
                </c:pt>
                <c:pt idx="79">
                  <c:v>221.78</c:v>
                </c:pt>
                <c:pt idx="80">
                  <c:v>217.41</c:v>
                </c:pt>
                <c:pt idx="81">
                  <c:v>210.94</c:v>
                </c:pt>
                <c:pt idx="82">
                  <c:v>212.6</c:v>
                </c:pt>
                <c:pt idx="83">
                  <c:v>216.74</c:v>
                </c:pt>
                <c:pt idx="84">
                  <c:v>212.86</c:v>
                </c:pt>
                <c:pt idx="85">
                  <c:v>211.1</c:v>
                </c:pt>
                <c:pt idx="86">
                  <c:v>203.54</c:v>
                </c:pt>
                <c:pt idx="87">
                  <c:v>196.99</c:v>
                </c:pt>
                <c:pt idx="88">
                  <c:v>206.89</c:v>
                </c:pt>
                <c:pt idx="89">
                  <c:v>201.18</c:v>
                </c:pt>
                <c:pt idx="90">
                  <c:v>198</c:v>
                </c:pt>
                <c:pt idx="91">
                  <c:v>190.32</c:v>
                </c:pt>
                <c:pt idx="92">
                  <c:v>196</c:v>
                </c:pt>
                <c:pt idx="93">
                  <c:v>190.1</c:v>
                </c:pt>
                <c:pt idx="94">
                  <c:v>185</c:v>
                </c:pt>
                <c:pt idx="95">
                  <c:v>175.09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43B-48B8-BEDB-0C4291E88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135</c:v>
                </c:pt>
                <c:pt idx="1">
                  <c:v>133</c:v>
                </c:pt>
                <c:pt idx="2">
                  <c:v>131</c:v>
                </c:pt>
                <c:pt idx="3">
                  <c:v>129</c:v>
                </c:pt>
                <c:pt idx="4">
                  <c:v>128</c:v>
                </c:pt>
                <c:pt idx="5">
                  <c:v>127</c:v>
                </c:pt>
                <c:pt idx="6">
                  <c:v>125</c:v>
                </c:pt>
                <c:pt idx="7">
                  <c:v>124</c:v>
                </c:pt>
                <c:pt idx="8">
                  <c:v>123</c:v>
                </c:pt>
                <c:pt idx="9">
                  <c:v>122</c:v>
                </c:pt>
                <c:pt idx="10">
                  <c:v>121</c:v>
                </c:pt>
                <c:pt idx="11">
                  <c:v>120</c:v>
                </c:pt>
                <c:pt idx="12">
                  <c:v>120</c:v>
                </c:pt>
                <c:pt idx="13">
                  <c:v>119</c:v>
                </c:pt>
                <c:pt idx="14">
                  <c:v>119</c:v>
                </c:pt>
                <c:pt idx="15">
                  <c:v>119</c:v>
                </c:pt>
                <c:pt idx="16">
                  <c:v>119</c:v>
                </c:pt>
                <c:pt idx="17">
                  <c:v>120</c:v>
                </c:pt>
                <c:pt idx="18">
                  <c:v>120</c:v>
                </c:pt>
                <c:pt idx="19">
                  <c:v>121</c:v>
                </c:pt>
                <c:pt idx="20">
                  <c:v>122</c:v>
                </c:pt>
                <c:pt idx="21">
                  <c:v>123</c:v>
                </c:pt>
                <c:pt idx="22">
                  <c:v>124</c:v>
                </c:pt>
                <c:pt idx="23">
                  <c:v>124</c:v>
                </c:pt>
                <c:pt idx="24">
                  <c:v>125</c:v>
                </c:pt>
                <c:pt idx="25">
                  <c:v>125</c:v>
                </c:pt>
                <c:pt idx="26">
                  <c:v>125</c:v>
                </c:pt>
                <c:pt idx="27">
                  <c:v>124</c:v>
                </c:pt>
                <c:pt idx="28">
                  <c:v>122</c:v>
                </c:pt>
                <c:pt idx="29">
                  <c:v>121</c:v>
                </c:pt>
                <c:pt idx="30">
                  <c:v>118</c:v>
                </c:pt>
                <c:pt idx="31">
                  <c:v>115</c:v>
                </c:pt>
                <c:pt idx="32">
                  <c:v>111</c:v>
                </c:pt>
                <c:pt idx="33">
                  <c:v>108</c:v>
                </c:pt>
                <c:pt idx="34">
                  <c:v>103</c:v>
                </c:pt>
                <c:pt idx="35">
                  <c:v>99</c:v>
                </c:pt>
                <c:pt idx="36">
                  <c:v>94</c:v>
                </c:pt>
                <c:pt idx="37">
                  <c:v>90</c:v>
                </c:pt>
                <c:pt idx="38">
                  <c:v>87</c:v>
                </c:pt>
                <c:pt idx="39">
                  <c:v>84</c:v>
                </c:pt>
                <c:pt idx="40">
                  <c:v>82</c:v>
                </c:pt>
                <c:pt idx="41">
                  <c:v>80</c:v>
                </c:pt>
                <c:pt idx="42">
                  <c:v>79</c:v>
                </c:pt>
                <c:pt idx="43">
                  <c:v>78</c:v>
                </c:pt>
                <c:pt idx="44">
                  <c:v>78</c:v>
                </c:pt>
                <c:pt idx="45">
                  <c:v>78</c:v>
                </c:pt>
                <c:pt idx="46">
                  <c:v>78</c:v>
                </c:pt>
                <c:pt idx="47">
                  <c:v>78</c:v>
                </c:pt>
                <c:pt idx="48">
                  <c:v>79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81</c:v>
                </c:pt>
                <c:pt idx="53">
                  <c:v>82</c:v>
                </c:pt>
                <c:pt idx="54">
                  <c:v>83</c:v>
                </c:pt>
                <c:pt idx="55">
                  <c:v>84</c:v>
                </c:pt>
                <c:pt idx="56">
                  <c:v>84</c:v>
                </c:pt>
                <c:pt idx="57">
                  <c:v>86</c:v>
                </c:pt>
                <c:pt idx="58">
                  <c:v>88</c:v>
                </c:pt>
                <c:pt idx="59">
                  <c:v>91</c:v>
                </c:pt>
                <c:pt idx="60">
                  <c:v>95</c:v>
                </c:pt>
                <c:pt idx="61">
                  <c:v>99</c:v>
                </c:pt>
                <c:pt idx="62">
                  <c:v>104</c:v>
                </c:pt>
                <c:pt idx="63">
                  <c:v>109</c:v>
                </c:pt>
                <c:pt idx="64">
                  <c:v>114</c:v>
                </c:pt>
                <c:pt idx="65">
                  <c:v>119</c:v>
                </c:pt>
                <c:pt idx="66">
                  <c:v>125</c:v>
                </c:pt>
                <c:pt idx="67">
                  <c:v>131</c:v>
                </c:pt>
                <c:pt idx="68">
                  <c:v>138</c:v>
                </c:pt>
                <c:pt idx="69">
                  <c:v>144</c:v>
                </c:pt>
                <c:pt idx="70">
                  <c:v>150</c:v>
                </c:pt>
                <c:pt idx="71">
                  <c:v>155</c:v>
                </c:pt>
                <c:pt idx="72">
                  <c:v>160</c:v>
                </c:pt>
                <c:pt idx="73">
                  <c:v>165</c:v>
                </c:pt>
                <c:pt idx="74">
                  <c:v>169</c:v>
                </c:pt>
                <c:pt idx="75">
                  <c:v>172</c:v>
                </c:pt>
                <c:pt idx="76">
                  <c:v>176</c:v>
                </c:pt>
                <c:pt idx="77">
                  <c:v>178</c:v>
                </c:pt>
                <c:pt idx="78">
                  <c:v>179</c:v>
                </c:pt>
                <c:pt idx="79">
                  <c:v>179</c:v>
                </c:pt>
                <c:pt idx="80">
                  <c:v>178</c:v>
                </c:pt>
                <c:pt idx="81">
                  <c:v>176</c:v>
                </c:pt>
                <c:pt idx="82">
                  <c:v>174</c:v>
                </c:pt>
                <c:pt idx="83">
                  <c:v>171</c:v>
                </c:pt>
                <c:pt idx="84">
                  <c:v>168</c:v>
                </c:pt>
                <c:pt idx="85">
                  <c:v>165</c:v>
                </c:pt>
                <c:pt idx="86">
                  <c:v>163</c:v>
                </c:pt>
                <c:pt idx="87">
                  <c:v>160</c:v>
                </c:pt>
                <c:pt idx="88">
                  <c:v>157</c:v>
                </c:pt>
                <c:pt idx="89">
                  <c:v>154</c:v>
                </c:pt>
                <c:pt idx="90">
                  <c:v>151</c:v>
                </c:pt>
                <c:pt idx="91">
                  <c:v>148</c:v>
                </c:pt>
                <c:pt idx="92">
                  <c:v>146</c:v>
                </c:pt>
                <c:pt idx="93">
                  <c:v>143</c:v>
                </c:pt>
                <c:pt idx="94">
                  <c:v>140</c:v>
                </c:pt>
                <c:pt idx="95">
                  <c:v>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00-433D-9D93-791651F4CD02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747.8</c:v>
                </c:pt>
                <c:pt idx="1">
                  <c:v>747.45600000000002</c:v>
                </c:pt>
                <c:pt idx="2">
                  <c:v>747.72500000000002</c:v>
                </c:pt>
                <c:pt idx="3">
                  <c:v>747.78399999999999</c:v>
                </c:pt>
                <c:pt idx="4">
                  <c:v>768.846</c:v>
                </c:pt>
                <c:pt idx="5">
                  <c:v>768.29499999999996</c:v>
                </c:pt>
                <c:pt idx="6">
                  <c:v>768.17700000000002</c:v>
                </c:pt>
                <c:pt idx="7">
                  <c:v>768.20799999999997</c:v>
                </c:pt>
                <c:pt idx="8">
                  <c:v>804.88300000000004</c:v>
                </c:pt>
                <c:pt idx="9">
                  <c:v>804.65700000000004</c:v>
                </c:pt>
                <c:pt idx="10">
                  <c:v>804.69200000000001</c:v>
                </c:pt>
                <c:pt idx="11">
                  <c:v>804.44899999999996</c:v>
                </c:pt>
                <c:pt idx="12">
                  <c:v>809.42100000000005</c:v>
                </c:pt>
                <c:pt idx="13">
                  <c:v>809.36500000000001</c:v>
                </c:pt>
                <c:pt idx="14">
                  <c:v>809.16600000000005</c:v>
                </c:pt>
                <c:pt idx="15">
                  <c:v>808.66</c:v>
                </c:pt>
                <c:pt idx="16">
                  <c:v>809.03200000000004</c:v>
                </c:pt>
                <c:pt idx="17">
                  <c:v>808.87300000000005</c:v>
                </c:pt>
                <c:pt idx="18">
                  <c:v>808.58699999999999</c:v>
                </c:pt>
                <c:pt idx="19">
                  <c:v>808.11199999999997</c:v>
                </c:pt>
                <c:pt idx="20">
                  <c:v>773.79600000000005</c:v>
                </c:pt>
                <c:pt idx="21">
                  <c:v>773.22799999999995</c:v>
                </c:pt>
                <c:pt idx="22">
                  <c:v>772.88199999999995</c:v>
                </c:pt>
                <c:pt idx="23">
                  <c:v>773.02300000000002</c:v>
                </c:pt>
                <c:pt idx="24">
                  <c:v>770.47900000000004</c:v>
                </c:pt>
                <c:pt idx="25">
                  <c:v>770.07399999999996</c:v>
                </c:pt>
                <c:pt idx="26">
                  <c:v>769.50400000000002</c:v>
                </c:pt>
                <c:pt idx="27">
                  <c:v>769.50599999999997</c:v>
                </c:pt>
                <c:pt idx="28">
                  <c:v>764.43799999999999</c:v>
                </c:pt>
                <c:pt idx="29">
                  <c:v>764.37800000000004</c:v>
                </c:pt>
                <c:pt idx="30">
                  <c:v>763.92899999999997</c:v>
                </c:pt>
                <c:pt idx="31">
                  <c:v>763.86400000000003</c:v>
                </c:pt>
                <c:pt idx="32">
                  <c:v>785.31</c:v>
                </c:pt>
                <c:pt idx="33">
                  <c:v>785.54399999999998</c:v>
                </c:pt>
                <c:pt idx="34">
                  <c:v>785.03899999999999</c:v>
                </c:pt>
                <c:pt idx="35">
                  <c:v>784.61300000000006</c:v>
                </c:pt>
                <c:pt idx="36">
                  <c:v>796.82600000000002</c:v>
                </c:pt>
                <c:pt idx="37">
                  <c:v>796.55100000000004</c:v>
                </c:pt>
                <c:pt idx="38">
                  <c:v>795.73500000000001</c:v>
                </c:pt>
                <c:pt idx="39">
                  <c:v>795.79399999999998</c:v>
                </c:pt>
                <c:pt idx="40">
                  <c:v>788.85500000000002</c:v>
                </c:pt>
                <c:pt idx="41">
                  <c:v>789.08100000000002</c:v>
                </c:pt>
                <c:pt idx="42">
                  <c:v>780.75599999999997</c:v>
                </c:pt>
                <c:pt idx="43">
                  <c:v>780.97199999999998</c:v>
                </c:pt>
                <c:pt idx="44">
                  <c:v>782.91399999999999</c:v>
                </c:pt>
                <c:pt idx="45">
                  <c:v>775.16499999999996</c:v>
                </c:pt>
                <c:pt idx="46">
                  <c:v>774.375</c:v>
                </c:pt>
                <c:pt idx="47">
                  <c:v>774.16200000000003</c:v>
                </c:pt>
                <c:pt idx="48">
                  <c:v>778.45600000000002</c:v>
                </c:pt>
                <c:pt idx="49">
                  <c:v>778.91</c:v>
                </c:pt>
                <c:pt idx="50">
                  <c:v>778.45799999999997</c:v>
                </c:pt>
                <c:pt idx="51">
                  <c:v>778.18299999999999</c:v>
                </c:pt>
                <c:pt idx="52">
                  <c:v>777.65599999999995</c:v>
                </c:pt>
                <c:pt idx="53">
                  <c:v>777.68499999999995</c:v>
                </c:pt>
                <c:pt idx="54">
                  <c:v>777.69799999999998</c:v>
                </c:pt>
                <c:pt idx="55">
                  <c:v>777.34199999999998</c:v>
                </c:pt>
                <c:pt idx="56">
                  <c:v>779.49</c:v>
                </c:pt>
                <c:pt idx="57">
                  <c:v>778.93399999999997</c:v>
                </c:pt>
                <c:pt idx="58">
                  <c:v>779.59299999999996</c:v>
                </c:pt>
                <c:pt idx="59">
                  <c:v>780.55499999999995</c:v>
                </c:pt>
                <c:pt idx="60">
                  <c:v>789.53899999999999</c:v>
                </c:pt>
                <c:pt idx="61">
                  <c:v>789.803</c:v>
                </c:pt>
                <c:pt idx="62">
                  <c:v>791.02599999999995</c:v>
                </c:pt>
                <c:pt idx="63">
                  <c:v>791.68899999999996</c:v>
                </c:pt>
                <c:pt idx="64">
                  <c:v>730.92899999999997</c:v>
                </c:pt>
                <c:pt idx="65">
                  <c:v>731.63800000000003</c:v>
                </c:pt>
                <c:pt idx="66">
                  <c:v>732.86300000000006</c:v>
                </c:pt>
                <c:pt idx="67">
                  <c:v>733.096</c:v>
                </c:pt>
                <c:pt idx="68">
                  <c:v>723.58199999999999</c:v>
                </c:pt>
                <c:pt idx="69">
                  <c:v>724.57</c:v>
                </c:pt>
                <c:pt idx="70">
                  <c:v>725.577</c:v>
                </c:pt>
                <c:pt idx="71">
                  <c:v>725.89200000000005</c:v>
                </c:pt>
                <c:pt idx="72">
                  <c:v>686.40599999999995</c:v>
                </c:pt>
                <c:pt idx="73">
                  <c:v>687.37900000000002</c:v>
                </c:pt>
                <c:pt idx="74">
                  <c:v>688.18499999999995</c:v>
                </c:pt>
                <c:pt idx="75">
                  <c:v>688.56500000000005</c:v>
                </c:pt>
                <c:pt idx="76">
                  <c:v>677.41</c:v>
                </c:pt>
                <c:pt idx="77">
                  <c:v>677.58799999999997</c:v>
                </c:pt>
                <c:pt idx="78">
                  <c:v>678.33699999999999</c:v>
                </c:pt>
                <c:pt idx="79">
                  <c:v>678.51099999999997</c:v>
                </c:pt>
                <c:pt idx="80">
                  <c:v>676.07600000000002</c:v>
                </c:pt>
                <c:pt idx="81">
                  <c:v>676.27599999999995</c:v>
                </c:pt>
                <c:pt idx="82">
                  <c:v>676.51300000000003</c:v>
                </c:pt>
                <c:pt idx="83">
                  <c:v>676.19299999999998</c:v>
                </c:pt>
                <c:pt idx="84">
                  <c:v>677.55899999999997</c:v>
                </c:pt>
                <c:pt idx="85">
                  <c:v>677.33699999999999</c:v>
                </c:pt>
                <c:pt idx="86">
                  <c:v>676.62699999999995</c:v>
                </c:pt>
                <c:pt idx="87">
                  <c:v>675.59</c:v>
                </c:pt>
                <c:pt idx="88">
                  <c:v>678.83100000000002</c:v>
                </c:pt>
                <c:pt idx="89">
                  <c:v>677.96600000000001</c:v>
                </c:pt>
                <c:pt idx="90">
                  <c:v>677.50900000000001</c:v>
                </c:pt>
                <c:pt idx="91">
                  <c:v>677.60500000000002</c:v>
                </c:pt>
                <c:pt idx="92">
                  <c:v>747.73199999999997</c:v>
                </c:pt>
                <c:pt idx="93">
                  <c:v>748.16600000000005</c:v>
                </c:pt>
                <c:pt idx="94">
                  <c:v>748.51199999999994</c:v>
                </c:pt>
                <c:pt idx="95">
                  <c:v>749.01400000000001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00-433D-9D93-791651F4CD02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1176.3040000000001</c:v>
                </c:pt>
                <c:pt idx="1">
                  <c:v>1172.415</c:v>
                </c:pt>
                <c:pt idx="2">
                  <c:v>1168.096</c:v>
                </c:pt>
                <c:pt idx="3">
                  <c:v>1163.904</c:v>
                </c:pt>
                <c:pt idx="4">
                  <c:v>1143.7550000000001</c:v>
                </c:pt>
                <c:pt idx="5">
                  <c:v>1141.4259999999999</c:v>
                </c:pt>
                <c:pt idx="6">
                  <c:v>1139.492</c:v>
                </c:pt>
                <c:pt idx="7">
                  <c:v>1139.1790000000001</c:v>
                </c:pt>
                <c:pt idx="8">
                  <c:v>1133.355</c:v>
                </c:pt>
                <c:pt idx="9">
                  <c:v>1133.1110000000001</c:v>
                </c:pt>
                <c:pt idx="10">
                  <c:v>1132.6300000000001</c:v>
                </c:pt>
                <c:pt idx="11">
                  <c:v>1133.0940000000001</c:v>
                </c:pt>
                <c:pt idx="12">
                  <c:v>1139.653</c:v>
                </c:pt>
                <c:pt idx="13">
                  <c:v>1142.655</c:v>
                </c:pt>
                <c:pt idx="14">
                  <c:v>1143.529</c:v>
                </c:pt>
                <c:pt idx="15">
                  <c:v>1147.2270000000001</c:v>
                </c:pt>
                <c:pt idx="16">
                  <c:v>1173.5519999999999</c:v>
                </c:pt>
                <c:pt idx="17">
                  <c:v>1181.0309999999999</c:v>
                </c:pt>
                <c:pt idx="18">
                  <c:v>1187.8040000000001</c:v>
                </c:pt>
                <c:pt idx="19">
                  <c:v>1200.3910000000001</c:v>
                </c:pt>
                <c:pt idx="20">
                  <c:v>1272.8979999999999</c:v>
                </c:pt>
                <c:pt idx="21">
                  <c:v>1297.0440000000001</c:v>
                </c:pt>
                <c:pt idx="22">
                  <c:v>1310.8389999999999</c:v>
                </c:pt>
                <c:pt idx="23">
                  <c:v>1322.96</c:v>
                </c:pt>
                <c:pt idx="24">
                  <c:v>1417.6210000000001</c:v>
                </c:pt>
                <c:pt idx="25">
                  <c:v>1436.704</c:v>
                </c:pt>
                <c:pt idx="26">
                  <c:v>1453.058</c:v>
                </c:pt>
                <c:pt idx="27">
                  <c:v>1465.463</c:v>
                </c:pt>
                <c:pt idx="28">
                  <c:v>1547.7619999999999</c:v>
                </c:pt>
                <c:pt idx="29">
                  <c:v>1556.9570000000001</c:v>
                </c:pt>
                <c:pt idx="30">
                  <c:v>1561.9</c:v>
                </c:pt>
                <c:pt idx="31">
                  <c:v>1556.7360000000001</c:v>
                </c:pt>
                <c:pt idx="32">
                  <c:v>1598.309</c:v>
                </c:pt>
                <c:pt idx="33">
                  <c:v>1588.8389999999999</c:v>
                </c:pt>
                <c:pt idx="34">
                  <c:v>1596.12</c:v>
                </c:pt>
                <c:pt idx="35">
                  <c:v>1608.662</c:v>
                </c:pt>
                <c:pt idx="36">
                  <c:v>1618.2239999999999</c:v>
                </c:pt>
                <c:pt idx="37">
                  <c:v>1613.7360000000001</c:v>
                </c:pt>
                <c:pt idx="38">
                  <c:v>1605.8879999999999</c:v>
                </c:pt>
                <c:pt idx="39">
                  <c:v>1599.704</c:v>
                </c:pt>
                <c:pt idx="40">
                  <c:v>1583.3140000000001</c:v>
                </c:pt>
                <c:pt idx="41">
                  <c:v>1578.0139999999999</c:v>
                </c:pt>
                <c:pt idx="42">
                  <c:v>1568.1890000000001</c:v>
                </c:pt>
                <c:pt idx="43">
                  <c:v>1559.123</c:v>
                </c:pt>
                <c:pt idx="44">
                  <c:v>1554.683</c:v>
                </c:pt>
                <c:pt idx="45">
                  <c:v>1556.6610000000001</c:v>
                </c:pt>
                <c:pt idx="46">
                  <c:v>1553.18</c:v>
                </c:pt>
                <c:pt idx="47">
                  <c:v>1551.9649999999999</c:v>
                </c:pt>
                <c:pt idx="48">
                  <c:v>1550.1780000000001</c:v>
                </c:pt>
                <c:pt idx="49">
                  <c:v>1554.9259999999999</c:v>
                </c:pt>
                <c:pt idx="50">
                  <c:v>1552.0419999999999</c:v>
                </c:pt>
                <c:pt idx="51">
                  <c:v>1548.13</c:v>
                </c:pt>
                <c:pt idx="52">
                  <c:v>1525.8440000000001</c:v>
                </c:pt>
                <c:pt idx="53">
                  <c:v>1526.94</c:v>
                </c:pt>
                <c:pt idx="54">
                  <c:v>1533.4549999999999</c:v>
                </c:pt>
                <c:pt idx="55">
                  <c:v>1524.0160000000001</c:v>
                </c:pt>
                <c:pt idx="56">
                  <c:v>1506.1659999999999</c:v>
                </c:pt>
                <c:pt idx="57">
                  <c:v>1502.548</c:v>
                </c:pt>
                <c:pt idx="58">
                  <c:v>1500.8240000000001</c:v>
                </c:pt>
                <c:pt idx="59">
                  <c:v>1498.0630000000001</c:v>
                </c:pt>
                <c:pt idx="60">
                  <c:v>1492.3779999999999</c:v>
                </c:pt>
                <c:pt idx="61">
                  <c:v>1491.5070000000001</c:v>
                </c:pt>
                <c:pt idx="62">
                  <c:v>1493.913</c:v>
                </c:pt>
                <c:pt idx="63">
                  <c:v>1495.473</c:v>
                </c:pt>
                <c:pt idx="64">
                  <c:v>1489.1469999999999</c:v>
                </c:pt>
                <c:pt idx="65">
                  <c:v>1490.913</c:v>
                </c:pt>
                <c:pt idx="66">
                  <c:v>1495.9559999999999</c:v>
                </c:pt>
                <c:pt idx="67">
                  <c:v>1503.681</c:v>
                </c:pt>
                <c:pt idx="68">
                  <c:v>1497.672</c:v>
                </c:pt>
                <c:pt idx="69">
                  <c:v>1503.7619999999999</c:v>
                </c:pt>
                <c:pt idx="70">
                  <c:v>1508.5070000000001</c:v>
                </c:pt>
                <c:pt idx="71">
                  <c:v>1515.1420000000001</c:v>
                </c:pt>
                <c:pt idx="72">
                  <c:v>1499.7909999999999</c:v>
                </c:pt>
                <c:pt idx="73">
                  <c:v>1505.268</c:v>
                </c:pt>
                <c:pt idx="74">
                  <c:v>1509.2239999999999</c:v>
                </c:pt>
                <c:pt idx="75">
                  <c:v>1508.174</c:v>
                </c:pt>
                <c:pt idx="76">
                  <c:v>1504.606</c:v>
                </c:pt>
                <c:pt idx="77">
                  <c:v>1499.758</c:v>
                </c:pt>
                <c:pt idx="78">
                  <c:v>1498.623</c:v>
                </c:pt>
                <c:pt idx="79">
                  <c:v>1488.5350000000001</c:v>
                </c:pt>
                <c:pt idx="80">
                  <c:v>1432.335</c:v>
                </c:pt>
                <c:pt idx="81">
                  <c:v>1419.059</c:v>
                </c:pt>
                <c:pt idx="82">
                  <c:v>1395.7639999999999</c:v>
                </c:pt>
                <c:pt idx="83">
                  <c:v>1375.568</c:v>
                </c:pt>
                <c:pt idx="84">
                  <c:v>1324.1859999999999</c:v>
                </c:pt>
                <c:pt idx="85">
                  <c:v>1310.2629999999999</c:v>
                </c:pt>
                <c:pt idx="86">
                  <c:v>1301.999</c:v>
                </c:pt>
                <c:pt idx="87">
                  <c:v>1293.136</c:v>
                </c:pt>
                <c:pt idx="88">
                  <c:v>1267.0029999999999</c:v>
                </c:pt>
                <c:pt idx="89">
                  <c:v>1259.021</c:v>
                </c:pt>
                <c:pt idx="90">
                  <c:v>1252.672</c:v>
                </c:pt>
                <c:pt idx="91">
                  <c:v>1245.809</c:v>
                </c:pt>
                <c:pt idx="92">
                  <c:v>1220.0039999999999</c:v>
                </c:pt>
                <c:pt idx="93">
                  <c:v>1212.4849999999999</c:v>
                </c:pt>
                <c:pt idx="94">
                  <c:v>1207.8320000000001</c:v>
                </c:pt>
                <c:pt idx="95">
                  <c:v>1202.8599999999999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00-433D-9D93-791651F4CD02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3392.5880000000002</c:v>
                </c:pt>
                <c:pt idx="1">
                  <c:v>3386.741</c:v>
                </c:pt>
                <c:pt idx="2">
                  <c:v>3326.4140000000002</c:v>
                </c:pt>
                <c:pt idx="3">
                  <c:v>3291.5749999999998</c:v>
                </c:pt>
                <c:pt idx="4">
                  <c:v>3245.1010000000001</c:v>
                </c:pt>
                <c:pt idx="5">
                  <c:v>3200.422</c:v>
                </c:pt>
                <c:pt idx="6">
                  <c:v>3157.5149999999999</c:v>
                </c:pt>
                <c:pt idx="7">
                  <c:v>3118.22</c:v>
                </c:pt>
                <c:pt idx="8">
                  <c:v>3040.98</c:v>
                </c:pt>
                <c:pt idx="9">
                  <c:v>3014.4110000000001</c:v>
                </c:pt>
                <c:pt idx="10">
                  <c:v>2981.6309999999999</c:v>
                </c:pt>
                <c:pt idx="11">
                  <c:v>2952.3380000000002</c:v>
                </c:pt>
                <c:pt idx="12">
                  <c:v>2916.2310000000002</c:v>
                </c:pt>
                <c:pt idx="13">
                  <c:v>2898.6480000000001</c:v>
                </c:pt>
                <c:pt idx="14">
                  <c:v>2894.5320000000002</c:v>
                </c:pt>
                <c:pt idx="15">
                  <c:v>2901.3620000000001</c:v>
                </c:pt>
                <c:pt idx="16">
                  <c:v>2880.598</c:v>
                </c:pt>
                <c:pt idx="17">
                  <c:v>2880.1329999999998</c:v>
                </c:pt>
                <c:pt idx="18">
                  <c:v>2883.8870000000002</c:v>
                </c:pt>
                <c:pt idx="19">
                  <c:v>2899.9639999999999</c:v>
                </c:pt>
                <c:pt idx="20">
                  <c:v>2895.0790000000002</c:v>
                </c:pt>
                <c:pt idx="21">
                  <c:v>2907.8220000000001</c:v>
                </c:pt>
                <c:pt idx="22">
                  <c:v>2907.942</c:v>
                </c:pt>
                <c:pt idx="23">
                  <c:v>2990.453</c:v>
                </c:pt>
                <c:pt idx="24">
                  <c:v>3001.3789999999999</c:v>
                </c:pt>
                <c:pt idx="25">
                  <c:v>3098.7779999999998</c:v>
                </c:pt>
                <c:pt idx="26">
                  <c:v>3164.866</c:v>
                </c:pt>
                <c:pt idx="27">
                  <c:v>3285.848</c:v>
                </c:pt>
                <c:pt idx="28">
                  <c:v>3297.7220000000002</c:v>
                </c:pt>
                <c:pt idx="29">
                  <c:v>3491.4609999999998</c:v>
                </c:pt>
                <c:pt idx="30">
                  <c:v>3574.1239999999998</c:v>
                </c:pt>
                <c:pt idx="31">
                  <c:v>3693.288</c:v>
                </c:pt>
                <c:pt idx="32">
                  <c:v>3776.5970000000002</c:v>
                </c:pt>
                <c:pt idx="33">
                  <c:v>3858.8389999999999</c:v>
                </c:pt>
                <c:pt idx="34">
                  <c:v>3950.0410000000002</c:v>
                </c:pt>
                <c:pt idx="35">
                  <c:v>4032.348</c:v>
                </c:pt>
                <c:pt idx="36">
                  <c:v>4103.9409999999998</c:v>
                </c:pt>
                <c:pt idx="37">
                  <c:v>4154.6549999999997</c:v>
                </c:pt>
                <c:pt idx="38">
                  <c:v>4167.6880000000001</c:v>
                </c:pt>
                <c:pt idx="39">
                  <c:v>4230.7470000000003</c:v>
                </c:pt>
                <c:pt idx="40">
                  <c:v>4270.7700000000004</c:v>
                </c:pt>
                <c:pt idx="41">
                  <c:v>4322.1949999999997</c:v>
                </c:pt>
                <c:pt idx="42">
                  <c:v>4368.5720000000001</c:v>
                </c:pt>
                <c:pt idx="43">
                  <c:v>4416.5370000000003</c:v>
                </c:pt>
                <c:pt idx="44">
                  <c:v>4481.0820000000003</c:v>
                </c:pt>
                <c:pt idx="45">
                  <c:v>4524.7719999999999</c:v>
                </c:pt>
                <c:pt idx="46">
                  <c:v>4575.4049999999997</c:v>
                </c:pt>
                <c:pt idx="47">
                  <c:v>4645.6930000000002</c:v>
                </c:pt>
                <c:pt idx="48">
                  <c:v>4708.1170000000002</c:v>
                </c:pt>
                <c:pt idx="49">
                  <c:v>4735.527</c:v>
                </c:pt>
                <c:pt idx="50">
                  <c:v>4754.68</c:v>
                </c:pt>
                <c:pt idx="51">
                  <c:v>4769.2</c:v>
                </c:pt>
                <c:pt idx="52">
                  <c:v>4826.8729999999996</c:v>
                </c:pt>
                <c:pt idx="53">
                  <c:v>4830.5420000000004</c:v>
                </c:pt>
                <c:pt idx="54">
                  <c:v>4843.0810000000001</c:v>
                </c:pt>
                <c:pt idx="55">
                  <c:v>4826.4549999999999</c:v>
                </c:pt>
                <c:pt idx="56">
                  <c:v>4823.5630000000001</c:v>
                </c:pt>
                <c:pt idx="57">
                  <c:v>4784.9709999999995</c:v>
                </c:pt>
                <c:pt idx="58">
                  <c:v>4761.8500000000004</c:v>
                </c:pt>
                <c:pt idx="59">
                  <c:v>4752.8469999999998</c:v>
                </c:pt>
                <c:pt idx="60">
                  <c:v>4770.2169999999996</c:v>
                </c:pt>
                <c:pt idx="61">
                  <c:v>4761.585</c:v>
                </c:pt>
                <c:pt idx="62">
                  <c:v>4760.4309999999996</c:v>
                </c:pt>
                <c:pt idx="63">
                  <c:v>4772.0370000000003</c:v>
                </c:pt>
                <c:pt idx="64">
                  <c:v>4796.4889999999996</c:v>
                </c:pt>
                <c:pt idx="65">
                  <c:v>4796.5919999999996</c:v>
                </c:pt>
                <c:pt idx="66">
                  <c:v>4809.3869999999997</c:v>
                </c:pt>
                <c:pt idx="67">
                  <c:v>4824.4610000000002</c:v>
                </c:pt>
                <c:pt idx="68">
                  <c:v>4852.5060000000003</c:v>
                </c:pt>
                <c:pt idx="69">
                  <c:v>4851.1729999999998</c:v>
                </c:pt>
                <c:pt idx="70">
                  <c:v>4833.7240000000002</c:v>
                </c:pt>
                <c:pt idx="71">
                  <c:v>4800.0349999999999</c:v>
                </c:pt>
                <c:pt idx="72">
                  <c:v>4785.7449999999999</c:v>
                </c:pt>
                <c:pt idx="73">
                  <c:v>4732.8050000000003</c:v>
                </c:pt>
                <c:pt idx="74">
                  <c:v>4769.8389999999999</c:v>
                </c:pt>
                <c:pt idx="75">
                  <c:v>4754.4530000000004</c:v>
                </c:pt>
                <c:pt idx="76">
                  <c:v>4833.9660000000003</c:v>
                </c:pt>
                <c:pt idx="77">
                  <c:v>4863.5640000000003</c:v>
                </c:pt>
                <c:pt idx="78">
                  <c:v>4874.7950000000001</c:v>
                </c:pt>
                <c:pt idx="79">
                  <c:v>4878.16</c:v>
                </c:pt>
                <c:pt idx="80">
                  <c:v>4903.1149999999998</c:v>
                </c:pt>
                <c:pt idx="81">
                  <c:v>4896.223</c:v>
                </c:pt>
                <c:pt idx="82">
                  <c:v>4844.4629999999997</c:v>
                </c:pt>
                <c:pt idx="83">
                  <c:v>4729.3389999999999</c:v>
                </c:pt>
                <c:pt idx="84">
                  <c:v>4680.5479999999998</c:v>
                </c:pt>
                <c:pt idx="85">
                  <c:v>4580.5879999999997</c:v>
                </c:pt>
                <c:pt idx="86">
                  <c:v>4533.9870000000001</c:v>
                </c:pt>
                <c:pt idx="87">
                  <c:v>4433.51</c:v>
                </c:pt>
                <c:pt idx="88">
                  <c:v>4316.3109999999997</c:v>
                </c:pt>
                <c:pt idx="89">
                  <c:v>4216.8450000000003</c:v>
                </c:pt>
                <c:pt idx="90">
                  <c:v>4167.5649999999996</c:v>
                </c:pt>
                <c:pt idx="91">
                  <c:v>4066.0720000000001</c:v>
                </c:pt>
                <c:pt idx="92">
                  <c:v>3946.998</c:v>
                </c:pt>
                <c:pt idx="93">
                  <c:v>3847.7310000000002</c:v>
                </c:pt>
                <c:pt idx="94">
                  <c:v>3804.8870000000002</c:v>
                </c:pt>
                <c:pt idx="95">
                  <c:v>3738.0929999999998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00-433D-9D93-791651F4CD02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382</c:v>
                </c:pt>
                <c:pt idx="1">
                  <c:v>382</c:v>
                </c:pt>
                <c:pt idx="2">
                  <c:v>382</c:v>
                </c:pt>
                <c:pt idx="3">
                  <c:v>382</c:v>
                </c:pt>
                <c:pt idx="4">
                  <c:v>363</c:v>
                </c:pt>
                <c:pt idx="5">
                  <c:v>363</c:v>
                </c:pt>
                <c:pt idx="6">
                  <c:v>363</c:v>
                </c:pt>
                <c:pt idx="7">
                  <c:v>363</c:v>
                </c:pt>
                <c:pt idx="8">
                  <c:v>352</c:v>
                </c:pt>
                <c:pt idx="9">
                  <c:v>352</c:v>
                </c:pt>
                <c:pt idx="10">
                  <c:v>352</c:v>
                </c:pt>
                <c:pt idx="11">
                  <c:v>352</c:v>
                </c:pt>
                <c:pt idx="12">
                  <c:v>344</c:v>
                </c:pt>
                <c:pt idx="13">
                  <c:v>344</c:v>
                </c:pt>
                <c:pt idx="14">
                  <c:v>344</c:v>
                </c:pt>
                <c:pt idx="15">
                  <c:v>344</c:v>
                </c:pt>
                <c:pt idx="16">
                  <c:v>348</c:v>
                </c:pt>
                <c:pt idx="17">
                  <c:v>348</c:v>
                </c:pt>
                <c:pt idx="18">
                  <c:v>348</c:v>
                </c:pt>
                <c:pt idx="19">
                  <c:v>348</c:v>
                </c:pt>
                <c:pt idx="20">
                  <c:v>368</c:v>
                </c:pt>
                <c:pt idx="21">
                  <c:v>368</c:v>
                </c:pt>
                <c:pt idx="22">
                  <c:v>368</c:v>
                </c:pt>
                <c:pt idx="23">
                  <c:v>368</c:v>
                </c:pt>
                <c:pt idx="24">
                  <c:v>408</c:v>
                </c:pt>
                <c:pt idx="25">
                  <c:v>408</c:v>
                </c:pt>
                <c:pt idx="26">
                  <c:v>408</c:v>
                </c:pt>
                <c:pt idx="27">
                  <c:v>408</c:v>
                </c:pt>
                <c:pt idx="28">
                  <c:v>455</c:v>
                </c:pt>
                <c:pt idx="29">
                  <c:v>455</c:v>
                </c:pt>
                <c:pt idx="30">
                  <c:v>455</c:v>
                </c:pt>
                <c:pt idx="31">
                  <c:v>455</c:v>
                </c:pt>
                <c:pt idx="32">
                  <c:v>482</c:v>
                </c:pt>
                <c:pt idx="33">
                  <c:v>482</c:v>
                </c:pt>
                <c:pt idx="34">
                  <c:v>482</c:v>
                </c:pt>
                <c:pt idx="35">
                  <c:v>482</c:v>
                </c:pt>
                <c:pt idx="36">
                  <c:v>487</c:v>
                </c:pt>
                <c:pt idx="37">
                  <c:v>487</c:v>
                </c:pt>
                <c:pt idx="38">
                  <c:v>487</c:v>
                </c:pt>
                <c:pt idx="39">
                  <c:v>487</c:v>
                </c:pt>
                <c:pt idx="40">
                  <c:v>486</c:v>
                </c:pt>
                <c:pt idx="41">
                  <c:v>486</c:v>
                </c:pt>
                <c:pt idx="42">
                  <c:v>486</c:v>
                </c:pt>
                <c:pt idx="43">
                  <c:v>486</c:v>
                </c:pt>
                <c:pt idx="44">
                  <c:v>495</c:v>
                </c:pt>
                <c:pt idx="45">
                  <c:v>495</c:v>
                </c:pt>
                <c:pt idx="46">
                  <c:v>495</c:v>
                </c:pt>
                <c:pt idx="47">
                  <c:v>495</c:v>
                </c:pt>
                <c:pt idx="48">
                  <c:v>530</c:v>
                </c:pt>
                <c:pt idx="49">
                  <c:v>530</c:v>
                </c:pt>
                <c:pt idx="50">
                  <c:v>530</c:v>
                </c:pt>
                <c:pt idx="51">
                  <c:v>530</c:v>
                </c:pt>
                <c:pt idx="52">
                  <c:v>493</c:v>
                </c:pt>
                <c:pt idx="53">
                  <c:v>493</c:v>
                </c:pt>
                <c:pt idx="54">
                  <c:v>493</c:v>
                </c:pt>
                <c:pt idx="55">
                  <c:v>493</c:v>
                </c:pt>
                <c:pt idx="56">
                  <c:v>479</c:v>
                </c:pt>
                <c:pt idx="57">
                  <c:v>479</c:v>
                </c:pt>
                <c:pt idx="58">
                  <c:v>479</c:v>
                </c:pt>
                <c:pt idx="59">
                  <c:v>479</c:v>
                </c:pt>
                <c:pt idx="60">
                  <c:v>487</c:v>
                </c:pt>
                <c:pt idx="61">
                  <c:v>487</c:v>
                </c:pt>
                <c:pt idx="62">
                  <c:v>487</c:v>
                </c:pt>
                <c:pt idx="63">
                  <c:v>487</c:v>
                </c:pt>
                <c:pt idx="64">
                  <c:v>516</c:v>
                </c:pt>
                <c:pt idx="65">
                  <c:v>516</c:v>
                </c:pt>
                <c:pt idx="66">
                  <c:v>516</c:v>
                </c:pt>
                <c:pt idx="67">
                  <c:v>516</c:v>
                </c:pt>
                <c:pt idx="68">
                  <c:v>552</c:v>
                </c:pt>
                <c:pt idx="69">
                  <c:v>552</c:v>
                </c:pt>
                <c:pt idx="70">
                  <c:v>552</c:v>
                </c:pt>
                <c:pt idx="71">
                  <c:v>552</c:v>
                </c:pt>
                <c:pt idx="72">
                  <c:v>569</c:v>
                </c:pt>
                <c:pt idx="73">
                  <c:v>569</c:v>
                </c:pt>
                <c:pt idx="74">
                  <c:v>569</c:v>
                </c:pt>
                <c:pt idx="75">
                  <c:v>569</c:v>
                </c:pt>
                <c:pt idx="76">
                  <c:v>590</c:v>
                </c:pt>
                <c:pt idx="77">
                  <c:v>590</c:v>
                </c:pt>
                <c:pt idx="78">
                  <c:v>590</c:v>
                </c:pt>
                <c:pt idx="79">
                  <c:v>590</c:v>
                </c:pt>
                <c:pt idx="80">
                  <c:v>556</c:v>
                </c:pt>
                <c:pt idx="81">
                  <c:v>556</c:v>
                </c:pt>
                <c:pt idx="82">
                  <c:v>556</c:v>
                </c:pt>
                <c:pt idx="83">
                  <c:v>556</c:v>
                </c:pt>
                <c:pt idx="84">
                  <c:v>508</c:v>
                </c:pt>
                <c:pt idx="85">
                  <c:v>508</c:v>
                </c:pt>
                <c:pt idx="86">
                  <c:v>508</c:v>
                </c:pt>
                <c:pt idx="87">
                  <c:v>508</c:v>
                </c:pt>
                <c:pt idx="88">
                  <c:v>465</c:v>
                </c:pt>
                <c:pt idx="89">
                  <c:v>465</c:v>
                </c:pt>
                <c:pt idx="90">
                  <c:v>465</c:v>
                </c:pt>
                <c:pt idx="91">
                  <c:v>465</c:v>
                </c:pt>
                <c:pt idx="92">
                  <c:v>413</c:v>
                </c:pt>
                <c:pt idx="93">
                  <c:v>413</c:v>
                </c:pt>
                <c:pt idx="94">
                  <c:v>413</c:v>
                </c:pt>
                <c:pt idx="95">
                  <c:v>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00-433D-9D93-791651F4CD02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B200-433D-9D93-791651F4CD02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40">
                  <c:v>122</c:v>
                </c:pt>
                <c:pt idx="41">
                  <c:v>122</c:v>
                </c:pt>
                <c:pt idx="42">
                  <c:v>192</c:v>
                </c:pt>
                <c:pt idx="43">
                  <c:v>273</c:v>
                </c:pt>
                <c:pt idx="44">
                  <c:v>297</c:v>
                </c:pt>
                <c:pt idx="45">
                  <c:v>339.5</c:v>
                </c:pt>
                <c:pt idx="46">
                  <c:v>343.5</c:v>
                </c:pt>
                <c:pt idx="47">
                  <c:v>347.5</c:v>
                </c:pt>
                <c:pt idx="48">
                  <c:v>337.9</c:v>
                </c:pt>
                <c:pt idx="49">
                  <c:v>390.1</c:v>
                </c:pt>
                <c:pt idx="50">
                  <c:v>375.8</c:v>
                </c:pt>
                <c:pt idx="51">
                  <c:v>381.5</c:v>
                </c:pt>
                <c:pt idx="52">
                  <c:v>377.5</c:v>
                </c:pt>
                <c:pt idx="53">
                  <c:v>356.5</c:v>
                </c:pt>
                <c:pt idx="54">
                  <c:v>371.5</c:v>
                </c:pt>
                <c:pt idx="55">
                  <c:v>353.48</c:v>
                </c:pt>
                <c:pt idx="56">
                  <c:v>353.48</c:v>
                </c:pt>
                <c:pt idx="57">
                  <c:v>277</c:v>
                </c:pt>
                <c:pt idx="58">
                  <c:v>275.3</c:v>
                </c:pt>
                <c:pt idx="59">
                  <c:v>210</c:v>
                </c:pt>
                <c:pt idx="60">
                  <c:v>105</c:v>
                </c:pt>
                <c:pt idx="61">
                  <c:v>101.2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200-433D-9D93-791651F4CD02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41">
                  <c:v>76.575000000000003</c:v>
                </c:pt>
                <c:pt idx="42">
                  <c:v>195.28800000000001</c:v>
                </c:pt>
                <c:pt idx="43">
                  <c:v>252.42699999999999</c:v>
                </c:pt>
                <c:pt idx="44">
                  <c:v>215.72200000000001</c:v>
                </c:pt>
                <c:pt idx="45">
                  <c:v>232.01499999999999</c:v>
                </c:pt>
                <c:pt idx="46">
                  <c:v>251.238</c:v>
                </c:pt>
                <c:pt idx="47">
                  <c:v>216.435</c:v>
                </c:pt>
                <c:pt idx="48">
                  <c:v>174.42599999999999</c:v>
                </c:pt>
                <c:pt idx="49">
                  <c:v>89.42</c:v>
                </c:pt>
                <c:pt idx="50">
                  <c:v>66.722999999999999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200-433D-9D93-791651F4CD02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B200-433D-9D93-791651F4CD02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B200-433D-9D93-791651F4CD02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B200-433D-9D93-791651F4CD02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1219.8</c:v>
                </c:pt>
                <c:pt idx="1">
                  <c:v>940</c:v>
                </c:pt>
                <c:pt idx="2">
                  <c:v>940</c:v>
                </c:pt>
                <c:pt idx="3">
                  <c:v>940</c:v>
                </c:pt>
                <c:pt idx="4">
                  <c:v>915</c:v>
                </c:pt>
                <c:pt idx="5">
                  <c:v>915</c:v>
                </c:pt>
                <c:pt idx="6">
                  <c:v>915</c:v>
                </c:pt>
                <c:pt idx="7">
                  <c:v>915</c:v>
                </c:pt>
                <c:pt idx="8">
                  <c:v>968</c:v>
                </c:pt>
                <c:pt idx="9">
                  <c:v>968</c:v>
                </c:pt>
                <c:pt idx="10">
                  <c:v>968</c:v>
                </c:pt>
                <c:pt idx="11">
                  <c:v>968</c:v>
                </c:pt>
                <c:pt idx="12">
                  <c:v>968</c:v>
                </c:pt>
                <c:pt idx="13">
                  <c:v>968</c:v>
                </c:pt>
                <c:pt idx="14">
                  <c:v>968</c:v>
                </c:pt>
                <c:pt idx="15">
                  <c:v>968</c:v>
                </c:pt>
                <c:pt idx="16">
                  <c:v>963</c:v>
                </c:pt>
                <c:pt idx="17">
                  <c:v>963</c:v>
                </c:pt>
                <c:pt idx="18">
                  <c:v>963</c:v>
                </c:pt>
                <c:pt idx="19">
                  <c:v>963</c:v>
                </c:pt>
                <c:pt idx="20">
                  <c:v>813.6</c:v>
                </c:pt>
                <c:pt idx="21">
                  <c:v>813.6</c:v>
                </c:pt>
                <c:pt idx="22">
                  <c:v>813.6</c:v>
                </c:pt>
                <c:pt idx="23">
                  <c:v>813.6</c:v>
                </c:pt>
                <c:pt idx="24">
                  <c:v>913.3</c:v>
                </c:pt>
                <c:pt idx="25">
                  <c:v>997.5</c:v>
                </c:pt>
                <c:pt idx="26">
                  <c:v>1263.3</c:v>
                </c:pt>
                <c:pt idx="27">
                  <c:v>1468.5</c:v>
                </c:pt>
                <c:pt idx="28">
                  <c:v>1650.8</c:v>
                </c:pt>
                <c:pt idx="29">
                  <c:v>1571</c:v>
                </c:pt>
                <c:pt idx="30">
                  <c:v>1843.6</c:v>
                </c:pt>
                <c:pt idx="31">
                  <c:v>2125</c:v>
                </c:pt>
                <c:pt idx="32">
                  <c:v>2170</c:v>
                </c:pt>
                <c:pt idx="33">
                  <c:v>2170</c:v>
                </c:pt>
                <c:pt idx="34">
                  <c:v>2170</c:v>
                </c:pt>
                <c:pt idx="35">
                  <c:v>2170</c:v>
                </c:pt>
                <c:pt idx="36">
                  <c:v>2145</c:v>
                </c:pt>
                <c:pt idx="37">
                  <c:v>2145</c:v>
                </c:pt>
                <c:pt idx="38">
                  <c:v>2145</c:v>
                </c:pt>
                <c:pt idx="39">
                  <c:v>2145</c:v>
                </c:pt>
                <c:pt idx="40">
                  <c:v>2197</c:v>
                </c:pt>
                <c:pt idx="41">
                  <c:v>2197</c:v>
                </c:pt>
                <c:pt idx="42">
                  <c:v>2197</c:v>
                </c:pt>
                <c:pt idx="43">
                  <c:v>2197</c:v>
                </c:pt>
                <c:pt idx="44">
                  <c:v>2237</c:v>
                </c:pt>
                <c:pt idx="45">
                  <c:v>2237</c:v>
                </c:pt>
                <c:pt idx="46">
                  <c:v>2237</c:v>
                </c:pt>
                <c:pt idx="47">
                  <c:v>2237</c:v>
                </c:pt>
                <c:pt idx="48">
                  <c:v>2212</c:v>
                </c:pt>
                <c:pt idx="49">
                  <c:v>2212</c:v>
                </c:pt>
                <c:pt idx="50">
                  <c:v>2212</c:v>
                </c:pt>
                <c:pt idx="51">
                  <c:v>2200.9</c:v>
                </c:pt>
                <c:pt idx="52">
                  <c:v>2141.6999999999998</c:v>
                </c:pt>
                <c:pt idx="53">
                  <c:v>2082.6</c:v>
                </c:pt>
                <c:pt idx="54">
                  <c:v>1958.8</c:v>
                </c:pt>
                <c:pt idx="55">
                  <c:v>1893.6</c:v>
                </c:pt>
                <c:pt idx="56">
                  <c:v>1749.5</c:v>
                </c:pt>
                <c:pt idx="57">
                  <c:v>1693.6</c:v>
                </c:pt>
                <c:pt idx="58">
                  <c:v>1511.8</c:v>
                </c:pt>
                <c:pt idx="59">
                  <c:v>1359.3</c:v>
                </c:pt>
                <c:pt idx="60">
                  <c:v>1488.7</c:v>
                </c:pt>
                <c:pt idx="61">
                  <c:v>1421.6</c:v>
                </c:pt>
                <c:pt idx="62">
                  <c:v>1287</c:v>
                </c:pt>
                <c:pt idx="63">
                  <c:v>1287</c:v>
                </c:pt>
                <c:pt idx="64">
                  <c:v>1269</c:v>
                </c:pt>
                <c:pt idx="65">
                  <c:v>1269</c:v>
                </c:pt>
                <c:pt idx="66">
                  <c:v>1269</c:v>
                </c:pt>
                <c:pt idx="67">
                  <c:v>1269</c:v>
                </c:pt>
                <c:pt idx="68">
                  <c:v>954.9</c:v>
                </c:pt>
                <c:pt idx="69">
                  <c:v>725.5</c:v>
                </c:pt>
                <c:pt idx="70">
                  <c:v>662.1</c:v>
                </c:pt>
                <c:pt idx="71">
                  <c:v>636</c:v>
                </c:pt>
                <c:pt idx="72">
                  <c:v>559</c:v>
                </c:pt>
                <c:pt idx="73">
                  <c:v>559</c:v>
                </c:pt>
                <c:pt idx="74">
                  <c:v>559</c:v>
                </c:pt>
                <c:pt idx="75">
                  <c:v>559</c:v>
                </c:pt>
                <c:pt idx="76">
                  <c:v>575</c:v>
                </c:pt>
                <c:pt idx="77">
                  <c:v>575</c:v>
                </c:pt>
                <c:pt idx="78">
                  <c:v>575</c:v>
                </c:pt>
                <c:pt idx="79">
                  <c:v>575</c:v>
                </c:pt>
                <c:pt idx="80">
                  <c:v>767.5</c:v>
                </c:pt>
                <c:pt idx="81">
                  <c:v>767.5</c:v>
                </c:pt>
                <c:pt idx="82">
                  <c:v>767.5</c:v>
                </c:pt>
                <c:pt idx="83">
                  <c:v>767.5</c:v>
                </c:pt>
                <c:pt idx="84">
                  <c:v>1145</c:v>
                </c:pt>
                <c:pt idx="85">
                  <c:v>1145</c:v>
                </c:pt>
                <c:pt idx="86">
                  <c:v>1145</c:v>
                </c:pt>
                <c:pt idx="87">
                  <c:v>1145</c:v>
                </c:pt>
                <c:pt idx="88">
                  <c:v>1027</c:v>
                </c:pt>
                <c:pt idx="89">
                  <c:v>1027</c:v>
                </c:pt>
                <c:pt idx="90">
                  <c:v>1027</c:v>
                </c:pt>
                <c:pt idx="91">
                  <c:v>1027</c:v>
                </c:pt>
                <c:pt idx="92">
                  <c:v>763.9</c:v>
                </c:pt>
                <c:pt idx="93">
                  <c:v>834.3</c:v>
                </c:pt>
                <c:pt idx="94">
                  <c:v>825.2</c:v>
                </c:pt>
                <c:pt idx="95">
                  <c:v>639.20000000000005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200-433D-9D93-791651F4CD02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57</c:v>
                </c:pt>
                <c:pt idx="22">
                  <c:v>56.77</c:v>
                </c:pt>
                <c:pt idx="23">
                  <c:v>56.173999999999999</c:v>
                </c:pt>
                <c:pt idx="24">
                  <c:v>55.076999999999998</c:v>
                </c:pt>
                <c:pt idx="25">
                  <c:v>53.646000000000001</c:v>
                </c:pt>
                <c:pt idx="26">
                  <c:v>51.694000000000003</c:v>
                </c:pt>
                <c:pt idx="27">
                  <c:v>48.866</c:v>
                </c:pt>
                <c:pt idx="28">
                  <c:v>45.262</c:v>
                </c:pt>
                <c:pt idx="29">
                  <c:v>41.796999999999997</c:v>
                </c:pt>
                <c:pt idx="30">
                  <c:v>38.389000000000003</c:v>
                </c:pt>
                <c:pt idx="31">
                  <c:v>34.344000000000001</c:v>
                </c:pt>
                <c:pt idx="32">
                  <c:v>29.602</c:v>
                </c:pt>
                <c:pt idx="33">
                  <c:v>25.291</c:v>
                </c:pt>
                <c:pt idx="34">
                  <c:v>21.704000000000001</c:v>
                </c:pt>
                <c:pt idx="35">
                  <c:v>18.398</c:v>
                </c:pt>
                <c:pt idx="36">
                  <c:v>15.064</c:v>
                </c:pt>
                <c:pt idx="37">
                  <c:v>11.973000000000001</c:v>
                </c:pt>
                <c:pt idx="38">
                  <c:v>9.282</c:v>
                </c:pt>
                <c:pt idx="39">
                  <c:v>6.99</c:v>
                </c:pt>
                <c:pt idx="40">
                  <c:v>4.9710000000000001</c:v>
                </c:pt>
                <c:pt idx="41">
                  <c:v>3.1539999999999999</c:v>
                </c:pt>
                <c:pt idx="42">
                  <c:v>1.6850000000000001</c:v>
                </c:pt>
                <c:pt idx="43">
                  <c:v>0.78200000000000003</c:v>
                </c:pt>
                <c:pt idx="44">
                  <c:v>0.32800000000000001</c:v>
                </c:pt>
                <c:pt idx="45">
                  <c:v>8.0000000000000002E-3</c:v>
                </c:pt>
                <c:pt idx="49">
                  <c:v>0.37</c:v>
                </c:pt>
                <c:pt idx="50">
                  <c:v>0.81399999999999995</c:v>
                </c:pt>
                <c:pt idx="51">
                  <c:v>1.4930000000000001</c:v>
                </c:pt>
                <c:pt idx="52">
                  <c:v>2.4460000000000002</c:v>
                </c:pt>
                <c:pt idx="53">
                  <c:v>3.4670000000000001</c:v>
                </c:pt>
                <c:pt idx="54">
                  <c:v>4.4589999999999996</c:v>
                </c:pt>
                <c:pt idx="55">
                  <c:v>5.5149999999999997</c:v>
                </c:pt>
                <c:pt idx="56">
                  <c:v>6.75</c:v>
                </c:pt>
                <c:pt idx="57">
                  <c:v>8.2059999999999995</c:v>
                </c:pt>
                <c:pt idx="58">
                  <c:v>10.125999999999999</c:v>
                </c:pt>
                <c:pt idx="59">
                  <c:v>12.722</c:v>
                </c:pt>
                <c:pt idx="60">
                  <c:v>15.762</c:v>
                </c:pt>
                <c:pt idx="61">
                  <c:v>18.587</c:v>
                </c:pt>
                <c:pt idx="62">
                  <c:v>21.218</c:v>
                </c:pt>
                <c:pt idx="63">
                  <c:v>24.077999999999999</c:v>
                </c:pt>
                <c:pt idx="64">
                  <c:v>27.256</c:v>
                </c:pt>
                <c:pt idx="65">
                  <c:v>30.213000000000001</c:v>
                </c:pt>
                <c:pt idx="66">
                  <c:v>33.054000000000002</c:v>
                </c:pt>
                <c:pt idx="67">
                  <c:v>36.19</c:v>
                </c:pt>
                <c:pt idx="68">
                  <c:v>39.591999999999999</c:v>
                </c:pt>
                <c:pt idx="69">
                  <c:v>42.570999999999998</c:v>
                </c:pt>
                <c:pt idx="70">
                  <c:v>45.189</c:v>
                </c:pt>
                <c:pt idx="71">
                  <c:v>47.844999999999999</c:v>
                </c:pt>
                <c:pt idx="72">
                  <c:v>50.564999999999998</c:v>
                </c:pt>
                <c:pt idx="73">
                  <c:v>52.765999999999998</c:v>
                </c:pt>
                <c:pt idx="74">
                  <c:v>54.36</c:v>
                </c:pt>
                <c:pt idx="75">
                  <c:v>55.533999999999999</c:v>
                </c:pt>
                <c:pt idx="76">
                  <c:v>56.381999999999998</c:v>
                </c:pt>
                <c:pt idx="77">
                  <c:v>57</c:v>
                </c:pt>
                <c:pt idx="78">
                  <c:v>57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200-433D-9D93-791651F4CD02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40">
                  <c:v>122</c:v>
                </c:pt>
                <c:pt idx="41">
                  <c:v>122</c:v>
                </c:pt>
                <c:pt idx="42">
                  <c:v>192</c:v>
                </c:pt>
                <c:pt idx="43">
                  <c:v>273</c:v>
                </c:pt>
                <c:pt idx="44">
                  <c:v>297</c:v>
                </c:pt>
                <c:pt idx="45">
                  <c:v>339.5</c:v>
                </c:pt>
                <c:pt idx="46">
                  <c:v>343.5</c:v>
                </c:pt>
                <c:pt idx="47">
                  <c:v>347.5</c:v>
                </c:pt>
                <c:pt idx="48">
                  <c:v>337.9</c:v>
                </c:pt>
                <c:pt idx="49">
                  <c:v>390.1</c:v>
                </c:pt>
                <c:pt idx="50">
                  <c:v>375.8</c:v>
                </c:pt>
                <c:pt idx="51">
                  <c:v>381.5</c:v>
                </c:pt>
                <c:pt idx="52">
                  <c:v>377.5</c:v>
                </c:pt>
                <c:pt idx="53">
                  <c:v>356.5</c:v>
                </c:pt>
                <c:pt idx="54">
                  <c:v>371.5</c:v>
                </c:pt>
                <c:pt idx="55">
                  <c:v>353.48</c:v>
                </c:pt>
                <c:pt idx="56">
                  <c:v>353.48</c:v>
                </c:pt>
                <c:pt idx="57">
                  <c:v>277</c:v>
                </c:pt>
                <c:pt idx="58">
                  <c:v>275.3</c:v>
                </c:pt>
                <c:pt idx="59">
                  <c:v>210</c:v>
                </c:pt>
                <c:pt idx="60">
                  <c:v>105</c:v>
                </c:pt>
                <c:pt idx="61">
                  <c:v>101.2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200-433D-9D93-791651F4CD02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B200-433D-9D93-791651F4C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192</c:v>
                </c:pt>
                <c:pt idx="1">
                  <c:v>179.12</c:v>
                </c:pt>
                <c:pt idx="2">
                  <c:v>174.36</c:v>
                </c:pt>
                <c:pt idx="3">
                  <c:v>160.91999999999999</c:v>
                </c:pt>
                <c:pt idx="4">
                  <c:v>163.46</c:v>
                </c:pt>
                <c:pt idx="5">
                  <c:v>157.81</c:v>
                </c:pt>
                <c:pt idx="6">
                  <c:v>156.13</c:v>
                </c:pt>
                <c:pt idx="7">
                  <c:v>153</c:v>
                </c:pt>
                <c:pt idx="8">
                  <c:v>156.88</c:v>
                </c:pt>
                <c:pt idx="9">
                  <c:v>151.88999999999999</c:v>
                </c:pt>
                <c:pt idx="10">
                  <c:v>150.38999999999999</c:v>
                </c:pt>
                <c:pt idx="11">
                  <c:v>146.49</c:v>
                </c:pt>
                <c:pt idx="12">
                  <c:v>147.52000000000001</c:v>
                </c:pt>
                <c:pt idx="13">
                  <c:v>147.94</c:v>
                </c:pt>
                <c:pt idx="14">
                  <c:v>146.47999999999999</c:v>
                </c:pt>
                <c:pt idx="15">
                  <c:v>147.26</c:v>
                </c:pt>
                <c:pt idx="16">
                  <c:v>148.07</c:v>
                </c:pt>
                <c:pt idx="17">
                  <c:v>148.82</c:v>
                </c:pt>
                <c:pt idx="18">
                  <c:v>150</c:v>
                </c:pt>
                <c:pt idx="19">
                  <c:v>149.09</c:v>
                </c:pt>
                <c:pt idx="20">
                  <c:v>155.03</c:v>
                </c:pt>
                <c:pt idx="21">
                  <c:v>155.93</c:v>
                </c:pt>
                <c:pt idx="22">
                  <c:v>170.26</c:v>
                </c:pt>
                <c:pt idx="23">
                  <c:v>176.88</c:v>
                </c:pt>
                <c:pt idx="24">
                  <c:v>180.22</c:v>
                </c:pt>
                <c:pt idx="25">
                  <c:v>185.62</c:v>
                </c:pt>
                <c:pt idx="26">
                  <c:v>188.92</c:v>
                </c:pt>
                <c:pt idx="27">
                  <c:v>192.23</c:v>
                </c:pt>
                <c:pt idx="28">
                  <c:v>197</c:v>
                </c:pt>
                <c:pt idx="29">
                  <c:v>192.85</c:v>
                </c:pt>
                <c:pt idx="30">
                  <c:v>191.72</c:v>
                </c:pt>
                <c:pt idx="31">
                  <c:v>172.55</c:v>
                </c:pt>
                <c:pt idx="32">
                  <c:v>172.86</c:v>
                </c:pt>
                <c:pt idx="33">
                  <c:v>169.29</c:v>
                </c:pt>
                <c:pt idx="34">
                  <c:v>139.66999999999999</c:v>
                </c:pt>
                <c:pt idx="35">
                  <c:v>128.80000000000001</c:v>
                </c:pt>
                <c:pt idx="36">
                  <c:v>134.05000000000001</c:v>
                </c:pt>
                <c:pt idx="37">
                  <c:v>125</c:v>
                </c:pt>
                <c:pt idx="38">
                  <c:v>132.69999999999999</c:v>
                </c:pt>
                <c:pt idx="39">
                  <c:v>125</c:v>
                </c:pt>
                <c:pt idx="40">
                  <c:v>128.88</c:v>
                </c:pt>
                <c:pt idx="41">
                  <c:v>105.12</c:v>
                </c:pt>
                <c:pt idx="42">
                  <c:v>105.12</c:v>
                </c:pt>
                <c:pt idx="43">
                  <c:v>105.07</c:v>
                </c:pt>
                <c:pt idx="44">
                  <c:v>100.12</c:v>
                </c:pt>
                <c:pt idx="45">
                  <c:v>100.07</c:v>
                </c:pt>
                <c:pt idx="46">
                  <c:v>100.07</c:v>
                </c:pt>
                <c:pt idx="47">
                  <c:v>100.12</c:v>
                </c:pt>
                <c:pt idx="48">
                  <c:v>100.12</c:v>
                </c:pt>
                <c:pt idx="49">
                  <c:v>100.12</c:v>
                </c:pt>
                <c:pt idx="50">
                  <c:v>100.12</c:v>
                </c:pt>
                <c:pt idx="51">
                  <c:v>130.87</c:v>
                </c:pt>
                <c:pt idx="52">
                  <c:v>133.19999999999999</c:v>
                </c:pt>
                <c:pt idx="53">
                  <c:v>129.19</c:v>
                </c:pt>
                <c:pt idx="54">
                  <c:v>124.07</c:v>
                </c:pt>
                <c:pt idx="55">
                  <c:v>123.34</c:v>
                </c:pt>
                <c:pt idx="56">
                  <c:v>127.75</c:v>
                </c:pt>
                <c:pt idx="57">
                  <c:v>129.06</c:v>
                </c:pt>
                <c:pt idx="58">
                  <c:v>126.61</c:v>
                </c:pt>
                <c:pt idx="59">
                  <c:v>126.93</c:v>
                </c:pt>
                <c:pt idx="60">
                  <c:v>124.99</c:v>
                </c:pt>
                <c:pt idx="61">
                  <c:v>129.36000000000001</c:v>
                </c:pt>
                <c:pt idx="62">
                  <c:v>132.79</c:v>
                </c:pt>
                <c:pt idx="63">
                  <c:v>136.24</c:v>
                </c:pt>
                <c:pt idx="64">
                  <c:v>130</c:v>
                </c:pt>
                <c:pt idx="65">
                  <c:v>135</c:v>
                </c:pt>
                <c:pt idx="66">
                  <c:v>144.68</c:v>
                </c:pt>
                <c:pt idx="67">
                  <c:v>157.80000000000001</c:v>
                </c:pt>
                <c:pt idx="68">
                  <c:v>138.08000000000001</c:v>
                </c:pt>
                <c:pt idx="69">
                  <c:v>153.97</c:v>
                </c:pt>
                <c:pt idx="70">
                  <c:v>171.47</c:v>
                </c:pt>
                <c:pt idx="71">
                  <c:v>189.77</c:v>
                </c:pt>
                <c:pt idx="72">
                  <c:v>183.4</c:v>
                </c:pt>
                <c:pt idx="73">
                  <c:v>203.02</c:v>
                </c:pt>
                <c:pt idx="74">
                  <c:v>203.04</c:v>
                </c:pt>
                <c:pt idx="75">
                  <c:v>223.67</c:v>
                </c:pt>
                <c:pt idx="76">
                  <c:v>211.78</c:v>
                </c:pt>
                <c:pt idx="77">
                  <c:v>206.49</c:v>
                </c:pt>
                <c:pt idx="78">
                  <c:v>215.99</c:v>
                </c:pt>
                <c:pt idx="79">
                  <c:v>221.78</c:v>
                </c:pt>
                <c:pt idx="80">
                  <c:v>217.41</c:v>
                </c:pt>
                <c:pt idx="81">
                  <c:v>210.94</c:v>
                </c:pt>
                <c:pt idx="82">
                  <c:v>212.6</c:v>
                </c:pt>
                <c:pt idx="83">
                  <c:v>216.74</c:v>
                </c:pt>
                <c:pt idx="84">
                  <c:v>212.86</c:v>
                </c:pt>
                <c:pt idx="85">
                  <c:v>211.1</c:v>
                </c:pt>
                <c:pt idx="86">
                  <c:v>203.54</c:v>
                </c:pt>
                <c:pt idx="87">
                  <c:v>196.99</c:v>
                </c:pt>
                <c:pt idx="88">
                  <c:v>206.89</c:v>
                </c:pt>
                <c:pt idx="89">
                  <c:v>201.18</c:v>
                </c:pt>
                <c:pt idx="90">
                  <c:v>198</c:v>
                </c:pt>
                <c:pt idx="91">
                  <c:v>190.32</c:v>
                </c:pt>
                <c:pt idx="92">
                  <c:v>196</c:v>
                </c:pt>
                <c:pt idx="93">
                  <c:v>190.1</c:v>
                </c:pt>
                <c:pt idx="94">
                  <c:v>185</c:v>
                </c:pt>
                <c:pt idx="95">
                  <c:v>175.09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200-433D-9D93-791651F4C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46253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7110.5060000000003</v>
      </c>
      <c r="C5" s="25">
        <v>6818.5879999999997</v>
      </c>
      <c r="D5" s="25">
        <v>6752.2190000000001</v>
      </c>
      <c r="E5" s="25">
        <v>6711.2979999999998</v>
      </c>
      <c r="F5" s="25">
        <v>6620.7049999999999</v>
      </c>
      <c r="G5" s="25">
        <v>6572.1180000000004</v>
      </c>
      <c r="H5" s="25">
        <v>6525.1750000000002</v>
      </c>
      <c r="I5" s="25">
        <v>6484.5709999999999</v>
      </c>
      <c r="J5" s="25">
        <v>6479.2240000000002</v>
      </c>
      <c r="K5" s="25">
        <v>6451.1840000000002</v>
      </c>
      <c r="L5" s="25">
        <v>6416.92</v>
      </c>
      <c r="M5" s="25">
        <v>6386.924</v>
      </c>
      <c r="N5" s="25">
        <v>6354.2939999999999</v>
      </c>
      <c r="O5" s="25">
        <v>6338.6819999999998</v>
      </c>
      <c r="P5" s="25">
        <v>6335.2370000000001</v>
      </c>
      <c r="Q5" s="25">
        <v>6345.2640000000001</v>
      </c>
      <c r="R5" s="25">
        <v>6350.2290000000003</v>
      </c>
      <c r="S5" s="25">
        <v>6358.0739999999996</v>
      </c>
      <c r="T5" s="25">
        <v>6368.2920000000004</v>
      </c>
      <c r="U5" s="25">
        <v>6397.4979999999996</v>
      </c>
      <c r="V5" s="25">
        <v>6302.3909999999996</v>
      </c>
      <c r="W5" s="25">
        <v>6339.7139999999999</v>
      </c>
      <c r="X5" s="25">
        <v>6353.9949999999999</v>
      </c>
      <c r="Y5" s="25">
        <v>6448.2049999999999</v>
      </c>
      <c r="Z5" s="25">
        <v>6690.8720000000003</v>
      </c>
      <c r="AA5" s="25">
        <v>6889.6949999999997</v>
      </c>
      <c r="AB5" s="25">
        <v>7235.4560000000001</v>
      </c>
      <c r="AC5" s="25">
        <v>7570.2150000000001</v>
      </c>
      <c r="AD5" s="25">
        <v>7883.0320000000002</v>
      </c>
      <c r="AE5" s="25">
        <v>8001.549</v>
      </c>
      <c r="AF5" s="25">
        <v>8354.905999999999</v>
      </c>
      <c r="AG5" s="25">
        <v>8743.232</v>
      </c>
      <c r="AH5" s="25">
        <v>8952.8179999999993</v>
      </c>
      <c r="AI5" s="25">
        <v>9018.5130000000008</v>
      </c>
      <c r="AJ5" s="25">
        <v>9107.9040000000005</v>
      </c>
      <c r="AK5" s="25">
        <v>9195.0210000000006</v>
      </c>
      <c r="AL5" s="25">
        <v>9260.0550000000003</v>
      </c>
      <c r="AM5" s="25">
        <v>9298.9150000000009</v>
      </c>
      <c r="AN5" s="25">
        <v>9297.5930000000008</v>
      </c>
      <c r="AO5" s="25">
        <v>9349.2350000000006</v>
      </c>
      <c r="AP5" s="25">
        <v>9534.91</v>
      </c>
      <c r="AQ5" s="25">
        <v>9654.0190000000002</v>
      </c>
      <c r="AR5" s="25">
        <v>9868.49</v>
      </c>
      <c r="AS5" s="25">
        <v>10043.841</v>
      </c>
      <c r="AT5" s="25">
        <v>10141.728999999999</v>
      </c>
      <c r="AU5" s="25">
        <v>10238.120999999999</v>
      </c>
      <c r="AV5" s="25">
        <v>10307.698</v>
      </c>
      <c r="AW5" s="25">
        <v>10345.754999999999</v>
      </c>
      <c r="AX5" s="25">
        <v>10370.076999999999</v>
      </c>
      <c r="AY5" s="25">
        <v>10370.253000000001</v>
      </c>
      <c r="AZ5" s="25">
        <v>10350.517</v>
      </c>
      <c r="BA5" s="25">
        <v>10290.450999999999</v>
      </c>
      <c r="BB5" s="25">
        <v>10226.066999999999</v>
      </c>
      <c r="BC5" s="25">
        <v>10152.718999999999</v>
      </c>
      <c r="BD5" s="25">
        <v>10064.947</v>
      </c>
      <c r="BE5" s="25">
        <v>9957.3649999999998</v>
      </c>
      <c r="BF5" s="25">
        <v>9781.9889999999996</v>
      </c>
      <c r="BG5" s="25">
        <v>9610.2880000000005</v>
      </c>
      <c r="BH5" s="25">
        <v>9406.4930000000004</v>
      </c>
      <c r="BI5" s="25">
        <v>9183.5030000000006</v>
      </c>
      <c r="BJ5" s="25">
        <v>9243.6290000000008</v>
      </c>
      <c r="BK5" s="25">
        <v>9170.259</v>
      </c>
      <c r="BL5" s="25">
        <v>8944.6180000000004</v>
      </c>
      <c r="BM5" s="25">
        <v>8966.2880000000005</v>
      </c>
      <c r="BN5" s="25">
        <v>8942.7909999999993</v>
      </c>
      <c r="BO5" s="25">
        <v>8953.3819999999996</v>
      </c>
      <c r="BP5" s="25">
        <v>8981.2129999999997</v>
      </c>
      <c r="BQ5" s="25">
        <v>9013.4719999999998</v>
      </c>
      <c r="BR5" s="25">
        <v>8758.2950000000001</v>
      </c>
      <c r="BS5" s="25">
        <v>8543.5669999999991</v>
      </c>
      <c r="BT5" s="25">
        <v>8477.1190000000006</v>
      </c>
      <c r="BU5" s="25">
        <v>8431.893</v>
      </c>
      <c r="BV5" s="25">
        <v>8310.5249999999996</v>
      </c>
      <c r="BW5" s="25">
        <v>8271.1949999999997</v>
      </c>
      <c r="BX5" s="25">
        <v>8318.5730000000003</v>
      </c>
      <c r="BY5" s="25">
        <v>8306.7350000000006</v>
      </c>
      <c r="BZ5" s="25">
        <v>8413.402</v>
      </c>
      <c r="CA5" s="25">
        <v>8440.9339999999993</v>
      </c>
      <c r="CB5" s="25">
        <v>8452.7090000000007</v>
      </c>
      <c r="CC5" s="25">
        <v>8446.1910000000007</v>
      </c>
      <c r="CD5" s="25">
        <v>8570.0380000000005</v>
      </c>
      <c r="CE5" s="25">
        <v>8548.009</v>
      </c>
      <c r="CF5" s="25">
        <v>8471.2029999999995</v>
      </c>
      <c r="CG5" s="25">
        <v>8332.5370000000003</v>
      </c>
      <c r="CH5" s="25">
        <v>8560.2909999999993</v>
      </c>
      <c r="CI5" s="25">
        <v>8443.1810000000005</v>
      </c>
      <c r="CJ5" s="25">
        <v>8385.607</v>
      </c>
      <c r="CK5" s="25">
        <v>8272.2139999999999</v>
      </c>
      <c r="CL5" s="25">
        <v>7968.107</v>
      </c>
      <c r="CM5" s="25">
        <v>7856.7849999999999</v>
      </c>
      <c r="CN5" s="25">
        <v>7797.7179999999998</v>
      </c>
      <c r="CO5" s="25">
        <v>7686.5159999999996</v>
      </c>
      <c r="CP5" s="25">
        <v>7294.63</v>
      </c>
      <c r="CQ5" s="25">
        <v>7255.67</v>
      </c>
      <c r="CR5" s="25">
        <v>7196.4269999999997</v>
      </c>
      <c r="CS5" s="25">
        <v>6937.1610000000001</v>
      </c>
      <c r="CT5" s="26"/>
      <c r="CU5" s="26"/>
      <c r="CV5" s="26"/>
      <c r="CW5" s="27"/>
      <c r="CX5" s="28">
        <f t="array" ref="CX5">SUMPRODUCT(B5:CW5*0.25)</f>
        <v>197833.10849999997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192</v>
      </c>
      <c r="C8" s="37">
        <v>179.12</v>
      </c>
      <c r="D8" s="37">
        <v>174.36</v>
      </c>
      <c r="E8" s="37">
        <v>160.91999999999999</v>
      </c>
      <c r="F8" s="37">
        <v>163.46</v>
      </c>
      <c r="G8" s="37">
        <v>157.81</v>
      </c>
      <c r="H8" s="37">
        <v>156.13</v>
      </c>
      <c r="I8" s="37">
        <v>153</v>
      </c>
      <c r="J8" s="37">
        <v>156.88</v>
      </c>
      <c r="K8" s="37">
        <v>151.88999999999999</v>
      </c>
      <c r="L8" s="37">
        <v>150.38999999999999</v>
      </c>
      <c r="M8" s="37">
        <v>146.49</v>
      </c>
      <c r="N8" s="37">
        <v>147.52000000000001</v>
      </c>
      <c r="O8" s="37">
        <v>147.94</v>
      </c>
      <c r="P8" s="37">
        <v>146.47999999999999</v>
      </c>
      <c r="Q8" s="37">
        <v>147.26</v>
      </c>
      <c r="R8" s="37">
        <v>148.07</v>
      </c>
      <c r="S8" s="37">
        <v>148.82</v>
      </c>
      <c r="T8" s="37">
        <v>150</v>
      </c>
      <c r="U8" s="37">
        <v>149.09</v>
      </c>
      <c r="V8" s="37">
        <v>155.03</v>
      </c>
      <c r="W8" s="37">
        <v>155.93</v>
      </c>
      <c r="X8" s="37">
        <v>170.26</v>
      </c>
      <c r="Y8" s="37">
        <v>176.88</v>
      </c>
      <c r="Z8" s="37">
        <v>180.22</v>
      </c>
      <c r="AA8" s="37">
        <v>185.62</v>
      </c>
      <c r="AB8" s="37">
        <v>188.92</v>
      </c>
      <c r="AC8" s="37">
        <v>192.23</v>
      </c>
      <c r="AD8" s="37">
        <v>197</v>
      </c>
      <c r="AE8" s="37">
        <v>192.85</v>
      </c>
      <c r="AF8" s="37">
        <v>191.72</v>
      </c>
      <c r="AG8" s="37">
        <v>172.55</v>
      </c>
      <c r="AH8" s="37">
        <v>172.86</v>
      </c>
      <c r="AI8" s="37">
        <v>169.29</v>
      </c>
      <c r="AJ8" s="37">
        <v>139.66999999999999</v>
      </c>
      <c r="AK8" s="37">
        <v>128.80000000000001</v>
      </c>
      <c r="AL8" s="37">
        <v>134.05000000000001</v>
      </c>
      <c r="AM8" s="37">
        <v>125</v>
      </c>
      <c r="AN8" s="37">
        <v>132.69999999999999</v>
      </c>
      <c r="AO8" s="37">
        <v>125</v>
      </c>
      <c r="AP8" s="37">
        <v>128.88</v>
      </c>
      <c r="AQ8" s="37">
        <v>105.12</v>
      </c>
      <c r="AR8" s="37">
        <v>105.12</v>
      </c>
      <c r="AS8" s="37">
        <v>105.07</v>
      </c>
      <c r="AT8" s="37">
        <v>100.12</v>
      </c>
      <c r="AU8" s="37">
        <v>100.07</v>
      </c>
      <c r="AV8" s="37">
        <v>100.07</v>
      </c>
      <c r="AW8" s="37">
        <v>100.12</v>
      </c>
      <c r="AX8" s="37">
        <v>100.12</v>
      </c>
      <c r="AY8" s="37">
        <v>100.12</v>
      </c>
      <c r="AZ8" s="37">
        <v>100.12</v>
      </c>
      <c r="BA8" s="37">
        <v>130.87</v>
      </c>
      <c r="BB8" s="37">
        <v>133.19999999999999</v>
      </c>
      <c r="BC8" s="37">
        <v>129.19</v>
      </c>
      <c r="BD8" s="37">
        <v>124.07</v>
      </c>
      <c r="BE8" s="37">
        <v>123.34</v>
      </c>
      <c r="BF8" s="37">
        <v>127.75</v>
      </c>
      <c r="BG8" s="37">
        <v>129.06</v>
      </c>
      <c r="BH8" s="37">
        <v>126.61</v>
      </c>
      <c r="BI8" s="37">
        <v>126.93</v>
      </c>
      <c r="BJ8" s="37">
        <v>124.99</v>
      </c>
      <c r="BK8" s="37">
        <v>129.36000000000001</v>
      </c>
      <c r="BL8" s="37">
        <v>132.79</v>
      </c>
      <c r="BM8" s="37">
        <v>136.24</v>
      </c>
      <c r="BN8" s="37">
        <v>130</v>
      </c>
      <c r="BO8" s="37">
        <v>135</v>
      </c>
      <c r="BP8" s="37">
        <v>144.68</v>
      </c>
      <c r="BQ8" s="37">
        <v>157.80000000000001</v>
      </c>
      <c r="BR8" s="37">
        <v>138.08000000000001</v>
      </c>
      <c r="BS8" s="37">
        <v>153.97</v>
      </c>
      <c r="BT8" s="37">
        <v>171.47</v>
      </c>
      <c r="BU8" s="37">
        <v>189.77</v>
      </c>
      <c r="BV8" s="37">
        <v>183.4</v>
      </c>
      <c r="BW8" s="37">
        <v>203.02</v>
      </c>
      <c r="BX8" s="37">
        <v>203.04</v>
      </c>
      <c r="BY8" s="37">
        <v>223.67</v>
      </c>
      <c r="BZ8" s="37">
        <v>211.78</v>
      </c>
      <c r="CA8" s="37">
        <v>206.49</v>
      </c>
      <c r="CB8" s="37">
        <v>215.99</v>
      </c>
      <c r="CC8" s="37">
        <v>221.78</v>
      </c>
      <c r="CD8" s="37">
        <v>217.41</v>
      </c>
      <c r="CE8" s="37">
        <v>210.94</v>
      </c>
      <c r="CF8" s="37">
        <v>212.6</v>
      </c>
      <c r="CG8" s="37">
        <v>216.74</v>
      </c>
      <c r="CH8" s="37">
        <v>212.86</v>
      </c>
      <c r="CI8" s="37">
        <v>211.1</v>
      </c>
      <c r="CJ8" s="37">
        <v>203.54</v>
      </c>
      <c r="CK8" s="37">
        <v>196.99</v>
      </c>
      <c r="CL8" s="37">
        <v>206.89</v>
      </c>
      <c r="CM8" s="37">
        <v>201.18</v>
      </c>
      <c r="CN8" s="37">
        <v>198</v>
      </c>
      <c r="CO8" s="37">
        <v>190.32</v>
      </c>
      <c r="CP8" s="37">
        <v>196</v>
      </c>
      <c r="CQ8" s="37">
        <v>190.1</v>
      </c>
      <c r="CR8" s="37">
        <v>185</v>
      </c>
      <c r="CS8" s="37">
        <v>175.09</v>
      </c>
      <c r="CT8" s="38"/>
      <c r="CU8" s="38"/>
      <c r="CV8" s="38"/>
      <c r="CW8" s="39"/>
      <c r="CX8" s="40">
        <f>IF(SUM(B8:CW8)&lt;&gt;0,AVERAGEIF(B8:CW8,"&lt;&gt;"""),"")</f>
        <v>159.87750000000003</v>
      </c>
    </row>
    <row r="9" spans="1:102" ht="24.95" customHeight="1" thickBot="1" x14ac:dyDescent="0.25">
      <c r="A9" s="41" t="s">
        <v>6</v>
      </c>
      <c r="B9" s="42">
        <v>176.6</v>
      </c>
      <c r="C9" s="43">
        <v>176.6</v>
      </c>
      <c r="D9" s="43">
        <v>176.6</v>
      </c>
      <c r="E9" s="43">
        <v>176.6</v>
      </c>
      <c r="F9" s="43">
        <v>157.6</v>
      </c>
      <c r="G9" s="43">
        <v>157.6</v>
      </c>
      <c r="H9" s="43">
        <v>157.6</v>
      </c>
      <c r="I9" s="43">
        <v>157.6</v>
      </c>
      <c r="J9" s="43">
        <v>151.41249999999999</v>
      </c>
      <c r="K9" s="43">
        <v>151.41249999999999</v>
      </c>
      <c r="L9" s="43">
        <v>151.41249999999999</v>
      </c>
      <c r="M9" s="43">
        <v>151.41249999999999</v>
      </c>
      <c r="N9" s="43">
        <v>147.30000000000001</v>
      </c>
      <c r="O9" s="43">
        <v>147.30000000000001</v>
      </c>
      <c r="P9" s="43">
        <v>147.30000000000001</v>
      </c>
      <c r="Q9" s="43">
        <v>147.30000000000001</v>
      </c>
      <c r="R9" s="43">
        <v>148.995</v>
      </c>
      <c r="S9" s="43">
        <v>148.995</v>
      </c>
      <c r="T9" s="43">
        <v>148.995</v>
      </c>
      <c r="U9" s="43">
        <v>148.995</v>
      </c>
      <c r="V9" s="43">
        <v>164.52500000000001</v>
      </c>
      <c r="W9" s="43">
        <v>164.52500000000001</v>
      </c>
      <c r="X9" s="43">
        <v>164.52500000000001</v>
      </c>
      <c r="Y9" s="43">
        <v>164.52500000000001</v>
      </c>
      <c r="Z9" s="43">
        <v>186.7475</v>
      </c>
      <c r="AA9" s="43">
        <v>186.7475</v>
      </c>
      <c r="AB9" s="43">
        <v>186.7475</v>
      </c>
      <c r="AC9" s="43">
        <v>186.7475</v>
      </c>
      <c r="AD9" s="43">
        <v>188.53</v>
      </c>
      <c r="AE9" s="43">
        <v>188.53</v>
      </c>
      <c r="AF9" s="43">
        <v>188.53</v>
      </c>
      <c r="AG9" s="43">
        <v>188.53</v>
      </c>
      <c r="AH9" s="43">
        <v>152.655</v>
      </c>
      <c r="AI9" s="43">
        <v>152.655</v>
      </c>
      <c r="AJ9" s="43">
        <v>152.655</v>
      </c>
      <c r="AK9" s="43">
        <v>152.655</v>
      </c>
      <c r="AL9" s="43">
        <v>129.1875</v>
      </c>
      <c r="AM9" s="43">
        <v>129.1875</v>
      </c>
      <c r="AN9" s="43">
        <v>129.1875</v>
      </c>
      <c r="AO9" s="43">
        <v>129.1875</v>
      </c>
      <c r="AP9" s="43">
        <v>111.0475</v>
      </c>
      <c r="AQ9" s="43">
        <v>111.0475</v>
      </c>
      <c r="AR9" s="43">
        <v>111.0475</v>
      </c>
      <c r="AS9" s="43">
        <v>111.0475</v>
      </c>
      <c r="AT9" s="43">
        <v>100.095</v>
      </c>
      <c r="AU9" s="43">
        <v>100.095</v>
      </c>
      <c r="AV9" s="43">
        <v>100.095</v>
      </c>
      <c r="AW9" s="43">
        <v>100.095</v>
      </c>
      <c r="AX9" s="43">
        <v>107.8075</v>
      </c>
      <c r="AY9" s="43">
        <v>107.8075</v>
      </c>
      <c r="AZ9" s="43">
        <v>107.8075</v>
      </c>
      <c r="BA9" s="43">
        <v>107.8075</v>
      </c>
      <c r="BB9" s="43">
        <v>127.45</v>
      </c>
      <c r="BC9" s="43">
        <v>127.45</v>
      </c>
      <c r="BD9" s="43">
        <v>127.45</v>
      </c>
      <c r="BE9" s="43">
        <v>127.45</v>
      </c>
      <c r="BF9" s="43">
        <v>127.58750000000001</v>
      </c>
      <c r="BG9" s="43">
        <v>127.58750000000001</v>
      </c>
      <c r="BH9" s="43">
        <v>127.58750000000001</v>
      </c>
      <c r="BI9" s="43">
        <v>127.58750000000001</v>
      </c>
      <c r="BJ9" s="43">
        <v>130.845</v>
      </c>
      <c r="BK9" s="43">
        <v>130.845</v>
      </c>
      <c r="BL9" s="43">
        <v>130.845</v>
      </c>
      <c r="BM9" s="43">
        <v>130.845</v>
      </c>
      <c r="BN9" s="43">
        <v>141.87</v>
      </c>
      <c r="BO9" s="43">
        <v>141.87</v>
      </c>
      <c r="BP9" s="43">
        <v>141.87</v>
      </c>
      <c r="BQ9" s="43">
        <v>141.87</v>
      </c>
      <c r="BR9" s="43">
        <v>163.32249999999999</v>
      </c>
      <c r="BS9" s="43">
        <v>163.32249999999999</v>
      </c>
      <c r="BT9" s="43">
        <v>163.32249999999999</v>
      </c>
      <c r="BU9" s="43">
        <v>163.32249999999999</v>
      </c>
      <c r="BV9" s="43">
        <v>203.2825</v>
      </c>
      <c r="BW9" s="43">
        <v>203.2825</v>
      </c>
      <c r="BX9" s="43">
        <v>203.2825</v>
      </c>
      <c r="BY9" s="43">
        <v>203.2825</v>
      </c>
      <c r="BZ9" s="43">
        <v>214.01</v>
      </c>
      <c r="CA9" s="43">
        <v>214.01</v>
      </c>
      <c r="CB9" s="43">
        <v>214.01</v>
      </c>
      <c r="CC9" s="43">
        <v>214.01</v>
      </c>
      <c r="CD9" s="43">
        <v>214.42250000000001</v>
      </c>
      <c r="CE9" s="43">
        <v>214.42250000000001</v>
      </c>
      <c r="CF9" s="43">
        <v>214.42250000000001</v>
      </c>
      <c r="CG9" s="43">
        <v>214.42250000000001</v>
      </c>
      <c r="CH9" s="43">
        <v>206.1225</v>
      </c>
      <c r="CI9" s="43">
        <v>206.1225</v>
      </c>
      <c r="CJ9" s="43">
        <v>206.1225</v>
      </c>
      <c r="CK9" s="43">
        <v>206.1225</v>
      </c>
      <c r="CL9" s="43">
        <v>199.0975</v>
      </c>
      <c r="CM9" s="43">
        <v>199.0975</v>
      </c>
      <c r="CN9" s="43">
        <v>199.0975</v>
      </c>
      <c r="CO9" s="43">
        <v>199.0975</v>
      </c>
      <c r="CP9" s="43">
        <v>186.54750000000001</v>
      </c>
      <c r="CQ9" s="43">
        <v>186.54750000000001</v>
      </c>
      <c r="CR9" s="43">
        <v>186.54750000000001</v>
      </c>
      <c r="CS9" s="43">
        <v>186.54750000000001</v>
      </c>
      <c r="CT9" s="44"/>
      <c r="CU9" s="44"/>
      <c r="CV9" s="44"/>
      <c r="CW9" s="45"/>
      <c r="CX9" s="46">
        <f>IF(SUM(B9:CW9)&lt;&gt;0,AVERAGEIF(B9:CW9,"&lt;&gt;"""),"")</f>
        <v>159.87749999999997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616</v>
      </c>
      <c r="C11" s="53">
        <v>616</v>
      </c>
      <c r="D11" s="53">
        <v>616</v>
      </c>
      <c r="E11" s="53">
        <v>500</v>
      </c>
      <c r="F11" s="53">
        <v>500</v>
      </c>
      <c r="G11" s="53">
        <v>500</v>
      </c>
      <c r="H11" s="53">
        <v>500</v>
      </c>
      <c r="I11" s="53">
        <v>500</v>
      </c>
      <c r="J11" s="53">
        <v>500</v>
      </c>
      <c r="K11" s="53">
        <v>500</v>
      </c>
      <c r="L11" s="53">
        <v>500</v>
      </c>
      <c r="M11" s="53">
        <v>500</v>
      </c>
      <c r="N11" s="53">
        <v>500</v>
      </c>
      <c r="O11" s="53">
        <v>500</v>
      </c>
      <c r="P11" s="53">
        <v>500</v>
      </c>
      <c r="Q11" s="53">
        <v>500</v>
      </c>
      <c r="R11" s="53">
        <v>500</v>
      </c>
      <c r="S11" s="53">
        <v>500</v>
      </c>
      <c r="T11" s="53">
        <v>500</v>
      </c>
      <c r="U11" s="53">
        <v>500</v>
      </c>
      <c r="V11" s="53">
        <v>500</v>
      </c>
      <c r="W11" s="53">
        <v>500</v>
      </c>
      <c r="X11" s="53">
        <v>616</v>
      </c>
      <c r="Y11" s="53">
        <v>616</v>
      </c>
      <c r="Z11" s="53">
        <v>616</v>
      </c>
      <c r="AA11" s="53">
        <v>616</v>
      </c>
      <c r="AB11" s="53">
        <v>616</v>
      </c>
      <c r="AC11" s="53">
        <v>616</v>
      </c>
      <c r="AD11" s="53">
        <v>616</v>
      </c>
      <c r="AE11" s="53">
        <v>616</v>
      </c>
      <c r="AF11" s="53">
        <v>616</v>
      </c>
      <c r="AG11" s="53">
        <v>616</v>
      </c>
      <c r="AH11" s="53">
        <v>616</v>
      </c>
      <c r="AI11" s="53">
        <v>579.91999999999996</v>
      </c>
      <c r="AJ11" s="53">
        <v>350</v>
      </c>
      <c r="AK11" s="53">
        <v>350</v>
      </c>
      <c r="AL11" s="53">
        <v>350</v>
      </c>
      <c r="AM11" s="53">
        <v>350</v>
      </c>
      <c r="AN11" s="53">
        <v>350</v>
      </c>
      <c r="AO11" s="53">
        <v>350</v>
      </c>
      <c r="AP11" s="53">
        <v>350</v>
      </c>
      <c r="AQ11" s="53">
        <v>350</v>
      </c>
      <c r="AR11" s="53">
        <v>350</v>
      </c>
      <c r="AS11" s="53">
        <v>350</v>
      </c>
      <c r="AT11" s="53">
        <v>350</v>
      </c>
      <c r="AU11" s="53">
        <v>350</v>
      </c>
      <c r="AV11" s="53">
        <v>350</v>
      </c>
      <c r="AW11" s="53">
        <v>350</v>
      </c>
      <c r="AX11" s="53">
        <v>350</v>
      </c>
      <c r="AY11" s="53">
        <v>350</v>
      </c>
      <c r="AZ11" s="53">
        <v>350</v>
      </c>
      <c r="BA11" s="53">
        <v>350</v>
      </c>
      <c r="BB11" s="53">
        <v>350</v>
      </c>
      <c r="BC11" s="53">
        <v>350</v>
      </c>
      <c r="BD11" s="53">
        <v>350</v>
      </c>
      <c r="BE11" s="53">
        <v>350</v>
      </c>
      <c r="BF11" s="53">
        <v>350</v>
      </c>
      <c r="BG11" s="53">
        <v>350</v>
      </c>
      <c r="BH11" s="53">
        <v>350</v>
      </c>
      <c r="BI11" s="53">
        <v>350</v>
      </c>
      <c r="BJ11" s="53">
        <v>350</v>
      </c>
      <c r="BK11" s="53">
        <v>350</v>
      </c>
      <c r="BL11" s="53">
        <v>350</v>
      </c>
      <c r="BM11" s="53">
        <v>350</v>
      </c>
      <c r="BN11" s="53">
        <v>350</v>
      </c>
      <c r="BO11" s="53">
        <v>350</v>
      </c>
      <c r="BP11" s="53">
        <v>350</v>
      </c>
      <c r="BQ11" s="53">
        <v>350</v>
      </c>
      <c r="BR11" s="53">
        <v>500</v>
      </c>
      <c r="BS11" s="53">
        <v>500</v>
      </c>
      <c r="BT11" s="53">
        <v>616</v>
      </c>
      <c r="BU11" s="53">
        <v>616</v>
      </c>
      <c r="BV11" s="53">
        <v>616</v>
      </c>
      <c r="BW11" s="53">
        <v>616</v>
      </c>
      <c r="BX11" s="53">
        <v>616</v>
      </c>
      <c r="BY11" s="53">
        <v>616</v>
      </c>
      <c r="BZ11" s="53">
        <v>616</v>
      </c>
      <c r="CA11" s="53">
        <v>616</v>
      </c>
      <c r="CB11" s="53">
        <v>616</v>
      </c>
      <c r="CC11" s="53">
        <v>616</v>
      </c>
      <c r="CD11" s="53">
        <v>616</v>
      </c>
      <c r="CE11" s="53">
        <v>616</v>
      </c>
      <c r="CF11" s="53">
        <v>616</v>
      </c>
      <c r="CG11" s="53">
        <v>616</v>
      </c>
      <c r="CH11" s="53">
        <v>616</v>
      </c>
      <c r="CI11" s="53">
        <v>616</v>
      </c>
      <c r="CJ11" s="53">
        <v>616</v>
      </c>
      <c r="CK11" s="53">
        <v>616</v>
      </c>
      <c r="CL11" s="53">
        <v>616</v>
      </c>
      <c r="CM11" s="53">
        <v>616</v>
      </c>
      <c r="CN11" s="53">
        <v>616</v>
      </c>
      <c r="CO11" s="53">
        <v>616</v>
      </c>
      <c r="CP11" s="53">
        <v>616</v>
      </c>
      <c r="CQ11" s="53">
        <v>616</v>
      </c>
      <c r="CR11" s="53">
        <v>616</v>
      </c>
      <c r="CS11" s="53">
        <v>616</v>
      </c>
      <c r="CT11" s="54"/>
      <c r="CU11" s="54"/>
      <c r="CV11" s="54"/>
      <c r="CW11" s="55"/>
      <c r="CX11" s="56">
        <f t="array" ref="CX11">SUMPRODUCT(B11:CW11*0.25)</f>
        <v>11904.98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4471.8999999999996</v>
      </c>
      <c r="C13" s="65">
        <v>4380.7080000000005</v>
      </c>
      <c r="D13" s="65">
        <v>4310.027</v>
      </c>
      <c r="E13" s="65">
        <v>4148.9889999999996</v>
      </c>
      <c r="F13" s="65">
        <v>4171.2830000000004</v>
      </c>
      <c r="G13" s="65">
        <v>4036.241</v>
      </c>
      <c r="H13" s="65">
        <v>3927.1280000000002</v>
      </c>
      <c r="I13" s="65">
        <v>3921.3389999999999</v>
      </c>
      <c r="J13" s="65">
        <v>3935.5150000000003</v>
      </c>
      <c r="K13" s="65">
        <v>3931.29</v>
      </c>
      <c r="L13" s="65">
        <v>3928.6869999999999</v>
      </c>
      <c r="M13" s="65">
        <v>3881.5920000000001</v>
      </c>
      <c r="N13" s="65">
        <v>3902.6170000000002</v>
      </c>
      <c r="O13" s="65">
        <v>3895.29</v>
      </c>
      <c r="P13" s="65">
        <v>3868.5010000000002</v>
      </c>
      <c r="Q13" s="65">
        <v>3882.8469999999998</v>
      </c>
      <c r="R13" s="65">
        <v>3904.7280000000001</v>
      </c>
      <c r="S13" s="65">
        <v>3881.86</v>
      </c>
      <c r="T13" s="65">
        <v>3901.4110000000001</v>
      </c>
      <c r="U13" s="65">
        <v>3888.3159999999998</v>
      </c>
      <c r="V13" s="65">
        <v>3945.098</v>
      </c>
      <c r="W13" s="65">
        <v>3946.7550000000001</v>
      </c>
      <c r="X13" s="65">
        <v>4001.2790000000005</v>
      </c>
      <c r="Y13" s="65">
        <v>4101.5730000000003</v>
      </c>
      <c r="Z13" s="65">
        <v>4108.2780000000002</v>
      </c>
      <c r="AA13" s="65">
        <v>4135.0950000000003</v>
      </c>
      <c r="AB13" s="65">
        <v>4145.49</v>
      </c>
      <c r="AC13" s="65">
        <v>4151.3739999999998</v>
      </c>
      <c r="AD13" s="65">
        <v>4115.8999999999996</v>
      </c>
      <c r="AE13" s="65">
        <v>4115.8999999999996</v>
      </c>
      <c r="AF13" s="65">
        <v>4103.8999999999996</v>
      </c>
      <c r="AG13" s="65">
        <v>3984.4610000000002</v>
      </c>
      <c r="AH13" s="65">
        <v>3961.027</v>
      </c>
      <c r="AI13" s="65">
        <v>3541.9</v>
      </c>
      <c r="AJ13" s="65">
        <v>3370.0970000000002</v>
      </c>
      <c r="AK13" s="65">
        <v>2999.5410000000002</v>
      </c>
      <c r="AL13" s="65">
        <v>2843.6710000000003</v>
      </c>
      <c r="AM13" s="65">
        <v>2482.0250000000001</v>
      </c>
      <c r="AN13" s="65">
        <v>2116.9560000000001</v>
      </c>
      <c r="AO13" s="65">
        <v>1823.8420000000001</v>
      </c>
      <c r="AP13" s="65">
        <v>1702.615</v>
      </c>
      <c r="AQ13" s="65">
        <v>1558.9</v>
      </c>
      <c r="AR13" s="65">
        <v>1558.9</v>
      </c>
      <c r="AS13" s="65">
        <v>1558.9</v>
      </c>
      <c r="AT13" s="65">
        <v>1558.9</v>
      </c>
      <c r="AU13" s="65">
        <v>1558.9</v>
      </c>
      <c r="AV13" s="65">
        <v>1558.9</v>
      </c>
      <c r="AW13" s="65">
        <v>1558.9</v>
      </c>
      <c r="AX13" s="65">
        <v>1558.9</v>
      </c>
      <c r="AY13" s="65">
        <v>1558.9</v>
      </c>
      <c r="AZ13" s="65">
        <v>1558.9</v>
      </c>
      <c r="BA13" s="65">
        <v>1558.9</v>
      </c>
      <c r="BB13" s="65">
        <v>1558.9</v>
      </c>
      <c r="BC13" s="65">
        <v>1558.9</v>
      </c>
      <c r="BD13" s="65">
        <v>1558.9</v>
      </c>
      <c r="BE13" s="65">
        <v>1558.9</v>
      </c>
      <c r="BF13" s="65">
        <v>1558.9</v>
      </c>
      <c r="BG13" s="65">
        <v>1558.9</v>
      </c>
      <c r="BH13" s="65">
        <v>1558.9</v>
      </c>
      <c r="BI13" s="65">
        <v>1558.9</v>
      </c>
      <c r="BJ13" s="65">
        <v>1875.123</v>
      </c>
      <c r="BK13" s="65">
        <v>2091.9</v>
      </c>
      <c r="BL13" s="65">
        <v>2091.9</v>
      </c>
      <c r="BM13" s="65">
        <v>2488.44</v>
      </c>
      <c r="BN13" s="65">
        <v>2837.7470000000003</v>
      </c>
      <c r="BO13" s="65">
        <v>2856.1590000000001</v>
      </c>
      <c r="BP13" s="65">
        <v>3435.3240000000001</v>
      </c>
      <c r="BQ13" s="65">
        <v>3567.9</v>
      </c>
      <c r="BR13" s="65">
        <v>3424.326</v>
      </c>
      <c r="BS13" s="65">
        <v>3707.7020000000002</v>
      </c>
      <c r="BT13" s="65">
        <v>3812.2140000000004</v>
      </c>
      <c r="BU13" s="65">
        <v>3906.9</v>
      </c>
      <c r="BV13" s="65">
        <v>3908.28</v>
      </c>
      <c r="BW13" s="65">
        <v>3924.9</v>
      </c>
      <c r="BX13" s="65">
        <v>3931.9</v>
      </c>
      <c r="BY13" s="65">
        <v>3936.9</v>
      </c>
      <c r="BZ13" s="65">
        <v>3983.9</v>
      </c>
      <c r="CA13" s="65">
        <v>3988.9</v>
      </c>
      <c r="CB13" s="65">
        <v>3991.9</v>
      </c>
      <c r="CC13" s="65">
        <v>3991.9</v>
      </c>
      <c r="CD13" s="65">
        <v>4033.9</v>
      </c>
      <c r="CE13" s="65">
        <v>4038.9</v>
      </c>
      <c r="CF13" s="65">
        <v>4040.9</v>
      </c>
      <c r="CG13" s="65">
        <v>4045.9</v>
      </c>
      <c r="CH13" s="65">
        <v>4065.9</v>
      </c>
      <c r="CI13" s="65">
        <v>4065.9</v>
      </c>
      <c r="CJ13" s="65">
        <v>4067.9</v>
      </c>
      <c r="CK13" s="65">
        <v>4072.9</v>
      </c>
      <c r="CL13" s="65">
        <v>4118.8999999999996</v>
      </c>
      <c r="CM13" s="65">
        <v>4123.8999999999996</v>
      </c>
      <c r="CN13" s="65">
        <v>4123.8999999999996</v>
      </c>
      <c r="CO13" s="65">
        <v>4122.8999999999996</v>
      </c>
      <c r="CP13" s="65">
        <v>4132.8999999999996</v>
      </c>
      <c r="CQ13" s="65">
        <v>4131.8999999999996</v>
      </c>
      <c r="CR13" s="65">
        <v>4123.9940000000006</v>
      </c>
      <c r="CS13" s="65">
        <v>4097.8940000000002</v>
      </c>
      <c r="CT13" s="66"/>
      <c r="CU13" s="66"/>
      <c r="CV13" s="66"/>
      <c r="CW13" s="67"/>
      <c r="CX13" s="68">
        <f t="array" ref="CX13">SUMPRODUCT(B13:CW13*0.25)</f>
        <v>79162.212250000011</v>
      </c>
    </row>
    <row r="14" spans="1:102" ht="24.95" customHeight="1" x14ac:dyDescent="0.2">
      <c r="A14" s="63" t="s">
        <v>11</v>
      </c>
      <c r="B14" s="64">
        <v>1051</v>
      </c>
      <c r="C14" s="65">
        <v>621</v>
      </c>
      <c r="D14" s="65">
        <v>352</v>
      </c>
      <c r="E14" s="65">
        <v>352</v>
      </c>
      <c r="F14" s="65">
        <v>326</v>
      </c>
      <c r="G14" s="65">
        <v>326</v>
      </c>
      <c r="H14" s="65">
        <v>326</v>
      </c>
      <c r="I14" s="65">
        <v>326</v>
      </c>
      <c r="J14" s="65">
        <v>76</v>
      </c>
      <c r="K14" s="65">
        <v>76</v>
      </c>
      <c r="L14" s="65">
        <v>76</v>
      </c>
      <c r="M14" s="65">
        <v>76</v>
      </c>
      <c r="N14" s="65">
        <v>76</v>
      </c>
      <c r="O14" s="65">
        <v>76</v>
      </c>
      <c r="P14" s="65">
        <v>76</v>
      </c>
      <c r="Q14" s="65">
        <v>76</v>
      </c>
      <c r="R14" s="65">
        <v>156</v>
      </c>
      <c r="S14" s="65">
        <v>156</v>
      </c>
      <c r="T14" s="65">
        <v>156</v>
      </c>
      <c r="U14" s="65">
        <v>156</v>
      </c>
      <c r="V14" s="65">
        <v>401</v>
      </c>
      <c r="W14" s="65">
        <v>401</v>
      </c>
      <c r="X14" s="65">
        <v>401</v>
      </c>
      <c r="Y14" s="65">
        <v>401</v>
      </c>
      <c r="Z14" s="65">
        <v>505</v>
      </c>
      <c r="AA14" s="65">
        <v>517.40599999999995</v>
      </c>
      <c r="AB14" s="65">
        <v>610</v>
      </c>
      <c r="AC14" s="65">
        <v>632</v>
      </c>
      <c r="AD14" s="65">
        <v>917</v>
      </c>
      <c r="AE14" s="65">
        <v>572.00099999999998</v>
      </c>
      <c r="AF14" s="65">
        <v>430</v>
      </c>
      <c r="AG14" s="65">
        <v>401</v>
      </c>
      <c r="AH14" s="65">
        <v>253</v>
      </c>
      <c r="AI14" s="65">
        <v>253</v>
      </c>
      <c r="AJ14" s="65">
        <v>253</v>
      </c>
      <c r="AK14" s="65">
        <v>253</v>
      </c>
      <c r="AL14" s="65">
        <v>89</v>
      </c>
      <c r="AM14" s="65">
        <v>89</v>
      </c>
      <c r="AN14" s="65">
        <v>89</v>
      </c>
      <c r="AO14" s="65">
        <v>89</v>
      </c>
      <c r="AP14" s="65">
        <v>102</v>
      </c>
      <c r="AQ14" s="65">
        <v>102</v>
      </c>
      <c r="AR14" s="65">
        <v>102</v>
      </c>
      <c r="AS14" s="65">
        <v>102</v>
      </c>
      <c r="AT14" s="65">
        <v>76</v>
      </c>
      <c r="AU14" s="65">
        <v>76</v>
      </c>
      <c r="AV14" s="65">
        <v>76</v>
      </c>
      <c r="AW14" s="65">
        <v>76</v>
      </c>
      <c r="AX14" s="65">
        <v>76</v>
      </c>
      <c r="AY14" s="65">
        <v>76</v>
      </c>
      <c r="AZ14" s="65">
        <v>76</v>
      </c>
      <c r="BA14" s="65">
        <v>76</v>
      </c>
      <c r="BB14" s="65">
        <v>76</v>
      </c>
      <c r="BC14" s="65">
        <v>76</v>
      </c>
      <c r="BD14" s="65">
        <v>76</v>
      </c>
      <c r="BE14" s="65">
        <v>76</v>
      </c>
      <c r="BF14" s="65">
        <v>76</v>
      </c>
      <c r="BG14" s="65">
        <v>76</v>
      </c>
      <c r="BH14" s="65">
        <v>76</v>
      </c>
      <c r="BI14" s="65">
        <v>76</v>
      </c>
      <c r="BJ14" s="65">
        <v>102</v>
      </c>
      <c r="BK14" s="65">
        <v>102</v>
      </c>
      <c r="BL14" s="65">
        <v>102</v>
      </c>
      <c r="BM14" s="65">
        <v>102</v>
      </c>
      <c r="BN14" s="65">
        <v>142</v>
      </c>
      <c r="BO14" s="65">
        <v>142</v>
      </c>
      <c r="BP14" s="65">
        <v>142</v>
      </c>
      <c r="BQ14" s="65">
        <v>142</v>
      </c>
      <c r="BR14" s="65">
        <v>554</v>
      </c>
      <c r="BS14" s="65">
        <v>554</v>
      </c>
      <c r="BT14" s="65">
        <v>754</v>
      </c>
      <c r="BU14" s="65">
        <v>995.00099999999998</v>
      </c>
      <c r="BV14" s="65">
        <v>1058</v>
      </c>
      <c r="BW14" s="65">
        <v>1058.001</v>
      </c>
      <c r="BX14" s="65">
        <v>1058.001</v>
      </c>
      <c r="BY14" s="65">
        <v>1298.001</v>
      </c>
      <c r="BZ14" s="65">
        <v>1217.001</v>
      </c>
      <c r="CA14" s="65">
        <v>1227</v>
      </c>
      <c r="CB14" s="65">
        <v>1327</v>
      </c>
      <c r="CC14" s="65">
        <v>1297</v>
      </c>
      <c r="CD14" s="65">
        <v>1442</v>
      </c>
      <c r="CE14" s="65">
        <v>1442</v>
      </c>
      <c r="CF14" s="65">
        <v>1443</v>
      </c>
      <c r="CG14" s="65">
        <v>1389</v>
      </c>
      <c r="CH14" s="65">
        <v>1289</v>
      </c>
      <c r="CI14" s="65">
        <v>1265</v>
      </c>
      <c r="CJ14" s="65">
        <v>1335</v>
      </c>
      <c r="CK14" s="65">
        <v>1230</v>
      </c>
      <c r="CL14" s="65">
        <v>1206</v>
      </c>
      <c r="CM14" s="65">
        <v>1230</v>
      </c>
      <c r="CN14" s="65">
        <v>1230</v>
      </c>
      <c r="CO14" s="65">
        <v>1230</v>
      </c>
      <c r="CP14" s="65">
        <v>1222</v>
      </c>
      <c r="CQ14" s="65">
        <v>1192</v>
      </c>
      <c r="CR14" s="65">
        <v>1137</v>
      </c>
      <c r="CS14" s="65">
        <v>913</v>
      </c>
      <c r="CT14" s="66"/>
      <c r="CU14" s="66"/>
      <c r="CV14" s="66"/>
      <c r="CW14" s="67"/>
      <c r="CX14" s="68">
        <f t="array" ref="CX14">SUMPRODUCT(B14:CW14*0.25)</f>
        <v>11915.102999999999</v>
      </c>
    </row>
    <row r="15" spans="1:102" ht="24.95" customHeight="1" x14ac:dyDescent="0.2">
      <c r="A15" s="69" t="s">
        <v>12</v>
      </c>
      <c r="B15" s="70">
        <v>831.60599999999999</v>
      </c>
      <c r="C15" s="71">
        <v>834.78</v>
      </c>
      <c r="D15" s="71">
        <v>835.29200000000003</v>
      </c>
      <c r="E15" s="71">
        <v>827.90899999999999</v>
      </c>
      <c r="F15" s="71">
        <v>829.822</v>
      </c>
      <c r="G15" s="71">
        <v>824.87700000000007</v>
      </c>
      <c r="H15" s="71">
        <v>827.447</v>
      </c>
      <c r="I15" s="71">
        <v>832.53199999999993</v>
      </c>
      <c r="J15" s="71">
        <v>819.0089999999999</v>
      </c>
      <c r="K15" s="71">
        <v>813.29399999999998</v>
      </c>
      <c r="L15" s="71">
        <v>813.03300000000002</v>
      </c>
      <c r="M15" s="71">
        <v>808.23199999999997</v>
      </c>
      <c r="N15" s="71">
        <v>812.97699999999998</v>
      </c>
      <c r="O15" s="71">
        <v>803.39199999999994</v>
      </c>
      <c r="P15" s="71">
        <v>802.33600000000001</v>
      </c>
      <c r="Q15" s="71">
        <v>804.11699999999996</v>
      </c>
      <c r="R15" s="71">
        <v>812.90099999999995</v>
      </c>
      <c r="S15" s="71">
        <v>812.51400000000001</v>
      </c>
      <c r="T15" s="71">
        <v>795.08100000000002</v>
      </c>
      <c r="U15" s="71">
        <v>798.38199999999995</v>
      </c>
      <c r="V15" s="71">
        <v>785.79300000000001</v>
      </c>
      <c r="W15" s="71">
        <v>786.15899999999999</v>
      </c>
      <c r="X15" s="71">
        <v>798.31599999999992</v>
      </c>
      <c r="Y15" s="71">
        <v>820.83199999999999</v>
      </c>
      <c r="Z15" s="71">
        <v>903.59399999999994</v>
      </c>
      <c r="AA15" s="71">
        <v>1063.194</v>
      </c>
      <c r="AB15" s="71">
        <v>1305.9660000000001</v>
      </c>
      <c r="AC15" s="71">
        <v>1612.8410000000001</v>
      </c>
      <c r="AD15" s="71">
        <v>2006.1320000000001</v>
      </c>
      <c r="AE15" s="71">
        <v>2469.6479999999997</v>
      </c>
      <c r="AF15" s="71">
        <v>2977.0059999999999</v>
      </c>
      <c r="AG15" s="71">
        <v>3513.7710000000002</v>
      </c>
      <c r="AH15" s="71">
        <v>3973.7910000000002</v>
      </c>
      <c r="AI15" s="71">
        <v>4494.6929999999993</v>
      </c>
      <c r="AJ15" s="71">
        <v>4985.8069999999998</v>
      </c>
      <c r="AK15" s="71">
        <v>5443.48</v>
      </c>
      <c r="AL15" s="71">
        <v>5847.384</v>
      </c>
      <c r="AM15" s="71">
        <v>6247.89</v>
      </c>
      <c r="AN15" s="71">
        <v>6611.6369999999997</v>
      </c>
      <c r="AO15" s="71">
        <v>6956.393</v>
      </c>
      <c r="AP15" s="71">
        <v>7273.2950000000001</v>
      </c>
      <c r="AQ15" s="71">
        <v>7536.1190000000006</v>
      </c>
      <c r="AR15" s="71">
        <v>7750.59</v>
      </c>
      <c r="AS15" s="71">
        <v>7925.9409999999998</v>
      </c>
      <c r="AT15" s="71">
        <v>8043.8289999999997</v>
      </c>
      <c r="AU15" s="71">
        <v>8140.2210000000005</v>
      </c>
      <c r="AV15" s="71">
        <v>8209.7979999999989</v>
      </c>
      <c r="AW15" s="71">
        <v>8247.8549999999996</v>
      </c>
      <c r="AX15" s="71">
        <v>8266.1769999999997</v>
      </c>
      <c r="AY15" s="71">
        <v>8266.3529999999992</v>
      </c>
      <c r="AZ15" s="71">
        <v>8246.6170000000002</v>
      </c>
      <c r="BA15" s="71">
        <v>8186.5510000000004</v>
      </c>
      <c r="BB15" s="71">
        <v>8115.1670000000004</v>
      </c>
      <c r="BC15" s="71">
        <v>8041.8189999999995</v>
      </c>
      <c r="BD15" s="71">
        <v>7954.0469999999996</v>
      </c>
      <c r="BE15" s="71">
        <v>7846.4650000000001</v>
      </c>
      <c r="BF15" s="71">
        <v>7672.0889999999999</v>
      </c>
      <c r="BG15" s="71">
        <v>7500.3879999999999</v>
      </c>
      <c r="BH15" s="71">
        <v>7296.5929999999998</v>
      </c>
      <c r="BI15" s="71">
        <v>7073.6030000000001</v>
      </c>
      <c r="BJ15" s="71">
        <v>6799.5060000000003</v>
      </c>
      <c r="BK15" s="71">
        <v>6509.3589999999995</v>
      </c>
      <c r="BL15" s="71">
        <v>6172.9180000000006</v>
      </c>
      <c r="BM15" s="71">
        <v>5816.1480000000001</v>
      </c>
      <c r="BN15" s="71">
        <v>5446.4440000000004</v>
      </c>
      <c r="BO15" s="71">
        <v>5027.9229999999998</v>
      </c>
      <c r="BP15" s="71">
        <v>4595.8890000000001</v>
      </c>
      <c r="BQ15" s="71">
        <v>4138.6719999999996</v>
      </c>
      <c r="BR15" s="71">
        <v>3667.9690000000001</v>
      </c>
      <c r="BS15" s="71">
        <v>3169.8650000000002</v>
      </c>
      <c r="BT15" s="71">
        <v>2680.3049999999998</v>
      </c>
      <c r="BU15" s="71">
        <v>2200.5920000000001</v>
      </c>
      <c r="BV15" s="71">
        <v>1851.845</v>
      </c>
      <c r="BW15" s="71">
        <v>1482.894</v>
      </c>
      <c r="BX15" s="71">
        <v>1188.7719999999999</v>
      </c>
      <c r="BY15" s="71">
        <v>960.63400000000001</v>
      </c>
      <c r="BZ15" s="71">
        <v>821.90099999999995</v>
      </c>
      <c r="CA15" s="71">
        <v>751.83399999999995</v>
      </c>
      <c r="CB15" s="71">
        <v>736.00900000000001</v>
      </c>
      <c r="CC15" s="71">
        <v>729.09100000000001</v>
      </c>
      <c r="CD15" s="71">
        <v>717.43799999999999</v>
      </c>
      <c r="CE15" s="71">
        <v>710.10899999999992</v>
      </c>
      <c r="CF15" s="71">
        <v>702.70299999999997</v>
      </c>
      <c r="CG15" s="71">
        <v>693.9369999999999</v>
      </c>
      <c r="CH15" s="71">
        <v>685.09099999999989</v>
      </c>
      <c r="CI15" s="71">
        <v>678.48099999999999</v>
      </c>
      <c r="CJ15" s="71">
        <v>672.60699999999997</v>
      </c>
      <c r="CK15" s="71">
        <v>667.61399999999992</v>
      </c>
      <c r="CL15" s="71">
        <v>663.899</v>
      </c>
      <c r="CM15" s="71">
        <v>658.68499999999995</v>
      </c>
      <c r="CN15" s="71">
        <v>655.81799999999998</v>
      </c>
      <c r="CO15" s="71">
        <v>659.11599999999999</v>
      </c>
      <c r="CP15" s="71">
        <v>662.73</v>
      </c>
      <c r="CQ15" s="71">
        <v>664.77</v>
      </c>
      <c r="CR15" s="71">
        <v>668.43300000000011</v>
      </c>
      <c r="CS15" s="71">
        <v>669.26700000000005</v>
      </c>
      <c r="CT15" s="72"/>
      <c r="CU15" s="72"/>
      <c r="CV15" s="72"/>
      <c r="CW15" s="73"/>
      <c r="CX15" s="74">
        <f t="array" ref="CX15">SUMPRODUCT(B15:CW15*0.25)</f>
        <v>78279.161250000019</v>
      </c>
    </row>
    <row r="16" spans="1:102" ht="24.95" customHeight="1" x14ac:dyDescent="0.2">
      <c r="A16" s="69" t="s">
        <v>13</v>
      </c>
      <c r="B16" s="70">
        <v>9</v>
      </c>
      <c r="C16" s="71">
        <v>9</v>
      </c>
      <c r="D16" s="71">
        <v>9</v>
      </c>
      <c r="E16" s="71">
        <v>9</v>
      </c>
      <c r="F16" s="71">
        <v>8</v>
      </c>
      <c r="G16" s="71">
        <v>8</v>
      </c>
      <c r="H16" s="71">
        <v>8</v>
      </c>
      <c r="I16" s="71">
        <v>8</v>
      </c>
      <c r="J16" s="71">
        <v>7</v>
      </c>
      <c r="K16" s="71">
        <v>7</v>
      </c>
      <c r="L16" s="71">
        <v>7</v>
      </c>
      <c r="M16" s="71">
        <v>7</v>
      </c>
      <c r="N16" s="71">
        <v>6</v>
      </c>
      <c r="O16" s="71">
        <v>6</v>
      </c>
      <c r="P16" s="71">
        <v>6</v>
      </c>
      <c r="Q16" s="71">
        <v>6</v>
      </c>
      <c r="R16" s="71">
        <v>5</v>
      </c>
      <c r="S16" s="71">
        <v>5</v>
      </c>
      <c r="T16" s="71">
        <v>5</v>
      </c>
      <c r="U16" s="71">
        <v>5</v>
      </c>
      <c r="V16" s="71">
        <v>4</v>
      </c>
      <c r="W16" s="71">
        <v>4</v>
      </c>
      <c r="X16" s="71">
        <v>4</v>
      </c>
      <c r="Y16" s="71">
        <v>4</v>
      </c>
      <c r="Z16" s="71">
        <v>6</v>
      </c>
      <c r="AA16" s="71">
        <v>6</v>
      </c>
      <c r="AB16" s="71">
        <v>6</v>
      </c>
      <c r="AC16" s="71">
        <v>6</v>
      </c>
      <c r="AD16" s="71">
        <v>17</v>
      </c>
      <c r="AE16" s="71">
        <v>17</v>
      </c>
      <c r="AF16" s="71">
        <v>17</v>
      </c>
      <c r="AG16" s="71">
        <v>17</v>
      </c>
      <c r="AH16" s="71">
        <v>33</v>
      </c>
      <c r="AI16" s="71">
        <v>33</v>
      </c>
      <c r="AJ16" s="71">
        <v>33</v>
      </c>
      <c r="AK16" s="71">
        <v>33</v>
      </c>
      <c r="AL16" s="71">
        <v>48</v>
      </c>
      <c r="AM16" s="71">
        <v>48</v>
      </c>
      <c r="AN16" s="71">
        <v>48</v>
      </c>
      <c r="AO16" s="71">
        <v>48</v>
      </c>
      <c r="AP16" s="71">
        <v>57</v>
      </c>
      <c r="AQ16" s="71">
        <v>57</v>
      </c>
      <c r="AR16" s="71">
        <v>57</v>
      </c>
      <c r="AS16" s="71">
        <v>57</v>
      </c>
      <c r="AT16" s="71">
        <v>63</v>
      </c>
      <c r="AU16" s="71">
        <v>63</v>
      </c>
      <c r="AV16" s="71">
        <v>63</v>
      </c>
      <c r="AW16" s="71">
        <v>63</v>
      </c>
      <c r="AX16" s="71">
        <v>63</v>
      </c>
      <c r="AY16" s="71">
        <v>63</v>
      </c>
      <c r="AZ16" s="71">
        <v>63</v>
      </c>
      <c r="BA16" s="71">
        <v>63</v>
      </c>
      <c r="BB16" s="71">
        <v>59</v>
      </c>
      <c r="BC16" s="71">
        <v>59</v>
      </c>
      <c r="BD16" s="71">
        <v>59</v>
      </c>
      <c r="BE16" s="71">
        <v>59</v>
      </c>
      <c r="BF16" s="71">
        <v>55</v>
      </c>
      <c r="BG16" s="71">
        <v>55</v>
      </c>
      <c r="BH16" s="71">
        <v>55</v>
      </c>
      <c r="BI16" s="71">
        <v>55</v>
      </c>
      <c r="BJ16" s="71">
        <v>47</v>
      </c>
      <c r="BK16" s="71">
        <v>47</v>
      </c>
      <c r="BL16" s="71">
        <v>47</v>
      </c>
      <c r="BM16" s="71">
        <v>47</v>
      </c>
      <c r="BN16" s="71">
        <v>34</v>
      </c>
      <c r="BO16" s="71">
        <v>34</v>
      </c>
      <c r="BP16" s="71">
        <v>34</v>
      </c>
      <c r="BQ16" s="71">
        <v>34</v>
      </c>
      <c r="BR16" s="71">
        <v>18</v>
      </c>
      <c r="BS16" s="71">
        <v>18</v>
      </c>
      <c r="BT16" s="71">
        <v>18</v>
      </c>
      <c r="BU16" s="71">
        <v>18</v>
      </c>
      <c r="BV16" s="71">
        <v>7</v>
      </c>
      <c r="BW16" s="71">
        <v>7</v>
      </c>
      <c r="BX16" s="71">
        <v>7</v>
      </c>
      <c r="BY16" s="71">
        <v>7</v>
      </c>
      <c r="BZ16" s="71">
        <v>6</v>
      </c>
      <c r="CA16" s="71">
        <v>6</v>
      </c>
      <c r="CB16" s="71">
        <v>6</v>
      </c>
      <c r="CC16" s="71">
        <v>6</v>
      </c>
      <c r="CD16" s="71">
        <v>9</v>
      </c>
      <c r="CE16" s="71">
        <v>9</v>
      </c>
      <c r="CF16" s="71">
        <v>9</v>
      </c>
      <c r="CG16" s="71">
        <v>9</v>
      </c>
      <c r="CH16" s="71">
        <v>11</v>
      </c>
      <c r="CI16" s="71">
        <v>11</v>
      </c>
      <c r="CJ16" s="71">
        <v>11</v>
      </c>
      <c r="CK16" s="71">
        <v>11</v>
      </c>
      <c r="CL16" s="71">
        <v>13</v>
      </c>
      <c r="CM16" s="71">
        <v>13</v>
      </c>
      <c r="CN16" s="71">
        <v>13</v>
      </c>
      <c r="CO16" s="71">
        <v>13</v>
      </c>
      <c r="CP16" s="71">
        <v>17</v>
      </c>
      <c r="CQ16" s="71">
        <v>17</v>
      </c>
      <c r="CR16" s="71">
        <v>17</v>
      </c>
      <c r="CS16" s="71">
        <v>17</v>
      </c>
      <c r="CT16" s="72"/>
      <c r="CU16" s="72"/>
      <c r="CV16" s="72"/>
      <c r="CW16" s="73"/>
      <c r="CX16" s="74">
        <f t="array" ref="CX16">SUMPRODUCT(B16:CW16*0.25)</f>
        <v>602</v>
      </c>
    </row>
    <row r="17" spans="1:102" ht="24.95" customHeight="1" x14ac:dyDescent="0.2">
      <c r="A17" s="69" t="s">
        <v>14</v>
      </c>
      <c r="B17" s="70">
        <v>8</v>
      </c>
      <c r="C17" s="71">
        <v>8</v>
      </c>
      <c r="D17" s="71">
        <v>8</v>
      </c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>
        <v>2.6</v>
      </c>
      <c r="BU17" s="71">
        <v>96.7</v>
      </c>
      <c r="BV17" s="71">
        <v>130</v>
      </c>
      <c r="BW17" s="71">
        <v>218.5</v>
      </c>
      <c r="BX17" s="71">
        <v>227.4</v>
      </c>
      <c r="BY17" s="71">
        <v>301.7</v>
      </c>
      <c r="BZ17" s="71">
        <v>355.1</v>
      </c>
      <c r="CA17" s="71">
        <v>351.7</v>
      </c>
      <c r="CB17" s="71">
        <v>351.7</v>
      </c>
      <c r="CC17" s="71">
        <v>351.7</v>
      </c>
      <c r="CD17" s="71">
        <v>356.7</v>
      </c>
      <c r="CE17" s="71">
        <v>356.7</v>
      </c>
      <c r="CF17" s="71">
        <v>356.7</v>
      </c>
      <c r="CG17" s="71">
        <v>337.7</v>
      </c>
      <c r="CH17" s="71">
        <v>312.7</v>
      </c>
      <c r="CI17" s="71">
        <v>276.10000000000002</v>
      </c>
      <c r="CJ17" s="71">
        <v>265.10000000000002</v>
      </c>
      <c r="CK17" s="71">
        <v>249.5</v>
      </c>
      <c r="CL17" s="71">
        <v>145.40799999999999</v>
      </c>
      <c r="CM17" s="71">
        <v>115</v>
      </c>
      <c r="CN17" s="71">
        <v>115</v>
      </c>
      <c r="CO17" s="71">
        <v>100</v>
      </c>
      <c r="CP17" s="71">
        <v>20</v>
      </c>
      <c r="CQ17" s="71">
        <v>10</v>
      </c>
      <c r="CR17" s="71">
        <v>10</v>
      </c>
      <c r="CS17" s="71"/>
      <c r="CT17" s="72"/>
      <c r="CU17" s="72"/>
      <c r="CV17" s="72"/>
      <c r="CW17" s="73"/>
      <c r="CX17" s="74">
        <f t="array" ref="CX17">SUMPRODUCT(B17:CW17*0.25)</f>
        <v>1359.4270000000001</v>
      </c>
    </row>
    <row r="18" spans="1:102" ht="30" customHeight="1" thickBot="1" x14ac:dyDescent="0.25">
      <c r="A18" s="75" t="s">
        <v>15</v>
      </c>
      <c r="B18" s="76">
        <f>SUM(B11:B17)</f>
        <v>6987.5059999999994</v>
      </c>
      <c r="C18" s="77">
        <f t="shared" ref="C18:BN18" si="0">SUM(C11:C17)</f>
        <v>6469.4880000000003</v>
      </c>
      <c r="D18" s="77">
        <f t="shared" si="0"/>
        <v>6130.3190000000004</v>
      </c>
      <c r="E18" s="77">
        <f t="shared" si="0"/>
        <v>5837.8979999999992</v>
      </c>
      <c r="F18" s="77">
        <f t="shared" si="0"/>
        <v>5835.1050000000005</v>
      </c>
      <c r="G18" s="77">
        <f t="shared" si="0"/>
        <v>5695.1180000000004</v>
      </c>
      <c r="H18" s="77">
        <f t="shared" si="0"/>
        <v>5588.5750000000007</v>
      </c>
      <c r="I18" s="77">
        <f t="shared" si="0"/>
        <v>5587.8710000000001</v>
      </c>
      <c r="J18" s="77">
        <f t="shared" si="0"/>
        <v>5337.5240000000003</v>
      </c>
      <c r="K18" s="77">
        <f t="shared" si="0"/>
        <v>5327.5839999999998</v>
      </c>
      <c r="L18" s="77">
        <f t="shared" si="0"/>
        <v>5324.72</v>
      </c>
      <c r="M18" s="77">
        <f t="shared" si="0"/>
        <v>5272.8240000000005</v>
      </c>
      <c r="N18" s="77">
        <f t="shared" si="0"/>
        <v>5297.5940000000001</v>
      </c>
      <c r="O18" s="77">
        <f t="shared" si="0"/>
        <v>5280.6819999999998</v>
      </c>
      <c r="P18" s="77">
        <f t="shared" si="0"/>
        <v>5252.8370000000004</v>
      </c>
      <c r="Q18" s="77">
        <f t="shared" si="0"/>
        <v>5268.9639999999999</v>
      </c>
      <c r="R18" s="77">
        <f t="shared" si="0"/>
        <v>5378.6289999999999</v>
      </c>
      <c r="S18" s="77">
        <f t="shared" si="0"/>
        <v>5355.3740000000007</v>
      </c>
      <c r="T18" s="77">
        <f t="shared" si="0"/>
        <v>5357.4920000000002</v>
      </c>
      <c r="U18" s="77">
        <f t="shared" si="0"/>
        <v>5347.6979999999994</v>
      </c>
      <c r="V18" s="77">
        <f t="shared" si="0"/>
        <v>5635.8909999999996</v>
      </c>
      <c r="W18" s="77">
        <f t="shared" si="0"/>
        <v>5637.9139999999998</v>
      </c>
      <c r="X18" s="77">
        <f t="shared" si="0"/>
        <v>5820.5950000000003</v>
      </c>
      <c r="Y18" s="77">
        <f t="shared" si="0"/>
        <v>5943.4050000000007</v>
      </c>
      <c r="Z18" s="77">
        <f t="shared" si="0"/>
        <v>6138.8720000000003</v>
      </c>
      <c r="AA18" s="77">
        <f t="shared" si="0"/>
        <v>6337.6949999999997</v>
      </c>
      <c r="AB18" s="77">
        <f t="shared" si="0"/>
        <v>6683.4560000000001</v>
      </c>
      <c r="AC18" s="77">
        <f t="shared" si="0"/>
        <v>7018.2150000000001</v>
      </c>
      <c r="AD18" s="77">
        <f t="shared" si="0"/>
        <v>7672.0319999999992</v>
      </c>
      <c r="AE18" s="77">
        <f t="shared" si="0"/>
        <v>7790.5489999999991</v>
      </c>
      <c r="AF18" s="77">
        <f t="shared" si="0"/>
        <v>8143.905999999999</v>
      </c>
      <c r="AG18" s="77">
        <f t="shared" si="0"/>
        <v>8532.232</v>
      </c>
      <c r="AH18" s="77">
        <f t="shared" si="0"/>
        <v>8836.8179999999993</v>
      </c>
      <c r="AI18" s="77">
        <f t="shared" si="0"/>
        <v>8902.512999999999</v>
      </c>
      <c r="AJ18" s="77">
        <f t="shared" si="0"/>
        <v>8991.9040000000005</v>
      </c>
      <c r="AK18" s="77">
        <f t="shared" si="0"/>
        <v>9079.0210000000006</v>
      </c>
      <c r="AL18" s="77">
        <f t="shared" si="0"/>
        <v>9178.0550000000003</v>
      </c>
      <c r="AM18" s="77">
        <f t="shared" si="0"/>
        <v>9216.9150000000009</v>
      </c>
      <c r="AN18" s="77">
        <f t="shared" si="0"/>
        <v>9215.5930000000008</v>
      </c>
      <c r="AO18" s="77">
        <f t="shared" si="0"/>
        <v>9267.2350000000006</v>
      </c>
      <c r="AP18" s="77">
        <f t="shared" si="0"/>
        <v>9484.91</v>
      </c>
      <c r="AQ18" s="77">
        <f t="shared" si="0"/>
        <v>9604.0190000000002</v>
      </c>
      <c r="AR18" s="77">
        <f t="shared" si="0"/>
        <v>9818.49</v>
      </c>
      <c r="AS18" s="77">
        <f t="shared" si="0"/>
        <v>9993.8410000000003</v>
      </c>
      <c r="AT18" s="77">
        <f t="shared" si="0"/>
        <v>10091.728999999999</v>
      </c>
      <c r="AU18" s="77">
        <f t="shared" si="0"/>
        <v>10188.121000000001</v>
      </c>
      <c r="AV18" s="77">
        <f t="shared" si="0"/>
        <v>10257.697999999999</v>
      </c>
      <c r="AW18" s="77">
        <f t="shared" si="0"/>
        <v>10295.754999999999</v>
      </c>
      <c r="AX18" s="77">
        <f t="shared" si="0"/>
        <v>10314.076999999999</v>
      </c>
      <c r="AY18" s="77">
        <f t="shared" si="0"/>
        <v>10314.252999999999</v>
      </c>
      <c r="AZ18" s="77">
        <f t="shared" si="0"/>
        <v>10294.517</v>
      </c>
      <c r="BA18" s="77">
        <f t="shared" si="0"/>
        <v>10234.451000000001</v>
      </c>
      <c r="BB18" s="77">
        <f t="shared" si="0"/>
        <v>10159.067000000001</v>
      </c>
      <c r="BC18" s="77">
        <f t="shared" si="0"/>
        <v>10085.718999999999</v>
      </c>
      <c r="BD18" s="77">
        <f t="shared" si="0"/>
        <v>9997.9470000000001</v>
      </c>
      <c r="BE18" s="77">
        <f t="shared" si="0"/>
        <v>9890.3649999999998</v>
      </c>
      <c r="BF18" s="77">
        <f t="shared" si="0"/>
        <v>9711.9889999999996</v>
      </c>
      <c r="BG18" s="77">
        <f t="shared" si="0"/>
        <v>9540.2880000000005</v>
      </c>
      <c r="BH18" s="77">
        <f t="shared" si="0"/>
        <v>9336.4930000000004</v>
      </c>
      <c r="BI18" s="77">
        <f t="shared" si="0"/>
        <v>9113.5030000000006</v>
      </c>
      <c r="BJ18" s="77">
        <f t="shared" si="0"/>
        <v>9173.6290000000008</v>
      </c>
      <c r="BK18" s="77">
        <f t="shared" si="0"/>
        <v>9100.259</v>
      </c>
      <c r="BL18" s="77">
        <f t="shared" si="0"/>
        <v>8763.8180000000011</v>
      </c>
      <c r="BM18" s="77">
        <f t="shared" si="0"/>
        <v>8803.5879999999997</v>
      </c>
      <c r="BN18" s="77">
        <f t="shared" si="0"/>
        <v>8810.1910000000007</v>
      </c>
      <c r="BO18" s="77">
        <f t="shared" ref="BO18:CW18" si="1">SUM(BO11:BO17)</f>
        <v>8410.0820000000003</v>
      </c>
      <c r="BP18" s="77">
        <f t="shared" si="1"/>
        <v>8557.2129999999997</v>
      </c>
      <c r="BQ18" s="77">
        <f t="shared" si="1"/>
        <v>8232.5720000000001</v>
      </c>
      <c r="BR18" s="77">
        <f t="shared" si="1"/>
        <v>8164.2950000000001</v>
      </c>
      <c r="BS18" s="77">
        <f t="shared" si="1"/>
        <v>7949.5670000000009</v>
      </c>
      <c r="BT18" s="77">
        <f t="shared" si="1"/>
        <v>7883.1190000000006</v>
      </c>
      <c r="BU18" s="77">
        <f t="shared" si="1"/>
        <v>7833.1930000000002</v>
      </c>
      <c r="BV18" s="77">
        <f t="shared" si="1"/>
        <v>7571.1250000000009</v>
      </c>
      <c r="BW18" s="77">
        <f t="shared" si="1"/>
        <v>7307.2950000000001</v>
      </c>
      <c r="BX18" s="77">
        <f t="shared" si="1"/>
        <v>7029.0729999999994</v>
      </c>
      <c r="BY18" s="77">
        <f t="shared" si="1"/>
        <v>7120.2349999999997</v>
      </c>
      <c r="BZ18" s="77">
        <f t="shared" si="1"/>
        <v>6999.902</v>
      </c>
      <c r="CA18" s="77">
        <f t="shared" si="1"/>
        <v>6941.4339999999993</v>
      </c>
      <c r="CB18" s="77">
        <f t="shared" si="1"/>
        <v>7028.6089999999995</v>
      </c>
      <c r="CC18" s="77">
        <f t="shared" si="1"/>
        <v>6991.6909999999998</v>
      </c>
      <c r="CD18" s="77">
        <f t="shared" si="1"/>
        <v>7175.0379999999996</v>
      </c>
      <c r="CE18" s="77">
        <f t="shared" si="1"/>
        <v>7172.7089999999998</v>
      </c>
      <c r="CF18" s="77">
        <f t="shared" si="1"/>
        <v>7168.302999999999</v>
      </c>
      <c r="CG18" s="77">
        <f t="shared" si="1"/>
        <v>7091.5369999999994</v>
      </c>
      <c r="CH18" s="77">
        <f t="shared" si="1"/>
        <v>6979.6909999999998</v>
      </c>
      <c r="CI18" s="77">
        <f t="shared" si="1"/>
        <v>6912.4809999999998</v>
      </c>
      <c r="CJ18" s="77">
        <f t="shared" si="1"/>
        <v>6967.607</v>
      </c>
      <c r="CK18" s="77">
        <f t="shared" si="1"/>
        <v>6847.0139999999992</v>
      </c>
      <c r="CL18" s="77">
        <f t="shared" si="1"/>
        <v>6763.2070000000003</v>
      </c>
      <c r="CM18" s="77">
        <f t="shared" si="1"/>
        <v>6756.5849999999991</v>
      </c>
      <c r="CN18" s="77">
        <f t="shared" si="1"/>
        <v>6753.7179999999998</v>
      </c>
      <c r="CO18" s="77">
        <f t="shared" si="1"/>
        <v>6741.0159999999996</v>
      </c>
      <c r="CP18" s="77">
        <f t="shared" si="1"/>
        <v>6670.6299999999992</v>
      </c>
      <c r="CQ18" s="77">
        <f t="shared" si="1"/>
        <v>6631.67</v>
      </c>
      <c r="CR18" s="77">
        <f t="shared" si="1"/>
        <v>6572.4270000000006</v>
      </c>
      <c r="CS18" s="77">
        <f t="shared" si="1"/>
        <v>6313.1610000000001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183222.88350000003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1758.11</v>
      </c>
      <c r="C31" s="88">
        <v>1757.11</v>
      </c>
      <c r="D31" s="88">
        <v>1757.11</v>
      </c>
      <c r="E31" s="88">
        <v>1749.11</v>
      </c>
      <c r="F31" s="88">
        <v>1724.11</v>
      </c>
      <c r="G31" s="88">
        <v>1726.11</v>
      </c>
      <c r="H31" s="88">
        <v>1728.11</v>
      </c>
      <c r="I31" s="88">
        <v>1730.11</v>
      </c>
      <c r="J31" s="88">
        <v>1490.11</v>
      </c>
      <c r="K31" s="88">
        <v>1495.11</v>
      </c>
      <c r="L31" s="88">
        <v>1495.11</v>
      </c>
      <c r="M31" s="88">
        <v>1495.11</v>
      </c>
      <c r="N31" s="88">
        <v>1494.11</v>
      </c>
      <c r="O31" s="88">
        <v>1493.11</v>
      </c>
      <c r="P31" s="88">
        <v>1493.11</v>
      </c>
      <c r="Q31" s="88">
        <v>1492.11</v>
      </c>
      <c r="R31" s="88">
        <v>1575.11</v>
      </c>
      <c r="S31" s="88">
        <v>1573.11</v>
      </c>
      <c r="T31" s="88">
        <v>1571.11</v>
      </c>
      <c r="U31" s="88">
        <v>1569.11</v>
      </c>
      <c r="V31" s="88">
        <v>1811.11</v>
      </c>
      <c r="W31" s="88">
        <v>1811.11</v>
      </c>
      <c r="X31" s="88">
        <v>1815.11</v>
      </c>
      <c r="Y31" s="88">
        <v>1824.11</v>
      </c>
      <c r="Z31" s="88">
        <v>1921.55</v>
      </c>
      <c r="AA31" s="88">
        <v>1958.55</v>
      </c>
      <c r="AB31" s="88">
        <v>2008.55</v>
      </c>
      <c r="AC31" s="88">
        <v>2081.5500000000002</v>
      </c>
      <c r="AD31" s="88">
        <v>2149.0300000000002</v>
      </c>
      <c r="AE31" s="88">
        <v>2247.0300000000002</v>
      </c>
      <c r="AF31" s="88">
        <v>2338.0300000000002</v>
      </c>
      <c r="AG31" s="88">
        <v>2461.0300000000002</v>
      </c>
      <c r="AH31" s="88">
        <v>2452.37</v>
      </c>
      <c r="AI31" s="88">
        <v>2579.37</v>
      </c>
      <c r="AJ31" s="88">
        <v>2705.37</v>
      </c>
      <c r="AK31" s="88">
        <v>2831.37</v>
      </c>
      <c r="AL31" s="88">
        <v>2821.8</v>
      </c>
      <c r="AM31" s="88">
        <v>2931.8</v>
      </c>
      <c r="AN31" s="88">
        <v>2625.8</v>
      </c>
      <c r="AO31" s="88">
        <v>2724.8</v>
      </c>
      <c r="AP31" s="88">
        <v>2834.49</v>
      </c>
      <c r="AQ31" s="88">
        <v>2910.49</v>
      </c>
      <c r="AR31" s="88">
        <v>2978.49</v>
      </c>
      <c r="AS31" s="88">
        <v>3038.49</v>
      </c>
      <c r="AT31" s="88">
        <v>3068.45</v>
      </c>
      <c r="AU31" s="88">
        <v>3107.45</v>
      </c>
      <c r="AV31" s="88">
        <v>3134.45</v>
      </c>
      <c r="AW31" s="88">
        <v>3151.45</v>
      </c>
      <c r="AX31" s="88">
        <v>3160.83</v>
      </c>
      <c r="AY31" s="88">
        <v>3165.83</v>
      </c>
      <c r="AZ31" s="88">
        <v>3160.83</v>
      </c>
      <c r="BA31" s="88">
        <v>3147.83</v>
      </c>
      <c r="BB31" s="88">
        <v>3123.55</v>
      </c>
      <c r="BC31" s="88">
        <v>3097.55</v>
      </c>
      <c r="BD31" s="88">
        <v>3066.55</v>
      </c>
      <c r="BE31" s="88">
        <v>3027.55</v>
      </c>
      <c r="BF31" s="88">
        <v>2975.69</v>
      </c>
      <c r="BG31" s="88">
        <v>2921.69</v>
      </c>
      <c r="BH31" s="88">
        <v>2860.69</v>
      </c>
      <c r="BI31" s="88">
        <v>2792.69</v>
      </c>
      <c r="BJ31" s="88">
        <v>2718.31</v>
      </c>
      <c r="BK31" s="88">
        <v>2634.31</v>
      </c>
      <c r="BL31" s="88">
        <v>2544.31</v>
      </c>
      <c r="BM31" s="88">
        <v>2817.31</v>
      </c>
      <c r="BN31" s="88">
        <v>2725.27</v>
      </c>
      <c r="BO31" s="88">
        <v>2614.27</v>
      </c>
      <c r="BP31" s="88">
        <v>2498.27</v>
      </c>
      <c r="BQ31" s="88">
        <v>2375.27</v>
      </c>
      <c r="BR31" s="88">
        <v>2641.86</v>
      </c>
      <c r="BS31" s="88">
        <v>2511.86</v>
      </c>
      <c r="BT31" s="88">
        <v>2583.46</v>
      </c>
      <c r="BU31" s="88">
        <v>2577.56</v>
      </c>
      <c r="BV31" s="88">
        <v>2577.92</v>
      </c>
      <c r="BW31" s="88">
        <v>2566.42</v>
      </c>
      <c r="BX31" s="88">
        <v>2496.3200000000002</v>
      </c>
      <c r="BY31" s="88">
        <v>2555.62</v>
      </c>
      <c r="BZ31" s="88">
        <v>2658.21</v>
      </c>
      <c r="CA31" s="88">
        <v>2651.81</v>
      </c>
      <c r="CB31" s="88">
        <v>2754.81</v>
      </c>
      <c r="CC31" s="88">
        <v>2753.81</v>
      </c>
      <c r="CD31" s="88">
        <v>2849.81</v>
      </c>
      <c r="CE31" s="88">
        <v>2853.81</v>
      </c>
      <c r="CF31" s="88">
        <v>2854.81</v>
      </c>
      <c r="CG31" s="88">
        <v>2838.81</v>
      </c>
      <c r="CH31" s="88">
        <v>2716.81</v>
      </c>
      <c r="CI31" s="88">
        <v>2653.21</v>
      </c>
      <c r="CJ31" s="88">
        <v>2640.21</v>
      </c>
      <c r="CK31" s="88">
        <v>2553.61</v>
      </c>
      <c r="CL31" s="88">
        <v>2430.518</v>
      </c>
      <c r="CM31" s="88">
        <v>2359.11</v>
      </c>
      <c r="CN31" s="88">
        <v>2361.11</v>
      </c>
      <c r="CO31" s="88">
        <v>2349.11</v>
      </c>
      <c r="CP31" s="88">
        <v>2240.11</v>
      </c>
      <c r="CQ31" s="88">
        <v>2234.11</v>
      </c>
      <c r="CR31" s="88">
        <v>2243.11</v>
      </c>
      <c r="CS31" s="88">
        <v>2237.11</v>
      </c>
      <c r="CT31" s="89"/>
      <c r="CU31" s="89"/>
      <c r="CV31" s="89"/>
      <c r="CW31" s="90"/>
      <c r="CX31" s="91">
        <f t="array" ref="CX31">SUMPRODUCT(B31:CW31*0.25)</f>
        <v>57915.756999999961</v>
      </c>
    </row>
    <row r="32" spans="1:102" ht="24.95" customHeight="1" x14ac:dyDescent="0.2">
      <c r="A32" s="92" t="s">
        <v>27</v>
      </c>
      <c r="B32" s="93">
        <v>3105.3960000000002</v>
      </c>
      <c r="C32" s="94">
        <v>2588.3780000000002</v>
      </c>
      <c r="D32" s="94">
        <v>2249.2089999999998</v>
      </c>
      <c r="E32" s="94">
        <v>1964.788</v>
      </c>
      <c r="F32" s="94">
        <v>2025.9949999999999</v>
      </c>
      <c r="G32" s="94">
        <v>1991.008</v>
      </c>
      <c r="H32" s="94">
        <v>1989.4649999999999</v>
      </c>
      <c r="I32" s="94">
        <v>1986.761</v>
      </c>
      <c r="J32" s="94">
        <v>2024.414</v>
      </c>
      <c r="K32" s="94">
        <v>2009.4739999999999</v>
      </c>
      <c r="L32" s="94">
        <v>2006.61</v>
      </c>
      <c r="M32" s="94">
        <v>1954.7139999999999</v>
      </c>
      <c r="N32" s="94">
        <v>2004.4839999999999</v>
      </c>
      <c r="O32" s="94">
        <v>1598.5719999999999</v>
      </c>
      <c r="P32" s="94">
        <v>1570.7270000000001</v>
      </c>
      <c r="Q32" s="94">
        <v>1587.854</v>
      </c>
      <c r="R32" s="94">
        <v>1612.519</v>
      </c>
      <c r="S32" s="94">
        <v>1731.2639999999999</v>
      </c>
      <c r="T32" s="94">
        <v>1735.3820000000001</v>
      </c>
      <c r="U32" s="94">
        <v>1727.588</v>
      </c>
      <c r="V32" s="94">
        <v>1857.7809999999999</v>
      </c>
      <c r="W32" s="94">
        <v>1859.8040000000001</v>
      </c>
      <c r="X32" s="94">
        <v>2038.4849999999999</v>
      </c>
      <c r="Y32" s="94">
        <v>2152.2950000000001</v>
      </c>
      <c r="Z32" s="94">
        <v>2288.3220000000001</v>
      </c>
      <c r="AA32" s="94">
        <v>2450.145</v>
      </c>
      <c r="AB32" s="94">
        <v>2745.9059999999999</v>
      </c>
      <c r="AC32" s="94">
        <v>3007.665</v>
      </c>
      <c r="AD32" s="94">
        <v>3460.002</v>
      </c>
      <c r="AE32" s="94">
        <v>3480.5189999999998</v>
      </c>
      <c r="AF32" s="94">
        <v>3742.8760000000002</v>
      </c>
      <c r="AG32" s="94">
        <v>4008.2020000000002</v>
      </c>
      <c r="AH32" s="94">
        <v>4230.4480000000003</v>
      </c>
      <c r="AI32" s="94">
        <v>4556.143</v>
      </c>
      <c r="AJ32" s="94">
        <v>4598.5339999999997</v>
      </c>
      <c r="AK32" s="94">
        <v>4559.6509999999998</v>
      </c>
      <c r="AL32" s="94">
        <v>4691.2550000000001</v>
      </c>
      <c r="AM32" s="94">
        <v>4794.1149999999998</v>
      </c>
      <c r="AN32" s="94">
        <v>5217.1260000000002</v>
      </c>
      <c r="AO32" s="94">
        <v>5197.1019999999999</v>
      </c>
      <c r="AP32" s="94">
        <v>5300.42</v>
      </c>
      <c r="AQ32" s="94">
        <v>5343.5290000000005</v>
      </c>
      <c r="AR32" s="94">
        <v>5490</v>
      </c>
      <c r="AS32" s="94">
        <v>5605.3509999999997</v>
      </c>
      <c r="AT32" s="94">
        <v>5673.2790000000005</v>
      </c>
      <c r="AU32" s="94">
        <v>5730.6710000000003</v>
      </c>
      <c r="AV32" s="94">
        <v>5773.2479999999996</v>
      </c>
      <c r="AW32" s="94">
        <v>5794.3050000000003</v>
      </c>
      <c r="AX32" s="94">
        <v>5809.2470000000003</v>
      </c>
      <c r="AY32" s="94">
        <v>5804.4229999999998</v>
      </c>
      <c r="AZ32" s="94">
        <v>5789.6869999999999</v>
      </c>
      <c r="BA32" s="94">
        <v>5742.6210000000001</v>
      </c>
      <c r="BB32" s="94">
        <v>5702.5169999999998</v>
      </c>
      <c r="BC32" s="94">
        <v>5655.1689999999999</v>
      </c>
      <c r="BD32" s="94">
        <v>5598.3969999999999</v>
      </c>
      <c r="BE32" s="94">
        <v>5529.8149999999996</v>
      </c>
      <c r="BF32" s="94">
        <v>5406.299</v>
      </c>
      <c r="BG32" s="94">
        <v>5288.598</v>
      </c>
      <c r="BH32" s="94">
        <v>5145.8029999999999</v>
      </c>
      <c r="BI32" s="94">
        <v>4990.8130000000001</v>
      </c>
      <c r="BJ32" s="94">
        <v>4940.3190000000004</v>
      </c>
      <c r="BK32" s="94">
        <v>4950.9489999999996</v>
      </c>
      <c r="BL32" s="94">
        <v>4704.5079999999998</v>
      </c>
      <c r="BM32" s="94">
        <v>4471.2780000000002</v>
      </c>
      <c r="BN32" s="94">
        <v>4445.9210000000003</v>
      </c>
      <c r="BO32" s="94">
        <v>4141.8119999999999</v>
      </c>
      <c r="BP32" s="94">
        <v>4205.9430000000002</v>
      </c>
      <c r="BQ32" s="94">
        <v>3984.3020000000001</v>
      </c>
      <c r="BR32" s="94">
        <v>3419.4349999999999</v>
      </c>
      <c r="BS32" s="94">
        <v>3334.7069999999999</v>
      </c>
      <c r="BT32" s="94">
        <v>3176.6590000000001</v>
      </c>
      <c r="BU32" s="94">
        <v>3132.6329999999998</v>
      </c>
      <c r="BV32" s="94">
        <v>2851.2049999999999</v>
      </c>
      <c r="BW32" s="94">
        <v>2598.875</v>
      </c>
      <c r="BX32" s="94">
        <v>2390.7530000000002</v>
      </c>
      <c r="BY32" s="94">
        <v>2422.6149999999998</v>
      </c>
      <c r="BZ32" s="94">
        <v>2174.692</v>
      </c>
      <c r="CA32" s="94">
        <v>2122.6239999999998</v>
      </c>
      <c r="CB32" s="94">
        <v>2106.799</v>
      </c>
      <c r="CC32" s="94">
        <v>2070.8810000000003</v>
      </c>
      <c r="CD32" s="94">
        <v>2177.2280000000001</v>
      </c>
      <c r="CE32" s="94">
        <v>2170.8989999999999</v>
      </c>
      <c r="CF32" s="94">
        <v>2165.4929999999999</v>
      </c>
      <c r="CG32" s="94">
        <v>2104.7269999999999</v>
      </c>
      <c r="CH32" s="94">
        <v>2134.8810000000003</v>
      </c>
      <c r="CI32" s="94">
        <v>2131.2709999999997</v>
      </c>
      <c r="CJ32" s="94">
        <v>2199.3969999999999</v>
      </c>
      <c r="CK32" s="94">
        <v>2165.404</v>
      </c>
      <c r="CL32" s="94">
        <v>2198.6889999999999</v>
      </c>
      <c r="CM32" s="94">
        <v>2263.4749999999999</v>
      </c>
      <c r="CN32" s="94">
        <v>2258.6080000000002</v>
      </c>
      <c r="CO32" s="94">
        <v>2257.9059999999999</v>
      </c>
      <c r="CP32" s="94">
        <v>2289.52</v>
      </c>
      <c r="CQ32" s="94">
        <v>2256.56</v>
      </c>
      <c r="CR32" s="94">
        <v>2188.317</v>
      </c>
      <c r="CS32" s="94">
        <v>1935.0509999999999</v>
      </c>
      <c r="CT32" s="95"/>
      <c r="CU32" s="95"/>
      <c r="CV32" s="95"/>
      <c r="CW32" s="96"/>
      <c r="CX32" s="97">
        <f t="array" ref="CX32">SUMPRODUCT(B32:CW32*0.25)</f>
        <v>81029.876499999984</v>
      </c>
    </row>
    <row r="33" spans="1:102" ht="24.95" customHeight="1" x14ac:dyDescent="0.2">
      <c r="A33" s="101" t="s">
        <v>28</v>
      </c>
      <c r="B33" s="98">
        <v>2247</v>
      </c>
      <c r="C33" s="99">
        <v>2247</v>
      </c>
      <c r="D33" s="99">
        <v>2247</v>
      </c>
      <c r="E33" s="99">
        <v>2247</v>
      </c>
      <c r="F33" s="99">
        <v>2247</v>
      </c>
      <c r="G33" s="99">
        <v>2140</v>
      </c>
      <c r="H33" s="99">
        <v>2033</v>
      </c>
      <c r="I33" s="99">
        <v>2033</v>
      </c>
      <c r="J33" s="99">
        <v>2033</v>
      </c>
      <c r="K33" s="99">
        <v>2033</v>
      </c>
      <c r="L33" s="99">
        <v>2033</v>
      </c>
      <c r="M33" s="99">
        <v>2033</v>
      </c>
      <c r="N33" s="99">
        <v>2033</v>
      </c>
      <c r="O33" s="99">
        <v>2423</v>
      </c>
      <c r="P33" s="99">
        <v>2423</v>
      </c>
      <c r="Q33" s="99">
        <v>2423</v>
      </c>
      <c r="R33" s="99">
        <v>2423</v>
      </c>
      <c r="S33" s="99">
        <v>2283</v>
      </c>
      <c r="T33" s="99">
        <v>2283</v>
      </c>
      <c r="U33" s="99">
        <v>2283</v>
      </c>
      <c r="V33" s="99">
        <v>2283</v>
      </c>
      <c r="W33" s="99">
        <v>2283</v>
      </c>
      <c r="X33" s="99">
        <v>2283</v>
      </c>
      <c r="Y33" s="99">
        <v>2283</v>
      </c>
      <c r="Z33" s="99">
        <v>2279</v>
      </c>
      <c r="AA33" s="99">
        <v>2279</v>
      </c>
      <c r="AB33" s="99">
        <v>2279</v>
      </c>
      <c r="AC33" s="99">
        <v>2279</v>
      </c>
      <c r="AD33" s="99">
        <v>2274</v>
      </c>
      <c r="AE33" s="99">
        <v>2274</v>
      </c>
      <c r="AF33" s="99">
        <v>2274</v>
      </c>
      <c r="AG33" s="99">
        <v>2274</v>
      </c>
      <c r="AH33" s="99">
        <v>2270</v>
      </c>
      <c r="AI33" s="99">
        <v>1883</v>
      </c>
      <c r="AJ33" s="99">
        <v>1804</v>
      </c>
      <c r="AK33" s="99">
        <v>1804</v>
      </c>
      <c r="AL33" s="99">
        <v>1747</v>
      </c>
      <c r="AM33" s="99">
        <v>1573</v>
      </c>
      <c r="AN33" s="99">
        <v>1454.6669999999999</v>
      </c>
      <c r="AO33" s="99">
        <v>1427.3330000000001</v>
      </c>
      <c r="AP33" s="99">
        <v>1400</v>
      </c>
      <c r="AQ33" s="99">
        <v>1400</v>
      </c>
      <c r="AR33" s="99">
        <v>1400</v>
      </c>
      <c r="AS33" s="99">
        <v>1400</v>
      </c>
      <c r="AT33" s="99">
        <v>1400</v>
      </c>
      <c r="AU33" s="99">
        <v>1400</v>
      </c>
      <c r="AV33" s="99">
        <v>1400</v>
      </c>
      <c r="AW33" s="99">
        <v>1400</v>
      </c>
      <c r="AX33" s="99">
        <v>1400</v>
      </c>
      <c r="AY33" s="99">
        <v>1400</v>
      </c>
      <c r="AZ33" s="99">
        <v>1400</v>
      </c>
      <c r="BA33" s="99">
        <v>1400</v>
      </c>
      <c r="BB33" s="99">
        <v>1400</v>
      </c>
      <c r="BC33" s="99">
        <v>1400</v>
      </c>
      <c r="BD33" s="99">
        <v>1400</v>
      </c>
      <c r="BE33" s="99">
        <v>1400</v>
      </c>
      <c r="BF33" s="99">
        <v>1400</v>
      </c>
      <c r="BG33" s="99">
        <v>1400</v>
      </c>
      <c r="BH33" s="99">
        <v>1400</v>
      </c>
      <c r="BI33" s="99">
        <v>1400</v>
      </c>
      <c r="BJ33" s="99">
        <v>1585</v>
      </c>
      <c r="BK33" s="99">
        <v>1585</v>
      </c>
      <c r="BL33" s="99">
        <v>1585</v>
      </c>
      <c r="BM33" s="99">
        <v>1585</v>
      </c>
      <c r="BN33" s="99">
        <v>1704</v>
      </c>
      <c r="BO33" s="99">
        <v>1719</v>
      </c>
      <c r="BP33" s="99">
        <v>1918</v>
      </c>
      <c r="BQ33" s="99">
        <v>1938</v>
      </c>
      <c r="BR33" s="99">
        <v>2197</v>
      </c>
      <c r="BS33" s="99">
        <v>2197</v>
      </c>
      <c r="BT33" s="99">
        <v>2217</v>
      </c>
      <c r="BU33" s="99">
        <v>2217</v>
      </c>
      <c r="BV33" s="99">
        <v>2245</v>
      </c>
      <c r="BW33" s="99">
        <v>2245</v>
      </c>
      <c r="BX33" s="99">
        <v>2245</v>
      </c>
      <c r="BY33" s="99">
        <v>2245</v>
      </c>
      <c r="BZ33" s="99">
        <v>2265</v>
      </c>
      <c r="CA33" s="99">
        <v>2265</v>
      </c>
      <c r="CB33" s="99">
        <v>2265</v>
      </c>
      <c r="CC33" s="99">
        <v>2265</v>
      </c>
      <c r="CD33" s="99">
        <v>2265</v>
      </c>
      <c r="CE33" s="99">
        <v>2265</v>
      </c>
      <c r="CF33" s="99">
        <v>2265</v>
      </c>
      <c r="CG33" s="99">
        <v>2265</v>
      </c>
      <c r="CH33" s="99">
        <v>2265</v>
      </c>
      <c r="CI33" s="99">
        <v>2265</v>
      </c>
      <c r="CJ33" s="99">
        <v>2265</v>
      </c>
      <c r="CK33" s="99">
        <v>2265</v>
      </c>
      <c r="CL33" s="99">
        <v>2265</v>
      </c>
      <c r="CM33" s="99">
        <v>2265</v>
      </c>
      <c r="CN33" s="99">
        <v>2265</v>
      </c>
      <c r="CO33" s="99">
        <v>2265</v>
      </c>
      <c r="CP33" s="99">
        <v>2265</v>
      </c>
      <c r="CQ33" s="99">
        <v>2265</v>
      </c>
      <c r="CR33" s="99">
        <v>2265</v>
      </c>
      <c r="CS33" s="99">
        <v>2265</v>
      </c>
      <c r="CT33" s="100"/>
      <c r="CU33" s="100"/>
      <c r="CV33" s="100"/>
      <c r="CW33" s="102"/>
      <c r="CX33" s="103">
        <f t="array" ref="CX33">SUMPRODUCT(B33:CW33*0.25)</f>
        <v>47545.25</v>
      </c>
    </row>
    <row r="34" spans="1:102" ht="30" customHeight="1" thickBot="1" x14ac:dyDescent="0.25">
      <c r="A34" s="75" t="s">
        <v>29</v>
      </c>
      <c r="B34" s="76">
        <f>SUM(B31:B33)</f>
        <v>7110.5060000000003</v>
      </c>
      <c r="C34" s="77">
        <f t="shared" ref="C34:BN34" si="5">SUM(C31:C33)</f>
        <v>6592.4880000000003</v>
      </c>
      <c r="D34" s="77">
        <f t="shared" si="5"/>
        <v>6253.3189999999995</v>
      </c>
      <c r="E34" s="77">
        <f t="shared" si="5"/>
        <v>5960.8980000000001</v>
      </c>
      <c r="F34" s="77">
        <f t="shared" si="5"/>
        <v>5997.1049999999996</v>
      </c>
      <c r="G34" s="77">
        <f t="shared" si="5"/>
        <v>5857.1180000000004</v>
      </c>
      <c r="H34" s="77">
        <f t="shared" si="5"/>
        <v>5750.5749999999998</v>
      </c>
      <c r="I34" s="77">
        <f t="shared" si="5"/>
        <v>5749.8710000000001</v>
      </c>
      <c r="J34" s="77">
        <f t="shared" si="5"/>
        <v>5547.5239999999994</v>
      </c>
      <c r="K34" s="77">
        <f t="shared" si="5"/>
        <v>5537.5839999999998</v>
      </c>
      <c r="L34" s="77">
        <f t="shared" si="5"/>
        <v>5534.7199999999993</v>
      </c>
      <c r="M34" s="77">
        <f t="shared" si="5"/>
        <v>5482.8239999999996</v>
      </c>
      <c r="N34" s="77">
        <f t="shared" si="5"/>
        <v>5531.5940000000001</v>
      </c>
      <c r="O34" s="77">
        <f t="shared" si="5"/>
        <v>5514.6819999999998</v>
      </c>
      <c r="P34" s="77">
        <f t="shared" si="5"/>
        <v>5486.8369999999995</v>
      </c>
      <c r="Q34" s="77">
        <f t="shared" si="5"/>
        <v>5502.9639999999999</v>
      </c>
      <c r="R34" s="77">
        <f t="shared" si="5"/>
        <v>5610.6289999999999</v>
      </c>
      <c r="S34" s="77">
        <f t="shared" si="5"/>
        <v>5587.3739999999998</v>
      </c>
      <c r="T34" s="77">
        <f t="shared" si="5"/>
        <v>5589.4920000000002</v>
      </c>
      <c r="U34" s="77">
        <f t="shared" si="5"/>
        <v>5579.6980000000003</v>
      </c>
      <c r="V34" s="77">
        <f t="shared" si="5"/>
        <v>5951.8909999999996</v>
      </c>
      <c r="W34" s="77">
        <f t="shared" si="5"/>
        <v>5953.9139999999998</v>
      </c>
      <c r="X34" s="77">
        <f t="shared" si="5"/>
        <v>6136.5949999999993</v>
      </c>
      <c r="Y34" s="77">
        <f t="shared" si="5"/>
        <v>6259.4049999999997</v>
      </c>
      <c r="Z34" s="77">
        <f t="shared" si="5"/>
        <v>6488.8720000000003</v>
      </c>
      <c r="AA34" s="77">
        <f t="shared" si="5"/>
        <v>6687.6949999999997</v>
      </c>
      <c r="AB34" s="77">
        <f t="shared" si="5"/>
        <v>7033.4560000000001</v>
      </c>
      <c r="AC34" s="77">
        <f t="shared" si="5"/>
        <v>7368.2150000000001</v>
      </c>
      <c r="AD34" s="77">
        <f t="shared" si="5"/>
        <v>7883.0320000000002</v>
      </c>
      <c r="AE34" s="77">
        <f t="shared" si="5"/>
        <v>8001.549</v>
      </c>
      <c r="AF34" s="77">
        <f t="shared" si="5"/>
        <v>8354.9060000000009</v>
      </c>
      <c r="AG34" s="77">
        <f t="shared" si="5"/>
        <v>8743.232</v>
      </c>
      <c r="AH34" s="77">
        <f t="shared" si="5"/>
        <v>8952.8179999999993</v>
      </c>
      <c r="AI34" s="77">
        <f t="shared" si="5"/>
        <v>9018.512999999999</v>
      </c>
      <c r="AJ34" s="77">
        <f t="shared" si="5"/>
        <v>9107.9039999999986</v>
      </c>
      <c r="AK34" s="77">
        <f t="shared" si="5"/>
        <v>9195.0210000000006</v>
      </c>
      <c r="AL34" s="77">
        <f t="shared" si="5"/>
        <v>9260.0550000000003</v>
      </c>
      <c r="AM34" s="77">
        <f t="shared" si="5"/>
        <v>9298.9150000000009</v>
      </c>
      <c r="AN34" s="77">
        <f t="shared" si="5"/>
        <v>9297.5930000000008</v>
      </c>
      <c r="AO34" s="77">
        <f t="shared" si="5"/>
        <v>9349.2350000000006</v>
      </c>
      <c r="AP34" s="77">
        <f t="shared" si="5"/>
        <v>9534.91</v>
      </c>
      <c r="AQ34" s="77">
        <f t="shared" si="5"/>
        <v>9654.0190000000002</v>
      </c>
      <c r="AR34" s="77">
        <f t="shared" si="5"/>
        <v>9868.49</v>
      </c>
      <c r="AS34" s="77">
        <f t="shared" si="5"/>
        <v>10043.841</v>
      </c>
      <c r="AT34" s="77">
        <f t="shared" si="5"/>
        <v>10141.728999999999</v>
      </c>
      <c r="AU34" s="77">
        <f t="shared" si="5"/>
        <v>10238.120999999999</v>
      </c>
      <c r="AV34" s="77">
        <f t="shared" si="5"/>
        <v>10307.698</v>
      </c>
      <c r="AW34" s="77">
        <f t="shared" si="5"/>
        <v>10345.755000000001</v>
      </c>
      <c r="AX34" s="77">
        <f t="shared" si="5"/>
        <v>10370.077000000001</v>
      </c>
      <c r="AY34" s="77">
        <f t="shared" si="5"/>
        <v>10370.253000000001</v>
      </c>
      <c r="AZ34" s="77">
        <f t="shared" si="5"/>
        <v>10350.517</v>
      </c>
      <c r="BA34" s="77">
        <f t="shared" si="5"/>
        <v>10290.451000000001</v>
      </c>
      <c r="BB34" s="77">
        <f t="shared" si="5"/>
        <v>10226.066999999999</v>
      </c>
      <c r="BC34" s="77">
        <f t="shared" si="5"/>
        <v>10152.719000000001</v>
      </c>
      <c r="BD34" s="77">
        <f t="shared" si="5"/>
        <v>10064.947</v>
      </c>
      <c r="BE34" s="77">
        <f t="shared" si="5"/>
        <v>9957.3649999999998</v>
      </c>
      <c r="BF34" s="77">
        <f t="shared" si="5"/>
        <v>9781.9889999999996</v>
      </c>
      <c r="BG34" s="77">
        <f t="shared" si="5"/>
        <v>9610.2880000000005</v>
      </c>
      <c r="BH34" s="77">
        <f t="shared" si="5"/>
        <v>9406.4930000000004</v>
      </c>
      <c r="BI34" s="77">
        <f t="shared" si="5"/>
        <v>9183.5030000000006</v>
      </c>
      <c r="BJ34" s="77">
        <f t="shared" si="5"/>
        <v>9243.6290000000008</v>
      </c>
      <c r="BK34" s="77">
        <f t="shared" si="5"/>
        <v>9170.259</v>
      </c>
      <c r="BL34" s="77">
        <f t="shared" si="5"/>
        <v>8833.8179999999993</v>
      </c>
      <c r="BM34" s="77">
        <f t="shared" si="5"/>
        <v>8873.5879999999997</v>
      </c>
      <c r="BN34" s="77">
        <f t="shared" si="5"/>
        <v>8875.1910000000007</v>
      </c>
      <c r="BO34" s="77">
        <f t="shared" ref="BO34:CW34" si="6">SUM(BO31:BO33)</f>
        <v>8475.0820000000003</v>
      </c>
      <c r="BP34" s="77">
        <f t="shared" si="6"/>
        <v>8622.2129999999997</v>
      </c>
      <c r="BQ34" s="77">
        <f t="shared" si="6"/>
        <v>8297.5720000000001</v>
      </c>
      <c r="BR34" s="77">
        <f t="shared" si="6"/>
        <v>8258.2950000000001</v>
      </c>
      <c r="BS34" s="77">
        <f t="shared" si="6"/>
        <v>8043.567</v>
      </c>
      <c r="BT34" s="77">
        <f t="shared" si="6"/>
        <v>7977.1190000000006</v>
      </c>
      <c r="BU34" s="77">
        <f t="shared" si="6"/>
        <v>7927.1929999999993</v>
      </c>
      <c r="BV34" s="77">
        <f t="shared" si="6"/>
        <v>7674.125</v>
      </c>
      <c r="BW34" s="77">
        <f t="shared" si="6"/>
        <v>7410.2950000000001</v>
      </c>
      <c r="BX34" s="77">
        <f t="shared" si="6"/>
        <v>7132.0730000000003</v>
      </c>
      <c r="BY34" s="77">
        <f t="shared" si="6"/>
        <v>7223.2349999999997</v>
      </c>
      <c r="BZ34" s="77">
        <f t="shared" si="6"/>
        <v>7097.902</v>
      </c>
      <c r="CA34" s="77">
        <f t="shared" si="6"/>
        <v>7039.4339999999993</v>
      </c>
      <c r="CB34" s="77">
        <f t="shared" si="6"/>
        <v>7126.6090000000004</v>
      </c>
      <c r="CC34" s="77">
        <f t="shared" si="6"/>
        <v>7089.6910000000007</v>
      </c>
      <c r="CD34" s="77">
        <f t="shared" si="6"/>
        <v>7292.0380000000005</v>
      </c>
      <c r="CE34" s="77">
        <f t="shared" si="6"/>
        <v>7289.7089999999998</v>
      </c>
      <c r="CF34" s="77">
        <f t="shared" si="6"/>
        <v>7285.3029999999999</v>
      </c>
      <c r="CG34" s="77">
        <f t="shared" si="6"/>
        <v>7208.5370000000003</v>
      </c>
      <c r="CH34" s="77">
        <f t="shared" si="6"/>
        <v>7116.6910000000007</v>
      </c>
      <c r="CI34" s="77">
        <f t="shared" si="6"/>
        <v>7049.4809999999998</v>
      </c>
      <c r="CJ34" s="77">
        <f t="shared" si="6"/>
        <v>7104.607</v>
      </c>
      <c r="CK34" s="77">
        <f t="shared" si="6"/>
        <v>6984.0140000000001</v>
      </c>
      <c r="CL34" s="77">
        <f t="shared" si="6"/>
        <v>6894.2070000000003</v>
      </c>
      <c r="CM34" s="77">
        <f t="shared" si="6"/>
        <v>6887.585</v>
      </c>
      <c r="CN34" s="77">
        <f t="shared" si="6"/>
        <v>6884.7180000000008</v>
      </c>
      <c r="CO34" s="77">
        <f t="shared" si="6"/>
        <v>6872.0159999999996</v>
      </c>
      <c r="CP34" s="77">
        <f t="shared" si="6"/>
        <v>6794.63</v>
      </c>
      <c r="CQ34" s="77">
        <f t="shared" si="6"/>
        <v>6755.67</v>
      </c>
      <c r="CR34" s="77">
        <f t="shared" si="6"/>
        <v>6696.4269999999997</v>
      </c>
      <c r="CS34" s="77">
        <f t="shared" si="6"/>
        <v>6437.1610000000001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186490.88349999994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73</v>
      </c>
      <c r="C37" s="115">
        <v>73</v>
      </c>
      <c r="D37" s="115">
        <v>73</v>
      </c>
      <c r="E37" s="115">
        <v>73</v>
      </c>
      <c r="F37" s="115">
        <v>112</v>
      </c>
      <c r="G37" s="115">
        <v>112</v>
      </c>
      <c r="H37" s="115">
        <v>112</v>
      </c>
      <c r="I37" s="115">
        <v>112</v>
      </c>
      <c r="J37" s="115">
        <v>160</v>
      </c>
      <c r="K37" s="115">
        <v>160</v>
      </c>
      <c r="L37" s="115">
        <v>160</v>
      </c>
      <c r="M37" s="115">
        <v>160</v>
      </c>
      <c r="N37" s="115">
        <v>184</v>
      </c>
      <c r="O37" s="115">
        <v>184</v>
      </c>
      <c r="P37" s="115">
        <v>184</v>
      </c>
      <c r="Q37" s="115">
        <v>184</v>
      </c>
      <c r="R37" s="115">
        <v>182</v>
      </c>
      <c r="S37" s="115">
        <v>182</v>
      </c>
      <c r="T37" s="115">
        <v>182</v>
      </c>
      <c r="U37" s="115">
        <v>182</v>
      </c>
      <c r="V37" s="115">
        <v>266</v>
      </c>
      <c r="W37" s="115">
        <v>266</v>
      </c>
      <c r="X37" s="115">
        <v>266</v>
      </c>
      <c r="Y37" s="115">
        <v>266</v>
      </c>
      <c r="Z37" s="115">
        <v>300</v>
      </c>
      <c r="AA37" s="115">
        <v>300</v>
      </c>
      <c r="AB37" s="115">
        <v>300</v>
      </c>
      <c r="AC37" s="115">
        <v>300</v>
      </c>
      <c r="AD37" s="115">
        <v>161</v>
      </c>
      <c r="AE37" s="115">
        <v>161</v>
      </c>
      <c r="AF37" s="115">
        <v>161</v>
      </c>
      <c r="AG37" s="115">
        <v>161</v>
      </c>
      <c r="AH37" s="115">
        <v>66</v>
      </c>
      <c r="AI37" s="115">
        <v>66</v>
      </c>
      <c r="AJ37" s="115">
        <v>66</v>
      </c>
      <c r="AK37" s="115">
        <v>66</v>
      </c>
      <c r="AL37" s="115">
        <v>32</v>
      </c>
      <c r="AM37" s="115">
        <v>32</v>
      </c>
      <c r="AN37" s="115">
        <v>32</v>
      </c>
      <c r="AO37" s="115">
        <v>32</v>
      </c>
      <c r="AP37" s="115"/>
      <c r="AQ37" s="115"/>
      <c r="AR37" s="115"/>
      <c r="AS37" s="115"/>
      <c r="AT37" s="115"/>
      <c r="AU37" s="115"/>
      <c r="AV37" s="115"/>
      <c r="AW37" s="115"/>
      <c r="AX37" s="115">
        <v>6</v>
      </c>
      <c r="AY37" s="115">
        <v>6</v>
      </c>
      <c r="AZ37" s="115">
        <v>6</v>
      </c>
      <c r="BA37" s="115">
        <v>6</v>
      </c>
      <c r="BB37" s="115">
        <v>17</v>
      </c>
      <c r="BC37" s="115">
        <v>17</v>
      </c>
      <c r="BD37" s="115">
        <v>17</v>
      </c>
      <c r="BE37" s="115">
        <v>17</v>
      </c>
      <c r="BF37" s="115">
        <v>20</v>
      </c>
      <c r="BG37" s="115">
        <v>20</v>
      </c>
      <c r="BH37" s="115">
        <v>20</v>
      </c>
      <c r="BI37" s="115">
        <v>20</v>
      </c>
      <c r="BJ37" s="115">
        <v>20</v>
      </c>
      <c r="BK37" s="115">
        <v>20</v>
      </c>
      <c r="BL37" s="115">
        <v>20</v>
      </c>
      <c r="BM37" s="115">
        <v>20</v>
      </c>
      <c r="BN37" s="115">
        <v>15</v>
      </c>
      <c r="BO37" s="115">
        <v>15</v>
      </c>
      <c r="BP37" s="115">
        <v>15</v>
      </c>
      <c r="BQ37" s="115">
        <v>15</v>
      </c>
      <c r="BR37" s="115">
        <v>44</v>
      </c>
      <c r="BS37" s="115">
        <v>44</v>
      </c>
      <c r="BT37" s="115">
        <v>44</v>
      </c>
      <c r="BU37" s="115">
        <v>44</v>
      </c>
      <c r="BV37" s="115">
        <v>33</v>
      </c>
      <c r="BW37" s="115">
        <v>33</v>
      </c>
      <c r="BX37" s="115">
        <v>33</v>
      </c>
      <c r="BY37" s="115">
        <v>33</v>
      </c>
      <c r="BZ37" s="115">
        <v>28</v>
      </c>
      <c r="CA37" s="115">
        <v>28</v>
      </c>
      <c r="CB37" s="115">
        <v>28</v>
      </c>
      <c r="CC37" s="115">
        <v>28</v>
      </c>
      <c r="CD37" s="115">
        <v>47</v>
      </c>
      <c r="CE37" s="115">
        <v>47</v>
      </c>
      <c r="CF37" s="115">
        <v>47</v>
      </c>
      <c r="CG37" s="115">
        <v>47</v>
      </c>
      <c r="CH37" s="115">
        <v>67</v>
      </c>
      <c r="CI37" s="115">
        <v>67</v>
      </c>
      <c r="CJ37" s="115">
        <v>67</v>
      </c>
      <c r="CK37" s="115">
        <v>67</v>
      </c>
      <c r="CL37" s="115">
        <v>61</v>
      </c>
      <c r="CM37" s="115">
        <v>61</v>
      </c>
      <c r="CN37" s="115">
        <v>61</v>
      </c>
      <c r="CO37" s="115">
        <v>61</v>
      </c>
      <c r="CP37" s="115">
        <v>74</v>
      </c>
      <c r="CQ37" s="115">
        <v>74</v>
      </c>
      <c r="CR37" s="115">
        <v>74</v>
      </c>
      <c r="CS37" s="115">
        <v>74</v>
      </c>
      <c r="CT37" s="116"/>
      <c r="CU37" s="116"/>
      <c r="CV37" s="116"/>
      <c r="CW37" s="117"/>
      <c r="CX37" s="91">
        <f t="array" ref="CX37">SUMPRODUCT(B37:CW37*0.25)</f>
        <v>1968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>
        <v>20</v>
      </c>
      <c r="BW38" s="120">
        <v>20</v>
      </c>
      <c r="BX38" s="120">
        <v>20</v>
      </c>
      <c r="BY38" s="120">
        <v>20</v>
      </c>
      <c r="BZ38" s="120">
        <v>20</v>
      </c>
      <c r="CA38" s="120">
        <v>20</v>
      </c>
      <c r="CB38" s="120">
        <v>20</v>
      </c>
      <c r="CC38" s="120">
        <v>20</v>
      </c>
      <c r="CD38" s="120">
        <v>20</v>
      </c>
      <c r="CE38" s="120">
        <v>20</v>
      </c>
      <c r="CF38" s="120">
        <v>20</v>
      </c>
      <c r="CG38" s="120">
        <v>20</v>
      </c>
      <c r="CH38" s="120">
        <v>20</v>
      </c>
      <c r="CI38" s="120">
        <v>20</v>
      </c>
      <c r="CJ38" s="120">
        <v>20</v>
      </c>
      <c r="CK38" s="120">
        <v>20</v>
      </c>
      <c r="CL38" s="120">
        <v>20</v>
      </c>
      <c r="CM38" s="120">
        <v>20</v>
      </c>
      <c r="CN38" s="120">
        <v>20</v>
      </c>
      <c r="CO38" s="120">
        <v>20</v>
      </c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100</v>
      </c>
    </row>
    <row r="39" spans="1:102" ht="24.95" customHeight="1" x14ac:dyDescent="0.2">
      <c r="A39" s="118" t="s">
        <v>33</v>
      </c>
      <c r="B39" s="119"/>
      <c r="C39" s="120">
        <v>226.1</v>
      </c>
      <c r="D39" s="120">
        <v>498.9</v>
      </c>
      <c r="E39" s="120">
        <v>750.4</v>
      </c>
      <c r="F39" s="120">
        <v>623.6</v>
      </c>
      <c r="G39" s="120">
        <v>715</v>
      </c>
      <c r="H39" s="120">
        <v>774.6</v>
      </c>
      <c r="I39" s="120">
        <v>734.7</v>
      </c>
      <c r="J39" s="120">
        <v>931.7</v>
      </c>
      <c r="K39" s="120">
        <v>913.6</v>
      </c>
      <c r="L39" s="120">
        <v>882.2</v>
      </c>
      <c r="M39" s="120">
        <v>904.1</v>
      </c>
      <c r="N39" s="120">
        <v>822.7</v>
      </c>
      <c r="O39" s="120">
        <v>824</v>
      </c>
      <c r="P39" s="120">
        <v>848.4</v>
      </c>
      <c r="Q39" s="120">
        <v>842.3</v>
      </c>
      <c r="R39" s="120">
        <v>739.6</v>
      </c>
      <c r="S39" s="120">
        <v>770.7</v>
      </c>
      <c r="T39" s="120">
        <v>778.8</v>
      </c>
      <c r="U39" s="120">
        <v>817.8</v>
      </c>
      <c r="V39" s="120">
        <v>350.5</v>
      </c>
      <c r="W39" s="120">
        <v>385.8</v>
      </c>
      <c r="X39" s="120">
        <v>217.4</v>
      </c>
      <c r="Y39" s="120">
        <v>188.8</v>
      </c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>
        <v>110.8</v>
      </c>
      <c r="BM39" s="120">
        <v>92.7</v>
      </c>
      <c r="BN39" s="120">
        <v>67.599999999999994</v>
      </c>
      <c r="BO39" s="120">
        <v>478.3</v>
      </c>
      <c r="BP39" s="120">
        <v>359</v>
      </c>
      <c r="BQ39" s="120">
        <v>715.9</v>
      </c>
      <c r="BR39" s="120"/>
      <c r="BS39" s="120"/>
      <c r="BT39" s="120"/>
      <c r="BU39" s="120">
        <v>4.7</v>
      </c>
      <c r="BV39" s="120">
        <v>136.4</v>
      </c>
      <c r="BW39" s="120">
        <v>360.9</v>
      </c>
      <c r="BX39" s="120">
        <v>686.5</v>
      </c>
      <c r="BY39" s="120">
        <v>583.5</v>
      </c>
      <c r="BZ39" s="120">
        <v>1123</v>
      </c>
      <c r="CA39" s="120">
        <v>1209</v>
      </c>
      <c r="CB39" s="120">
        <v>1133.5999999999999</v>
      </c>
      <c r="CC39" s="120">
        <v>1164</v>
      </c>
      <c r="CD39" s="120">
        <v>1278</v>
      </c>
      <c r="CE39" s="120">
        <v>1258.3</v>
      </c>
      <c r="CF39" s="120">
        <v>1185.9000000000001</v>
      </c>
      <c r="CG39" s="120">
        <v>1124</v>
      </c>
      <c r="CH39" s="120">
        <v>1443.6</v>
      </c>
      <c r="CI39" s="120">
        <v>1393.7</v>
      </c>
      <c r="CJ39" s="120">
        <v>1281</v>
      </c>
      <c r="CK39" s="120">
        <v>1288.2</v>
      </c>
      <c r="CL39" s="120">
        <v>1073.9000000000001</v>
      </c>
      <c r="CM39" s="120">
        <v>969.2</v>
      </c>
      <c r="CN39" s="120">
        <v>913</v>
      </c>
      <c r="CO39" s="120">
        <v>814.5</v>
      </c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9447.7250000000004</v>
      </c>
    </row>
    <row r="40" spans="1:102" ht="24.95" customHeight="1" x14ac:dyDescent="0.2">
      <c r="A40" s="118" t="s">
        <v>34</v>
      </c>
      <c r="B40" s="119">
        <v>50</v>
      </c>
      <c r="C40" s="120">
        <v>50</v>
      </c>
      <c r="D40" s="120">
        <v>50</v>
      </c>
      <c r="E40" s="120">
        <v>50</v>
      </c>
      <c r="F40" s="120">
        <v>50</v>
      </c>
      <c r="G40" s="120">
        <v>50</v>
      </c>
      <c r="H40" s="120">
        <v>50</v>
      </c>
      <c r="I40" s="120">
        <v>50</v>
      </c>
      <c r="J40" s="120">
        <v>50</v>
      </c>
      <c r="K40" s="120">
        <v>50</v>
      </c>
      <c r="L40" s="120">
        <v>50</v>
      </c>
      <c r="M40" s="120">
        <v>50</v>
      </c>
      <c r="N40" s="120">
        <v>50</v>
      </c>
      <c r="O40" s="120">
        <v>50</v>
      </c>
      <c r="P40" s="120">
        <v>50</v>
      </c>
      <c r="Q40" s="120">
        <v>50</v>
      </c>
      <c r="R40" s="120">
        <v>50</v>
      </c>
      <c r="S40" s="120">
        <v>50</v>
      </c>
      <c r="T40" s="120">
        <v>50</v>
      </c>
      <c r="U40" s="120">
        <v>50</v>
      </c>
      <c r="V40" s="120">
        <v>50</v>
      </c>
      <c r="W40" s="120">
        <v>50</v>
      </c>
      <c r="X40" s="120">
        <v>50</v>
      </c>
      <c r="Y40" s="120">
        <v>50</v>
      </c>
      <c r="Z40" s="120">
        <v>50</v>
      </c>
      <c r="AA40" s="120">
        <v>50</v>
      </c>
      <c r="AB40" s="120">
        <v>50</v>
      </c>
      <c r="AC40" s="120">
        <v>50</v>
      </c>
      <c r="AD40" s="120">
        <v>50</v>
      </c>
      <c r="AE40" s="120">
        <v>50</v>
      </c>
      <c r="AF40" s="120">
        <v>50</v>
      </c>
      <c r="AG40" s="120">
        <v>50</v>
      </c>
      <c r="AH40" s="120">
        <v>50</v>
      </c>
      <c r="AI40" s="120">
        <v>50</v>
      </c>
      <c r="AJ40" s="120">
        <v>50</v>
      </c>
      <c r="AK40" s="120">
        <v>50</v>
      </c>
      <c r="AL40" s="120">
        <v>50</v>
      </c>
      <c r="AM40" s="120">
        <v>50</v>
      </c>
      <c r="AN40" s="120">
        <v>50</v>
      </c>
      <c r="AO40" s="120">
        <v>50</v>
      </c>
      <c r="AP40" s="120">
        <v>50</v>
      </c>
      <c r="AQ40" s="120">
        <v>50</v>
      </c>
      <c r="AR40" s="120">
        <v>50</v>
      </c>
      <c r="AS40" s="120">
        <v>50</v>
      </c>
      <c r="AT40" s="120">
        <v>50</v>
      </c>
      <c r="AU40" s="120">
        <v>50</v>
      </c>
      <c r="AV40" s="120">
        <v>50</v>
      </c>
      <c r="AW40" s="120">
        <v>50</v>
      </c>
      <c r="AX40" s="120">
        <v>50</v>
      </c>
      <c r="AY40" s="120">
        <v>50</v>
      </c>
      <c r="AZ40" s="120">
        <v>50</v>
      </c>
      <c r="BA40" s="120">
        <v>50</v>
      </c>
      <c r="BB40" s="120">
        <v>50</v>
      </c>
      <c r="BC40" s="120">
        <v>50</v>
      </c>
      <c r="BD40" s="120">
        <v>50</v>
      </c>
      <c r="BE40" s="120">
        <v>50</v>
      </c>
      <c r="BF40" s="120">
        <v>50</v>
      </c>
      <c r="BG40" s="120">
        <v>50</v>
      </c>
      <c r="BH40" s="120">
        <v>50</v>
      </c>
      <c r="BI40" s="120">
        <v>50</v>
      </c>
      <c r="BJ40" s="120">
        <v>50</v>
      </c>
      <c r="BK40" s="120">
        <v>50</v>
      </c>
      <c r="BL40" s="120">
        <v>50</v>
      </c>
      <c r="BM40" s="120">
        <v>50</v>
      </c>
      <c r="BN40" s="120">
        <v>50</v>
      </c>
      <c r="BO40" s="120">
        <v>50</v>
      </c>
      <c r="BP40" s="120">
        <v>50</v>
      </c>
      <c r="BQ40" s="120">
        <v>50</v>
      </c>
      <c r="BR40" s="120">
        <v>50</v>
      </c>
      <c r="BS40" s="120">
        <v>50</v>
      </c>
      <c r="BT40" s="120">
        <v>50</v>
      </c>
      <c r="BU40" s="120">
        <v>50</v>
      </c>
      <c r="BV40" s="120">
        <v>50</v>
      </c>
      <c r="BW40" s="120">
        <v>50</v>
      </c>
      <c r="BX40" s="120">
        <v>50</v>
      </c>
      <c r="BY40" s="120">
        <v>50</v>
      </c>
      <c r="BZ40" s="120">
        <v>50</v>
      </c>
      <c r="CA40" s="120">
        <v>50</v>
      </c>
      <c r="CB40" s="120">
        <v>50</v>
      </c>
      <c r="CC40" s="120">
        <v>50</v>
      </c>
      <c r="CD40" s="120">
        <v>50</v>
      </c>
      <c r="CE40" s="120">
        <v>50</v>
      </c>
      <c r="CF40" s="120">
        <v>50</v>
      </c>
      <c r="CG40" s="120">
        <v>50</v>
      </c>
      <c r="CH40" s="120">
        <v>50</v>
      </c>
      <c r="CI40" s="120">
        <v>50</v>
      </c>
      <c r="CJ40" s="120">
        <v>50</v>
      </c>
      <c r="CK40" s="120">
        <v>50</v>
      </c>
      <c r="CL40" s="120">
        <v>50</v>
      </c>
      <c r="CM40" s="120">
        <v>50</v>
      </c>
      <c r="CN40" s="120">
        <v>50</v>
      </c>
      <c r="CO40" s="120">
        <v>50</v>
      </c>
      <c r="CP40" s="120">
        <v>50</v>
      </c>
      <c r="CQ40" s="120">
        <v>50</v>
      </c>
      <c r="CR40" s="120">
        <v>50</v>
      </c>
      <c r="CS40" s="120">
        <v>50</v>
      </c>
      <c r="CT40" s="122"/>
      <c r="CU40" s="122"/>
      <c r="CV40" s="122"/>
      <c r="CW40" s="121"/>
      <c r="CX40" s="97">
        <f t="array" ref="CX40">SUMPRODUCT(B40:CW40*0.25)</f>
        <v>1200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>
        <v>202</v>
      </c>
      <c r="AA41" s="120">
        <v>202</v>
      </c>
      <c r="AB41" s="120">
        <v>202</v>
      </c>
      <c r="AC41" s="120">
        <v>202</v>
      </c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500</v>
      </c>
      <c r="BS41" s="120">
        <v>500</v>
      </c>
      <c r="BT41" s="120">
        <v>500</v>
      </c>
      <c r="BU41" s="120">
        <v>500</v>
      </c>
      <c r="BV41" s="120">
        <v>500</v>
      </c>
      <c r="BW41" s="120">
        <v>500</v>
      </c>
      <c r="BX41" s="120">
        <v>500</v>
      </c>
      <c r="BY41" s="120">
        <v>500</v>
      </c>
      <c r="BZ41" s="120">
        <v>192.5</v>
      </c>
      <c r="CA41" s="120">
        <v>192.5</v>
      </c>
      <c r="CB41" s="120">
        <v>192.5</v>
      </c>
      <c r="CC41" s="120">
        <v>192.5</v>
      </c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>
        <v>500</v>
      </c>
      <c r="CQ41" s="120">
        <v>500</v>
      </c>
      <c r="CR41" s="120">
        <v>500</v>
      </c>
      <c r="CS41" s="120">
        <v>500</v>
      </c>
      <c r="CT41" s="122"/>
      <c r="CU41" s="122"/>
      <c r="CV41" s="122"/>
      <c r="CW41" s="121"/>
      <c r="CX41" s="97">
        <f t="array" ref="CX41">SUMPRODUCT(B41:CW41*0.25)</f>
        <v>1894.5</v>
      </c>
    </row>
    <row r="42" spans="1:102" ht="30" customHeight="1" thickBot="1" x14ac:dyDescent="0.25">
      <c r="A42" s="105" t="s">
        <v>36</v>
      </c>
      <c r="B42" s="106">
        <f>SUM(B37:B41)</f>
        <v>123</v>
      </c>
      <c r="C42" s="107">
        <f t="shared" ref="C42:BN42" si="7">SUM(C37:C41)</f>
        <v>349.1</v>
      </c>
      <c r="D42" s="107">
        <f t="shared" si="7"/>
        <v>621.9</v>
      </c>
      <c r="E42" s="107">
        <f t="shared" si="7"/>
        <v>873.4</v>
      </c>
      <c r="F42" s="107">
        <f t="shared" si="7"/>
        <v>785.6</v>
      </c>
      <c r="G42" s="107">
        <f t="shared" si="7"/>
        <v>877</v>
      </c>
      <c r="H42" s="107">
        <f t="shared" si="7"/>
        <v>936.6</v>
      </c>
      <c r="I42" s="107">
        <f t="shared" si="7"/>
        <v>896.7</v>
      </c>
      <c r="J42" s="107">
        <f t="shared" si="7"/>
        <v>1141.7</v>
      </c>
      <c r="K42" s="107">
        <f t="shared" si="7"/>
        <v>1123.5999999999999</v>
      </c>
      <c r="L42" s="107">
        <f t="shared" si="7"/>
        <v>1092.2</v>
      </c>
      <c r="M42" s="107">
        <f t="shared" si="7"/>
        <v>1114.0999999999999</v>
      </c>
      <c r="N42" s="107">
        <f t="shared" si="7"/>
        <v>1056.7</v>
      </c>
      <c r="O42" s="107">
        <f t="shared" si="7"/>
        <v>1058</v>
      </c>
      <c r="P42" s="107">
        <f t="shared" si="7"/>
        <v>1082.4000000000001</v>
      </c>
      <c r="Q42" s="107">
        <f t="shared" si="7"/>
        <v>1076.3</v>
      </c>
      <c r="R42" s="107">
        <f t="shared" si="7"/>
        <v>971.6</v>
      </c>
      <c r="S42" s="107">
        <f t="shared" si="7"/>
        <v>1002.7</v>
      </c>
      <c r="T42" s="107">
        <f t="shared" si="7"/>
        <v>1010.8</v>
      </c>
      <c r="U42" s="107">
        <f t="shared" si="7"/>
        <v>1049.8</v>
      </c>
      <c r="V42" s="107">
        <f t="shared" si="7"/>
        <v>666.5</v>
      </c>
      <c r="W42" s="107">
        <f t="shared" si="7"/>
        <v>701.8</v>
      </c>
      <c r="X42" s="107">
        <f t="shared" si="7"/>
        <v>533.4</v>
      </c>
      <c r="Y42" s="107">
        <f t="shared" si="7"/>
        <v>504.8</v>
      </c>
      <c r="Z42" s="107">
        <f t="shared" si="7"/>
        <v>552</v>
      </c>
      <c r="AA42" s="107">
        <f t="shared" si="7"/>
        <v>552</v>
      </c>
      <c r="AB42" s="107">
        <f t="shared" si="7"/>
        <v>552</v>
      </c>
      <c r="AC42" s="107">
        <f t="shared" si="7"/>
        <v>552</v>
      </c>
      <c r="AD42" s="107">
        <f t="shared" si="7"/>
        <v>211</v>
      </c>
      <c r="AE42" s="107">
        <f t="shared" si="7"/>
        <v>211</v>
      </c>
      <c r="AF42" s="107">
        <f t="shared" si="7"/>
        <v>211</v>
      </c>
      <c r="AG42" s="107">
        <f t="shared" si="7"/>
        <v>211</v>
      </c>
      <c r="AH42" s="107">
        <f t="shared" si="7"/>
        <v>116</v>
      </c>
      <c r="AI42" s="107">
        <f t="shared" si="7"/>
        <v>116</v>
      </c>
      <c r="AJ42" s="107">
        <f t="shared" si="7"/>
        <v>116</v>
      </c>
      <c r="AK42" s="107">
        <f t="shared" si="7"/>
        <v>116</v>
      </c>
      <c r="AL42" s="107">
        <f t="shared" si="7"/>
        <v>82</v>
      </c>
      <c r="AM42" s="107">
        <f t="shared" si="7"/>
        <v>82</v>
      </c>
      <c r="AN42" s="107">
        <f t="shared" si="7"/>
        <v>82</v>
      </c>
      <c r="AO42" s="107">
        <f t="shared" si="7"/>
        <v>82</v>
      </c>
      <c r="AP42" s="107">
        <f t="shared" si="7"/>
        <v>50</v>
      </c>
      <c r="AQ42" s="107">
        <f t="shared" si="7"/>
        <v>50</v>
      </c>
      <c r="AR42" s="107">
        <f t="shared" si="7"/>
        <v>50</v>
      </c>
      <c r="AS42" s="107">
        <f t="shared" si="7"/>
        <v>50</v>
      </c>
      <c r="AT42" s="107">
        <f t="shared" si="7"/>
        <v>50</v>
      </c>
      <c r="AU42" s="107">
        <f t="shared" si="7"/>
        <v>50</v>
      </c>
      <c r="AV42" s="107">
        <f t="shared" si="7"/>
        <v>50</v>
      </c>
      <c r="AW42" s="107">
        <f t="shared" si="7"/>
        <v>50</v>
      </c>
      <c r="AX42" s="107">
        <f t="shared" si="7"/>
        <v>56</v>
      </c>
      <c r="AY42" s="107">
        <f t="shared" si="7"/>
        <v>56</v>
      </c>
      <c r="AZ42" s="107">
        <f t="shared" si="7"/>
        <v>56</v>
      </c>
      <c r="BA42" s="107">
        <f t="shared" si="7"/>
        <v>56</v>
      </c>
      <c r="BB42" s="107">
        <f t="shared" si="7"/>
        <v>67</v>
      </c>
      <c r="BC42" s="107">
        <f t="shared" si="7"/>
        <v>67</v>
      </c>
      <c r="BD42" s="107">
        <f t="shared" si="7"/>
        <v>67</v>
      </c>
      <c r="BE42" s="107">
        <f t="shared" si="7"/>
        <v>67</v>
      </c>
      <c r="BF42" s="107">
        <f t="shared" si="7"/>
        <v>70</v>
      </c>
      <c r="BG42" s="107">
        <f t="shared" si="7"/>
        <v>70</v>
      </c>
      <c r="BH42" s="107">
        <f t="shared" si="7"/>
        <v>70</v>
      </c>
      <c r="BI42" s="107">
        <f t="shared" si="7"/>
        <v>70</v>
      </c>
      <c r="BJ42" s="107">
        <f t="shared" si="7"/>
        <v>70</v>
      </c>
      <c r="BK42" s="107">
        <f t="shared" si="7"/>
        <v>70</v>
      </c>
      <c r="BL42" s="107">
        <f t="shared" si="7"/>
        <v>180.8</v>
      </c>
      <c r="BM42" s="107">
        <f t="shared" si="7"/>
        <v>162.69999999999999</v>
      </c>
      <c r="BN42" s="107">
        <f t="shared" si="7"/>
        <v>132.6</v>
      </c>
      <c r="BO42" s="107">
        <f t="shared" ref="BO42:CW42" si="8">SUM(BO37:BO41)</f>
        <v>543.29999999999995</v>
      </c>
      <c r="BP42" s="107">
        <f t="shared" si="8"/>
        <v>424</v>
      </c>
      <c r="BQ42" s="107">
        <f t="shared" si="8"/>
        <v>780.9</v>
      </c>
      <c r="BR42" s="107">
        <f t="shared" si="8"/>
        <v>594</v>
      </c>
      <c r="BS42" s="107">
        <f t="shared" si="8"/>
        <v>594</v>
      </c>
      <c r="BT42" s="107">
        <f t="shared" si="8"/>
        <v>594</v>
      </c>
      <c r="BU42" s="107">
        <f t="shared" si="8"/>
        <v>598.70000000000005</v>
      </c>
      <c r="BV42" s="107">
        <f t="shared" si="8"/>
        <v>739.4</v>
      </c>
      <c r="BW42" s="107">
        <f t="shared" si="8"/>
        <v>963.9</v>
      </c>
      <c r="BX42" s="107">
        <f t="shared" si="8"/>
        <v>1289.5</v>
      </c>
      <c r="BY42" s="107">
        <f t="shared" si="8"/>
        <v>1186.5</v>
      </c>
      <c r="BZ42" s="107">
        <f t="shared" si="8"/>
        <v>1413.5</v>
      </c>
      <c r="CA42" s="107">
        <f t="shared" si="8"/>
        <v>1499.5</v>
      </c>
      <c r="CB42" s="107">
        <f t="shared" si="8"/>
        <v>1424.1</v>
      </c>
      <c r="CC42" s="107">
        <f t="shared" si="8"/>
        <v>1454.5</v>
      </c>
      <c r="CD42" s="107">
        <f t="shared" si="8"/>
        <v>1395</v>
      </c>
      <c r="CE42" s="107">
        <f t="shared" si="8"/>
        <v>1375.3</v>
      </c>
      <c r="CF42" s="107">
        <f t="shared" si="8"/>
        <v>1302.9000000000001</v>
      </c>
      <c r="CG42" s="107">
        <f t="shared" si="8"/>
        <v>1241</v>
      </c>
      <c r="CH42" s="107">
        <f t="shared" si="8"/>
        <v>1580.6</v>
      </c>
      <c r="CI42" s="107">
        <f t="shared" si="8"/>
        <v>1530.7</v>
      </c>
      <c r="CJ42" s="107">
        <f t="shared" si="8"/>
        <v>1418</v>
      </c>
      <c r="CK42" s="107">
        <f t="shared" si="8"/>
        <v>1425.2</v>
      </c>
      <c r="CL42" s="107">
        <f t="shared" si="8"/>
        <v>1204.9000000000001</v>
      </c>
      <c r="CM42" s="107">
        <f t="shared" si="8"/>
        <v>1100.2</v>
      </c>
      <c r="CN42" s="107">
        <f t="shared" si="8"/>
        <v>1044</v>
      </c>
      <c r="CO42" s="107">
        <f t="shared" si="8"/>
        <v>945.5</v>
      </c>
      <c r="CP42" s="107">
        <f t="shared" si="8"/>
        <v>624</v>
      </c>
      <c r="CQ42" s="107">
        <f t="shared" si="8"/>
        <v>624</v>
      </c>
      <c r="CR42" s="107">
        <f t="shared" si="8"/>
        <v>624</v>
      </c>
      <c r="CS42" s="107">
        <f t="shared" si="8"/>
        <v>624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14610.225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>
        <v>226.1</v>
      </c>
      <c r="D47" s="120">
        <v>498.9</v>
      </c>
      <c r="E47" s="120">
        <v>750.4</v>
      </c>
      <c r="F47" s="120">
        <v>623.6</v>
      </c>
      <c r="G47" s="120">
        <v>715</v>
      </c>
      <c r="H47" s="120">
        <v>774.6</v>
      </c>
      <c r="I47" s="120">
        <v>734.7</v>
      </c>
      <c r="J47" s="120">
        <v>931.7</v>
      </c>
      <c r="K47" s="120">
        <v>913.6</v>
      </c>
      <c r="L47" s="120">
        <v>882.2</v>
      </c>
      <c r="M47" s="120">
        <v>904.1</v>
      </c>
      <c r="N47" s="120">
        <v>822.7</v>
      </c>
      <c r="O47" s="120">
        <v>824</v>
      </c>
      <c r="P47" s="120">
        <v>848.4</v>
      </c>
      <c r="Q47" s="120">
        <v>842.3</v>
      </c>
      <c r="R47" s="120">
        <v>739.6</v>
      </c>
      <c r="S47" s="120">
        <v>770.7</v>
      </c>
      <c r="T47" s="120">
        <v>778.8</v>
      </c>
      <c r="U47" s="120">
        <v>817.8</v>
      </c>
      <c r="V47" s="120">
        <v>350.5</v>
      </c>
      <c r="W47" s="120">
        <v>385.8</v>
      </c>
      <c r="X47" s="120">
        <v>217.4</v>
      </c>
      <c r="Y47" s="120">
        <v>188.8</v>
      </c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>
        <v>110.8</v>
      </c>
      <c r="BM47" s="120">
        <v>92.7</v>
      </c>
      <c r="BN47" s="120">
        <v>67.599999999999994</v>
      </c>
      <c r="BO47" s="120">
        <v>478.3</v>
      </c>
      <c r="BP47" s="120">
        <v>359</v>
      </c>
      <c r="BQ47" s="120">
        <v>715.9</v>
      </c>
      <c r="BR47" s="120"/>
      <c r="BS47" s="120"/>
      <c r="BT47" s="120"/>
      <c r="BU47" s="120">
        <v>4.7</v>
      </c>
      <c r="BV47" s="120">
        <v>136.4</v>
      </c>
      <c r="BW47" s="120">
        <v>360.9</v>
      </c>
      <c r="BX47" s="120">
        <v>686.5</v>
      </c>
      <c r="BY47" s="120">
        <v>583.5</v>
      </c>
      <c r="BZ47" s="120">
        <v>1123</v>
      </c>
      <c r="CA47" s="120">
        <v>1209</v>
      </c>
      <c r="CB47" s="120">
        <v>1133.5999999999999</v>
      </c>
      <c r="CC47" s="120">
        <v>1164</v>
      </c>
      <c r="CD47" s="120">
        <v>1278</v>
      </c>
      <c r="CE47" s="120">
        <v>1258.3</v>
      </c>
      <c r="CF47" s="120">
        <v>1185.9000000000001</v>
      </c>
      <c r="CG47" s="120">
        <v>1124</v>
      </c>
      <c r="CH47" s="120">
        <v>1443.6</v>
      </c>
      <c r="CI47" s="120">
        <v>1393.7</v>
      </c>
      <c r="CJ47" s="120">
        <v>1281</v>
      </c>
      <c r="CK47" s="120">
        <v>1288.2</v>
      </c>
      <c r="CL47" s="120">
        <v>1073.9000000000001</v>
      </c>
      <c r="CM47" s="120">
        <v>969.2</v>
      </c>
      <c r="CN47" s="120">
        <v>913</v>
      </c>
      <c r="CO47" s="120">
        <v>814.5</v>
      </c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9447.7250000000004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>
        <v>202</v>
      </c>
      <c r="AA49" s="120">
        <v>202</v>
      </c>
      <c r="AB49" s="120">
        <v>202</v>
      </c>
      <c r="AC49" s="120">
        <v>202</v>
      </c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500</v>
      </c>
      <c r="BS49" s="120">
        <v>500</v>
      </c>
      <c r="BT49" s="120">
        <v>500</v>
      </c>
      <c r="BU49" s="120">
        <v>500</v>
      </c>
      <c r="BV49" s="120">
        <v>500</v>
      </c>
      <c r="BW49" s="120">
        <v>500</v>
      </c>
      <c r="BX49" s="120">
        <v>500</v>
      </c>
      <c r="BY49" s="120">
        <v>500</v>
      </c>
      <c r="BZ49" s="120">
        <v>192.5</v>
      </c>
      <c r="CA49" s="120">
        <v>192.5</v>
      </c>
      <c r="CB49" s="120">
        <v>192.5</v>
      </c>
      <c r="CC49" s="120">
        <v>192.5</v>
      </c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>
        <v>500</v>
      </c>
      <c r="CQ49" s="120">
        <v>500</v>
      </c>
      <c r="CR49" s="120">
        <v>500</v>
      </c>
      <c r="CS49" s="120">
        <v>500</v>
      </c>
      <c r="CT49" s="122"/>
      <c r="CU49" s="122"/>
      <c r="CV49" s="122"/>
      <c r="CW49" s="121"/>
      <c r="CX49" s="97">
        <f t="array" ref="CX49">SUMPRODUCT(B49:CW49*0.25)</f>
        <v>1894.5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226.1</v>
      </c>
      <c r="D51" s="107">
        <f t="shared" si="9"/>
        <v>498.9</v>
      </c>
      <c r="E51" s="107">
        <f t="shared" si="9"/>
        <v>750.4</v>
      </c>
      <c r="F51" s="107">
        <f t="shared" si="9"/>
        <v>623.6</v>
      </c>
      <c r="G51" s="107">
        <f t="shared" si="9"/>
        <v>715</v>
      </c>
      <c r="H51" s="107">
        <f t="shared" si="9"/>
        <v>774.6</v>
      </c>
      <c r="I51" s="107">
        <f t="shared" si="9"/>
        <v>734.7</v>
      </c>
      <c r="J51" s="107">
        <f t="shared" si="9"/>
        <v>931.7</v>
      </c>
      <c r="K51" s="107">
        <f t="shared" si="9"/>
        <v>913.6</v>
      </c>
      <c r="L51" s="107">
        <f t="shared" si="9"/>
        <v>882.2</v>
      </c>
      <c r="M51" s="107">
        <f t="shared" si="9"/>
        <v>904.1</v>
      </c>
      <c r="N51" s="107">
        <f t="shared" si="9"/>
        <v>822.7</v>
      </c>
      <c r="O51" s="107">
        <f t="shared" si="9"/>
        <v>824</v>
      </c>
      <c r="P51" s="107">
        <f t="shared" si="9"/>
        <v>848.4</v>
      </c>
      <c r="Q51" s="107">
        <f t="shared" si="9"/>
        <v>842.3</v>
      </c>
      <c r="R51" s="107">
        <f t="shared" si="9"/>
        <v>739.6</v>
      </c>
      <c r="S51" s="107">
        <f t="shared" si="9"/>
        <v>770.7</v>
      </c>
      <c r="T51" s="107">
        <f t="shared" si="9"/>
        <v>778.8</v>
      </c>
      <c r="U51" s="107">
        <f t="shared" si="9"/>
        <v>817.8</v>
      </c>
      <c r="V51" s="107">
        <f t="shared" si="9"/>
        <v>350.5</v>
      </c>
      <c r="W51" s="107">
        <f t="shared" si="9"/>
        <v>385.8</v>
      </c>
      <c r="X51" s="107">
        <f t="shared" si="9"/>
        <v>217.4</v>
      </c>
      <c r="Y51" s="107">
        <f t="shared" si="9"/>
        <v>188.8</v>
      </c>
      <c r="Z51" s="107">
        <f t="shared" si="9"/>
        <v>202</v>
      </c>
      <c r="AA51" s="107">
        <f t="shared" si="9"/>
        <v>202</v>
      </c>
      <c r="AB51" s="107">
        <f t="shared" si="9"/>
        <v>202</v>
      </c>
      <c r="AC51" s="107">
        <f t="shared" si="9"/>
        <v>202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110.8</v>
      </c>
      <c r="BM51" s="107">
        <f t="shared" si="9"/>
        <v>92.7</v>
      </c>
      <c r="BN51" s="107">
        <f t="shared" si="9"/>
        <v>67.599999999999994</v>
      </c>
      <c r="BO51" s="107">
        <f t="shared" ref="BO51:CW51" si="10">SUM(BO45:BO50)</f>
        <v>478.3</v>
      </c>
      <c r="BP51" s="107">
        <f t="shared" si="10"/>
        <v>359</v>
      </c>
      <c r="BQ51" s="107">
        <f t="shared" si="10"/>
        <v>715.9</v>
      </c>
      <c r="BR51" s="107">
        <f t="shared" si="10"/>
        <v>500</v>
      </c>
      <c r="BS51" s="107">
        <f t="shared" si="10"/>
        <v>500</v>
      </c>
      <c r="BT51" s="107">
        <f t="shared" si="10"/>
        <v>500</v>
      </c>
      <c r="BU51" s="107">
        <f t="shared" si="10"/>
        <v>504.7</v>
      </c>
      <c r="BV51" s="107">
        <f t="shared" si="10"/>
        <v>636.4</v>
      </c>
      <c r="BW51" s="107">
        <f t="shared" si="10"/>
        <v>860.9</v>
      </c>
      <c r="BX51" s="107">
        <f t="shared" si="10"/>
        <v>1186.5</v>
      </c>
      <c r="BY51" s="107">
        <f t="shared" si="10"/>
        <v>1083.5</v>
      </c>
      <c r="BZ51" s="107">
        <f t="shared" si="10"/>
        <v>1315.5</v>
      </c>
      <c r="CA51" s="107">
        <f t="shared" si="10"/>
        <v>1401.5</v>
      </c>
      <c r="CB51" s="107">
        <f t="shared" si="10"/>
        <v>1326.1</v>
      </c>
      <c r="CC51" s="107">
        <f t="shared" si="10"/>
        <v>1356.5</v>
      </c>
      <c r="CD51" s="107">
        <f t="shared" si="10"/>
        <v>1278</v>
      </c>
      <c r="CE51" s="107">
        <f t="shared" si="10"/>
        <v>1258.3</v>
      </c>
      <c r="CF51" s="107">
        <f t="shared" si="10"/>
        <v>1185.9000000000001</v>
      </c>
      <c r="CG51" s="107">
        <f t="shared" si="10"/>
        <v>1124</v>
      </c>
      <c r="CH51" s="107">
        <f t="shared" si="10"/>
        <v>1443.6</v>
      </c>
      <c r="CI51" s="107">
        <f t="shared" si="10"/>
        <v>1393.7</v>
      </c>
      <c r="CJ51" s="107">
        <f t="shared" si="10"/>
        <v>1281</v>
      </c>
      <c r="CK51" s="107">
        <f t="shared" si="10"/>
        <v>1288.2</v>
      </c>
      <c r="CL51" s="107">
        <f t="shared" si="10"/>
        <v>1073.9000000000001</v>
      </c>
      <c r="CM51" s="107">
        <f t="shared" si="10"/>
        <v>969.2</v>
      </c>
      <c r="CN51" s="107">
        <f t="shared" si="10"/>
        <v>913</v>
      </c>
      <c r="CO51" s="107">
        <f t="shared" si="10"/>
        <v>814.5</v>
      </c>
      <c r="CP51" s="107">
        <f t="shared" si="10"/>
        <v>500</v>
      </c>
      <c r="CQ51" s="107">
        <f t="shared" si="10"/>
        <v>500</v>
      </c>
      <c r="CR51" s="107">
        <f t="shared" si="10"/>
        <v>500</v>
      </c>
      <c r="CS51" s="107">
        <f t="shared" si="10"/>
        <v>500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11342.225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7110.5059999999994</v>
      </c>
      <c r="C54" s="107">
        <f t="shared" ref="C54:BN54" si="13">C18+C28+C42</f>
        <v>6818.5880000000006</v>
      </c>
      <c r="D54" s="107">
        <f t="shared" si="13"/>
        <v>6752.2190000000001</v>
      </c>
      <c r="E54" s="107">
        <f t="shared" si="13"/>
        <v>6711.2979999999989</v>
      </c>
      <c r="F54" s="107">
        <f t="shared" si="13"/>
        <v>6620.7050000000008</v>
      </c>
      <c r="G54" s="107">
        <f t="shared" si="13"/>
        <v>6572.1180000000004</v>
      </c>
      <c r="H54" s="107">
        <f t="shared" si="13"/>
        <v>6525.1750000000011</v>
      </c>
      <c r="I54" s="107">
        <f t="shared" si="13"/>
        <v>6484.5709999999999</v>
      </c>
      <c r="J54" s="107">
        <f t="shared" si="13"/>
        <v>6479.2240000000002</v>
      </c>
      <c r="K54" s="107">
        <f t="shared" si="13"/>
        <v>6451.1839999999993</v>
      </c>
      <c r="L54" s="107">
        <f t="shared" si="13"/>
        <v>6416.92</v>
      </c>
      <c r="M54" s="107">
        <f t="shared" si="13"/>
        <v>6386.9240000000009</v>
      </c>
      <c r="N54" s="107">
        <f t="shared" si="13"/>
        <v>6354.2939999999999</v>
      </c>
      <c r="O54" s="107">
        <f t="shared" si="13"/>
        <v>6338.6819999999998</v>
      </c>
      <c r="P54" s="107">
        <f t="shared" si="13"/>
        <v>6335.237000000001</v>
      </c>
      <c r="Q54" s="107">
        <f t="shared" si="13"/>
        <v>6345.2640000000001</v>
      </c>
      <c r="R54" s="107">
        <f t="shared" si="13"/>
        <v>6350.2290000000003</v>
      </c>
      <c r="S54" s="107">
        <f t="shared" si="13"/>
        <v>6358.0740000000005</v>
      </c>
      <c r="T54" s="107">
        <f t="shared" si="13"/>
        <v>6368.2920000000004</v>
      </c>
      <c r="U54" s="107">
        <f t="shared" si="13"/>
        <v>6397.4979999999996</v>
      </c>
      <c r="V54" s="107">
        <f t="shared" si="13"/>
        <v>6302.3909999999996</v>
      </c>
      <c r="W54" s="107">
        <f t="shared" si="13"/>
        <v>6339.7139999999999</v>
      </c>
      <c r="X54" s="107">
        <f t="shared" si="13"/>
        <v>6353.9949999999999</v>
      </c>
      <c r="Y54" s="107">
        <f t="shared" si="13"/>
        <v>6448.2050000000008</v>
      </c>
      <c r="Z54" s="107">
        <f t="shared" si="13"/>
        <v>6690.8720000000003</v>
      </c>
      <c r="AA54" s="107">
        <f t="shared" si="13"/>
        <v>6889.6949999999997</v>
      </c>
      <c r="AB54" s="107">
        <f t="shared" si="13"/>
        <v>7235.4560000000001</v>
      </c>
      <c r="AC54" s="107">
        <f t="shared" si="13"/>
        <v>7570.2150000000001</v>
      </c>
      <c r="AD54" s="107">
        <f t="shared" si="13"/>
        <v>7883.0319999999992</v>
      </c>
      <c r="AE54" s="107">
        <f t="shared" si="13"/>
        <v>8001.5489999999991</v>
      </c>
      <c r="AF54" s="107">
        <f t="shared" si="13"/>
        <v>8354.905999999999</v>
      </c>
      <c r="AG54" s="107">
        <f t="shared" si="13"/>
        <v>8743.232</v>
      </c>
      <c r="AH54" s="107">
        <f t="shared" si="13"/>
        <v>8952.8179999999993</v>
      </c>
      <c r="AI54" s="107">
        <f t="shared" si="13"/>
        <v>9018.512999999999</v>
      </c>
      <c r="AJ54" s="107">
        <f t="shared" si="13"/>
        <v>9107.9040000000005</v>
      </c>
      <c r="AK54" s="107">
        <f t="shared" si="13"/>
        <v>9195.0210000000006</v>
      </c>
      <c r="AL54" s="107">
        <f t="shared" si="13"/>
        <v>9260.0550000000003</v>
      </c>
      <c r="AM54" s="107">
        <f t="shared" si="13"/>
        <v>9298.9150000000009</v>
      </c>
      <c r="AN54" s="107">
        <f t="shared" si="13"/>
        <v>9297.5930000000008</v>
      </c>
      <c r="AO54" s="107">
        <f t="shared" si="13"/>
        <v>9349.2350000000006</v>
      </c>
      <c r="AP54" s="107">
        <f t="shared" si="13"/>
        <v>9534.91</v>
      </c>
      <c r="AQ54" s="107">
        <f t="shared" si="13"/>
        <v>9654.0190000000002</v>
      </c>
      <c r="AR54" s="107">
        <f t="shared" si="13"/>
        <v>9868.49</v>
      </c>
      <c r="AS54" s="107">
        <f t="shared" si="13"/>
        <v>10043.841</v>
      </c>
      <c r="AT54" s="107">
        <f t="shared" si="13"/>
        <v>10141.728999999999</v>
      </c>
      <c r="AU54" s="107">
        <f t="shared" si="13"/>
        <v>10238.121000000001</v>
      </c>
      <c r="AV54" s="107">
        <f t="shared" si="13"/>
        <v>10307.697999999999</v>
      </c>
      <c r="AW54" s="107">
        <f t="shared" si="13"/>
        <v>10345.754999999999</v>
      </c>
      <c r="AX54" s="107">
        <f t="shared" si="13"/>
        <v>10370.076999999999</v>
      </c>
      <c r="AY54" s="107">
        <f t="shared" si="13"/>
        <v>10370.252999999999</v>
      </c>
      <c r="AZ54" s="107">
        <f t="shared" si="13"/>
        <v>10350.517</v>
      </c>
      <c r="BA54" s="107">
        <f t="shared" si="13"/>
        <v>10290.451000000001</v>
      </c>
      <c r="BB54" s="107">
        <f t="shared" si="13"/>
        <v>10226.067000000001</v>
      </c>
      <c r="BC54" s="107">
        <f t="shared" si="13"/>
        <v>10152.718999999999</v>
      </c>
      <c r="BD54" s="107">
        <f t="shared" si="13"/>
        <v>10064.947</v>
      </c>
      <c r="BE54" s="107">
        <f t="shared" si="13"/>
        <v>9957.3649999999998</v>
      </c>
      <c r="BF54" s="107">
        <f t="shared" si="13"/>
        <v>9781.9889999999996</v>
      </c>
      <c r="BG54" s="107">
        <f t="shared" si="13"/>
        <v>9610.2880000000005</v>
      </c>
      <c r="BH54" s="107">
        <f t="shared" si="13"/>
        <v>9406.4930000000004</v>
      </c>
      <c r="BI54" s="107">
        <f t="shared" si="13"/>
        <v>9183.5030000000006</v>
      </c>
      <c r="BJ54" s="107">
        <f t="shared" si="13"/>
        <v>9243.6290000000008</v>
      </c>
      <c r="BK54" s="107">
        <f t="shared" si="13"/>
        <v>9170.259</v>
      </c>
      <c r="BL54" s="107">
        <f t="shared" si="13"/>
        <v>8944.6180000000004</v>
      </c>
      <c r="BM54" s="107">
        <f t="shared" si="13"/>
        <v>8966.2880000000005</v>
      </c>
      <c r="BN54" s="107">
        <f t="shared" si="13"/>
        <v>8942.7910000000011</v>
      </c>
      <c r="BO54" s="107">
        <f t="shared" ref="BO54:CX54" si="14">BO18+BO28+BO42</f>
        <v>8953.3819999999996</v>
      </c>
      <c r="BP54" s="107">
        <f t="shared" si="14"/>
        <v>8981.2129999999997</v>
      </c>
      <c r="BQ54" s="107">
        <f t="shared" si="14"/>
        <v>9013.4719999999998</v>
      </c>
      <c r="BR54" s="107">
        <f t="shared" si="14"/>
        <v>8758.2950000000001</v>
      </c>
      <c r="BS54" s="107">
        <f t="shared" si="14"/>
        <v>8543.5670000000009</v>
      </c>
      <c r="BT54" s="107">
        <f t="shared" si="14"/>
        <v>8477.1190000000006</v>
      </c>
      <c r="BU54" s="107">
        <f t="shared" si="14"/>
        <v>8431.893</v>
      </c>
      <c r="BV54" s="107">
        <f t="shared" si="14"/>
        <v>8310.5250000000015</v>
      </c>
      <c r="BW54" s="107">
        <f t="shared" si="14"/>
        <v>8271.1949999999997</v>
      </c>
      <c r="BX54" s="107">
        <f t="shared" si="14"/>
        <v>8318.5730000000003</v>
      </c>
      <c r="BY54" s="107">
        <f t="shared" si="14"/>
        <v>8306.7350000000006</v>
      </c>
      <c r="BZ54" s="107">
        <f t="shared" si="14"/>
        <v>8413.402</v>
      </c>
      <c r="CA54" s="107">
        <f t="shared" si="14"/>
        <v>8440.9339999999993</v>
      </c>
      <c r="CB54" s="107">
        <f t="shared" si="14"/>
        <v>8452.7089999999989</v>
      </c>
      <c r="CC54" s="107">
        <f t="shared" si="14"/>
        <v>8446.1909999999989</v>
      </c>
      <c r="CD54" s="107">
        <f t="shared" si="14"/>
        <v>8570.0380000000005</v>
      </c>
      <c r="CE54" s="107">
        <f t="shared" si="14"/>
        <v>8548.009</v>
      </c>
      <c r="CF54" s="107">
        <f t="shared" si="14"/>
        <v>8471.2029999999995</v>
      </c>
      <c r="CG54" s="107">
        <f t="shared" si="14"/>
        <v>8332.5370000000003</v>
      </c>
      <c r="CH54" s="107">
        <f t="shared" si="14"/>
        <v>8560.2909999999993</v>
      </c>
      <c r="CI54" s="107">
        <f t="shared" si="14"/>
        <v>8443.1810000000005</v>
      </c>
      <c r="CJ54" s="107">
        <f t="shared" si="14"/>
        <v>8385.607</v>
      </c>
      <c r="CK54" s="107">
        <f t="shared" si="14"/>
        <v>8272.2139999999999</v>
      </c>
      <c r="CL54" s="107">
        <f t="shared" si="14"/>
        <v>7968.107</v>
      </c>
      <c r="CM54" s="107">
        <f t="shared" si="14"/>
        <v>7856.7849999999989</v>
      </c>
      <c r="CN54" s="107">
        <f t="shared" si="14"/>
        <v>7797.7179999999998</v>
      </c>
      <c r="CO54" s="107">
        <f t="shared" si="14"/>
        <v>7686.5159999999996</v>
      </c>
      <c r="CP54" s="107">
        <f t="shared" si="14"/>
        <v>7294.6299999999992</v>
      </c>
      <c r="CQ54" s="107">
        <f t="shared" si="14"/>
        <v>7255.67</v>
      </c>
      <c r="CR54" s="107">
        <f t="shared" si="14"/>
        <v>7196.4270000000006</v>
      </c>
      <c r="CS54" s="107">
        <f t="shared" si="14"/>
        <v>6937.1610000000001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197833.10850000003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46253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7110.4920000000002</v>
      </c>
      <c r="C5" s="25">
        <v>6818.6120000000001</v>
      </c>
      <c r="D5" s="25">
        <v>6752.2349999999997</v>
      </c>
      <c r="E5" s="25">
        <v>6711.2629999999999</v>
      </c>
      <c r="F5" s="25">
        <v>6620.7020000000002</v>
      </c>
      <c r="G5" s="25">
        <v>6572.143</v>
      </c>
      <c r="H5" s="25">
        <v>6525.1840000000002</v>
      </c>
      <c r="I5" s="25">
        <v>6484.607</v>
      </c>
      <c r="J5" s="25">
        <v>6479.2179999999998</v>
      </c>
      <c r="K5" s="25">
        <v>6451.1790000000001</v>
      </c>
      <c r="L5" s="25">
        <v>6416.9530000000004</v>
      </c>
      <c r="M5" s="25">
        <v>6386.8810000000003</v>
      </c>
      <c r="N5" s="25">
        <v>6354.3050000000003</v>
      </c>
      <c r="O5" s="25">
        <v>6338.6679999999997</v>
      </c>
      <c r="P5" s="25">
        <v>6335.2269999999999</v>
      </c>
      <c r="Q5" s="25">
        <v>6345.2489999999998</v>
      </c>
      <c r="R5" s="25">
        <v>6350.1819999999998</v>
      </c>
      <c r="S5" s="25">
        <v>6358.0370000000003</v>
      </c>
      <c r="T5" s="25">
        <v>6368.2780000000002</v>
      </c>
      <c r="U5" s="25">
        <v>6397.4669999999996</v>
      </c>
      <c r="V5" s="25">
        <v>6302.3729999999996</v>
      </c>
      <c r="W5" s="25">
        <v>6339.6940000000004</v>
      </c>
      <c r="X5" s="25">
        <v>6354.0330000000004</v>
      </c>
      <c r="Y5" s="25">
        <v>6448.21</v>
      </c>
      <c r="Z5" s="25">
        <v>6690.8559999999998</v>
      </c>
      <c r="AA5" s="25">
        <v>6889.7020000000002</v>
      </c>
      <c r="AB5" s="25">
        <v>7235.4219999999996</v>
      </c>
      <c r="AC5" s="25">
        <v>7570.183</v>
      </c>
      <c r="AD5" s="25">
        <v>7882.9840000000004</v>
      </c>
      <c r="AE5" s="25">
        <v>8001.5929999999998</v>
      </c>
      <c r="AF5" s="25">
        <v>8354.9419999999991</v>
      </c>
      <c r="AG5" s="25">
        <v>8743.232</v>
      </c>
      <c r="AH5" s="25">
        <v>8952.8179999999993</v>
      </c>
      <c r="AI5" s="25">
        <v>9018.5130000000008</v>
      </c>
      <c r="AJ5" s="25">
        <v>9107.9040000000005</v>
      </c>
      <c r="AK5" s="25">
        <v>9195.0210000000006</v>
      </c>
      <c r="AL5" s="25">
        <v>9260.0550000000003</v>
      </c>
      <c r="AM5" s="25">
        <v>9298.9150000000009</v>
      </c>
      <c r="AN5" s="25">
        <v>9297.5930000000008</v>
      </c>
      <c r="AO5" s="25">
        <v>9349.2350000000006</v>
      </c>
      <c r="AP5" s="25">
        <v>9534.91</v>
      </c>
      <c r="AQ5" s="25">
        <v>9654.0190000000002</v>
      </c>
      <c r="AR5" s="25">
        <v>9868.49</v>
      </c>
      <c r="AS5" s="25">
        <v>10043.841</v>
      </c>
      <c r="AT5" s="25">
        <v>10141.728999999999</v>
      </c>
      <c r="AU5" s="25">
        <v>10238.120999999999</v>
      </c>
      <c r="AV5" s="25">
        <v>10307.698</v>
      </c>
      <c r="AW5" s="25">
        <v>10345.754999999999</v>
      </c>
      <c r="AX5" s="25">
        <v>10370.076999999999</v>
      </c>
      <c r="AY5" s="25">
        <v>10370.253000000001</v>
      </c>
      <c r="AZ5" s="25">
        <v>10350.517</v>
      </c>
      <c r="BA5" s="25">
        <v>10290.406000000001</v>
      </c>
      <c r="BB5" s="25">
        <v>10226.019</v>
      </c>
      <c r="BC5" s="25">
        <v>10152.734</v>
      </c>
      <c r="BD5" s="25">
        <v>10064.993</v>
      </c>
      <c r="BE5" s="25">
        <v>9957.4079999999994</v>
      </c>
      <c r="BF5" s="25">
        <v>9781.9490000000005</v>
      </c>
      <c r="BG5" s="25">
        <v>9610.259</v>
      </c>
      <c r="BH5" s="25">
        <v>9406.4930000000004</v>
      </c>
      <c r="BI5" s="25">
        <v>9183.4869999999992</v>
      </c>
      <c r="BJ5" s="25">
        <v>9243.5959999999995</v>
      </c>
      <c r="BK5" s="25">
        <v>9170.2819999999992</v>
      </c>
      <c r="BL5" s="25">
        <v>8944.5879999999997</v>
      </c>
      <c r="BM5" s="25">
        <v>8966.277</v>
      </c>
      <c r="BN5" s="25">
        <v>8942.8209999999999</v>
      </c>
      <c r="BO5" s="25">
        <v>8953.3559999999998</v>
      </c>
      <c r="BP5" s="25">
        <v>8981.26</v>
      </c>
      <c r="BQ5" s="25">
        <v>9013.4279999999999</v>
      </c>
      <c r="BR5" s="25">
        <v>8758.2520000000004</v>
      </c>
      <c r="BS5" s="25">
        <v>8543.5760000000009</v>
      </c>
      <c r="BT5" s="25">
        <v>8477.0969999999998</v>
      </c>
      <c r="BU5" s="25">
        <v>8431.9140000000007</v>
      </c>
      <c r="BV5" s="25">
        <v>8310.5069999999996</v>
      </c>
      <c r="BW5" s="25">
        <v>8271.2180000000008</v>
      </c>
      <c r="BX5" s="25">
        <v>8318.6080000000002</v>
      </c>
      <c r="BY5" s="25">
        <v>8306.7259999999987</v>
      </c>
      <c r="BZ5" s="25">
        <v>8413.3639999999996</v>
      </c>
      <c r="CA5" s="25">
        <v>8440.91</v>
      </c>
      <c r="CB5" s="25">
        <v>8452.755000000001</v>
      </c>
      <c r="CC5" s="25">
        <v>8446.2060000000001</v>
      </c>
      <c r="CD5" s="25">
        <v>8570.0259999999998</v>
      </c>
      <c r="CE5" s="25">
        <v>8548.0580000000009</v>
      </c>
      <c r="CF5" s="25">
        <v>8471.24</v>
      </c>
      <c r="CG5" s="25">
        <v>8332.6</v>
      </c>
      <c r="CH5" s="25">
        <v>8560.2929999999997</v>
      </c>
      <c r="CI5" s="25">
        <v>8443.1880000000001</v>
      </c>
      <c r="CJ5" s="25">
        <v>8385.6130000000012</v>
      </c>
      <c r="CK5" s="25">
        <v>8272.2360000000008</v>
      </c>
      <c r="CL5" s="25">
        <v>7968.1450000000004</v>
      </c>
      <c r="CM5" s="25">
        <v>7856.8320000000003</v>
      </c>
      <c r="CN5" s="25">
        <v>7797.7460000000001</v>
      </c>
      <c r="CO5" s="25">
        <v>7686.4859999999999</v>
      </c>
      <c r="CP5" s="25">
        <v>7294.634</v>
      </c>
      <c r="CQ5" s="25">
        <v>7255.6819999999998</v>
      </c>
      <c r="CR5" s="25">
        <v>7196.4309999999996</v>
      </c>
      <c r="CS5" s="25">
        <v>6937.1670000000004</v>
      </c>
      <c r="CT5" s="26"/>
      <c r="CU5" s="26"/>
      <c r="CV5" s="26"/>
      <c r="CW5" s="27"/>
      <c r="CX5" s="28">
        <f t="array" ref="CX5">SUMPRODUCT(B5:CW5*0.25)</f>
        <v>197833.10899999997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192</v>
      </c>
      <c r="C8" s="37">
        <v>179.12</v>
      </c>
      <c r="D8" s="37">
        <v>174.36</v>
      </c>
      <c r="E8" s="37">
        <v>160.91999999999999</v>
      </c>
      <c r="F8" s="37">
        <v>163.46</v>
      </c>
      <c r="G8" s="37">
        <v>157.81</v>
      </c>
      <c r="H8" s="37">
        <v>156.13</v>
      </c>
      <c r="I8" s="37">
        <v>153</v>
      </c>
      <c r="J8" s="37">
        <v>156.88</v>
      </c>
      <c r="K8" s="37">
        <v>151.88999999999999</v>
      </c>
      <c r="L8" s="37">
        <v>150.38999999999999</v>
      </c>
      <c r="M8" s="37">
        <v>146.49</v>
      </c>
      <c r="N8" s="37">
        <v>147.52000000000001</v>
      </c>
      <c r="O8" s="37">
        <v>147.94</v>
      </c>
      <c r="P8" s="37">
        <v>146.47999999999999</v>
      </c>
      <c r="Q8" s="37">
        <v>147.26</v>
      </c>
      <c r="R8" s="37">
        <v>148.07</v>
      </c>
      <c r="S8" s="37">
        <v>148.82</v>
      </c>
      <c r="T8" s="37">
        <v>150</v>
      </c>
      <c r="U8" s="37">
        <v>149.09</v>
      </c>
      <c r="V8" s="37">
        <v>155.03</v>
      </c>
      <c r="W8" s="37">
        <v>155.93</v>
      </c>
      <c r="X8" s="37">
        <v>170.26</v>
      </c>
      <c r="Y8" s="37">
        <v>176.88</v>
      </c>
      <c r="Z8" s="37">
        <v>180.22</v>
      </c>
      <c r="AA8" s="37">
        <v>185.62</v>
      </c>
      <c r="AB8" s="37">
        <v>188.92</v>
      </c>
      <c r="AC8" s="37">
        <v>192.23</v>
      </c>
      <c r="AD8" s="37">
        <v>197</v>
      </c>
      <c r="AE8" s="37">
        <v>192.85</v>
      </c>
      <c r="AF8" s="37">
        <v>191.72</v>
      </c>
      <c r="AG8" s="37">
        <v>172.55</v>
      </c>
      <c r="AH8" s="37">
        <v>172.86</v>
      </c>
      <c r="AI8" s="37">
        <v>169.29</v>
      </c>
      <c r="AJ8" s="37">
        <v>139.66999999999999</v>
      </c>
      <c r="AK8" s="37">
        <v>128.80000000000001</v>
      </c>
      <c r="AL8" s="37">
        <v>134.05000000000001</v>
      </c>
      <c r="AM8" s="37">
        <v>125</v>
      </c>
      <c r="AN8" s="37">
        <v>132.69999999999999</v>
      </c>
      <c r="AO8" s="37">
        <v>125</v>
      </c>
      <c r="AP8" s="37">
        <v>128.88</v>
      </c>
      <c r="AQ8" s="37">
        <v>105.12</v>
      </c>
      <c r="AR8" s="37">
        <v>105.12</v>
      </c>
      <c r="AS8" s="37">
        <v>105.07</v>
      </c>
      <c r="AT8" s="37">
        <v>100.12</v>
      </c>
      <c r="AU8" s="37">
        <v>100.07</v>
      </c>
      <c r="AV8" s="37">
        <v>100.07</v>
      </c>
      <c r="AW8" s="37">
        <v>100.12</v>
      </c>
      <c r="AX8" s="37">
        <v>100.12</v>
      </c>
      <c r="AY8" s="37">
        <v>100.12</v>
      </c>
      <c r="AZ8" s="37">
        <v>100.12</v>
      </c>
      <c r="BA8" s="37">
        <v>130.87</v>
      </c>
      <c r="BB8" s="37">
        <v>133.19999999999999</v>
      </c>
      <c r="BC8" s="37">
        <v>129.19</v>
      </c>
      <c r="BD8" s="37">
        <v>124.07</v>
      </c>
      <c r="BE8" s="37">
        <v>123.34</v>
      </c>
      <c r="BF8" s="37">
        <v>127.75</v>
      </c>
      <c r="BG8" s="37">
        <v>129.06</v>
      </c>
      <c r="BH8" s="37">
        <v>126.61</v>
      </c>
      <c r="BI8" s="37">
        <v>126.93</v>
      </c>
      <c r="BJ8" s="37">
        <v>124.99</v>
      </c>
      <c r="BK8" s="37">
        <v>129.36000000000001</v>
      </c>
      <c r="BL8" s="37">
        <v>132.79</v>
      </c>
      <c r="BM8" s="37">
        <v>136.24</v>
      </c>
      <c r="BN8" s="37">
        <v>130</v>
      </c>
      <c r="BO8" s="37">
        <v>135</v>
      </c>
      <c r="BP8" s="37">
        <v>144.68</v>
      </c>
      <c r="BQ8" s="37">
        <v>157.80000000000001</v>
      </c>
      <c r="BR8" s="37">
        <v>138.08000000000001</v>
      </c>
      <c r="BS8" s="37">
        <v>153.97</v>
      </c>
      <c r="BT8" s="37">
        <v>171.47</v>
      </c>
      <c r="BU8" s="37">
        <v>189.77</v>
      </c>
      <c r="BV8" s="37">
        <v>183.4</v>
      </c>
      <c r="BW8" s="37">
        <v>203.02</v>
      </c>
      <c r="BX8" s="37">
        <v>203.04</v>
      </c>
      <c r="BY8" s="37">
        <v>223.67</v>
      </c>
      <c r="BZ8" s="37">
        <v>211.78</v>
      </c>
      <c r="CA8" s="37">
        <v>206.49</v>
      </c>
      <c r="CB8" s="37">
        <v>215.99</v>
      </c>
      <c r="CC8" s="37">
        <v>221.78</v>
      </c>
      <c r="CD8" s="37">
        <v>217.41</v>
      </c>
      <c r="CE8" s="37">
        <v>210.94</v>
      </c>
      <c r="CF8" s="37">
        <v>212.6</v>
      </c>
      <c r="CG8" s="37">
        <v>216.74</v>
      </c>
      <c r="CH8" s="37">
        <v>212.86</v>
      </c>
      <c r="CI8" s="37">
        <v>211.1</v>
      </c>
      <c r="CJ8" s="37">
        <v>203.54</v>
      </c>
      <c r="CK8" s="37">
        <v>196.99</v>
      </c>
      <c r="CL8" s="37">
        <v>206.89</v>
      </c>
      <c r="CM8" s="37">
        <v>201.18</v>
      </c>
      <c r="CN8" s="37">
        <v>198</v>
      </c>
      <c r="CO8" s="37">
        <v>190.32</v>
      </c>
      <c r="CP8" s="37">
        <v>196</v>
      </c>
      <c r="CQ8" s="37">
        <v>190.1</v>
      </c>
      <c r="CR8" s="37">
        <v>185</v>
      </c>
      <c r="CS8" s="37">
        <v>175.09</v>
      </c>
      <c r="CT8" s="38"/>
      <c r="CU8" s="38"/>
      <c r="CV8" s="38"/>
      <c r="CW8" s="39"/>
      <c r="CX8" s="40">
        <f>IF(SUM(B8:CW8)&lt;&gt;0,AVERAGEIF(B8:CW8,"&lt;&gt;"""),"")</f>
        <v>159.87750000000003</v>
      </c>
    </row>
    <row r="9" spans="1:102" ht="24.95" customHeight="1" thickBot="1" x14ac:dyDescent="0.25">
      <c r="A9" s="41" t="s">
        <v>6</v>
      </c>
      <c r="B9" s="42">
        <v>176.6</v>
      </c>
      <c r="C9" s="43">
        <v>176.6</v>
      </c>
      <c r="D9" s="43">
        <v>176.6</v>
      </c>
      <c r="E9" s="43">
        <v>176.6</v>
      </c>
      <c r="F9" s="43">
        <v>157.6</v>
      </c>
      <c r="G9" s="43">
        <v>157.6</v>
      </c>
      <c r="H9" s="43">
        <v>157.6</v>
      </c>
      <c r="I9" s="43">
        <v>157.6</v>
      </c>
      <c r="J9" s="43">
        <v>151.41249999999999</v>
      </c>
      <c r="K9" s="43">
        <v>151.41249999999999</v>
      </c>
      <c r="L9" s="43">
        <v>151.41249999999999</v>
      </c>
      <c r="M9" s="43">
        <v>151.41249999999999</v>
      </c>
      <c r="N9" s="43">
        <v>147.30000000000001</v>
      </c>
      <c r="O9" s="43">
        <v>147.30000000000001</v>
      </c>
      <c r="P9" s="43">
        <v>147.30000000000001</v>
      </c>
      <c r="Q9" s="43">
        <v>147.30000000000001</v>
      </c>
      <c r="R9" s="43">
        <v>148.995</v>
      </c>
      <c r="S9" s="43">
        <v>148.995</v>
      </c>
      <c r="T9" s="43">
        <v>148.995</v>
      </c>
      <c r="U9" s="43">
        <v>148.995</v>
      </c>
      <c r="V9" s="43">
        <v>164.52500000000001</v>
      </c>
      <c r="W9" s="43">
        <v>164.52500000000001</v>
      </c>
      <c r="X9" s="43">
        <v>164.52500000000001</v>
      </c>
      <c r="Y9" s="43">
        <v>164.52500000000001</v>
      </c>
      <c r="Z9" s="43">
        <v>186.7475</v>
      </c>
      <c r="AA9" s="43">
        <v>186.7475</v>
      </c>
      <c r="AB9" s="43">
        <v>186.7475</v>
      </c>
      <c r="AC9" s="43">
        <v>186.7475</v>
      </c>
      <c r="AD9" s="43">
        <v>188.53</v>
      </c>
      <c r="AE9" s="43">
        <v>188.53</v>
      </c>
      <c r="AF9" s="43">
        <v>188.53</v>
      </c>
      <c r="AG9" s="43">
        <v>188.53</v>
      </c>
      <c r="AH9" s="43">
        <v>152.655</v>
      </c>
      <c r="AI9" s="43">
        <v>152.655</v>
      </c>
      <c r="AJ9" s="43">
        <v>152.655</v>
      </c>
      <c r="AK9" s="43">
        <v>152.655</v>
      </c>
      <c r="AL9" s="43">
        <v>129.1875</v>
      </c>
      <c r="AM9" s="43">
        <v>129.1875</v>
      </c>
      <c r="AN9" s="43">
        <v>129.1875</v>
      </c>
      <c r="AO9" s="43">
        <v>129.1875</v>
      </c>
      <c r="AP9" s="43">
        <v>111.0475</v>
      </c>
      <c r="AQ9" s="43">
        <v>111.0475</v>
      </c>
      <c r="AR9" s="43">
        <v>111.0475</v>
      </c>
      <c r="AS9" s="43">
        <v>111.0475</v>
      </c>
      <c r="AT9" s="43">
        <v>100.095</v>
      </c>
      <c r="AU9" s="43">
        <v>100.095</v>
      </c>
      <c r="AV9" s="43">
        <v>100.095</v>
      </c>
      <c r="AW9" s="43">
        <v>100.095</v>
      </c>
      <c r="AX9" s="43">
        <v>107.8075</v>
      </c>
      <c r="AY9" s="43">
        <v>107.8075</v>
      </c>
      <c r="AZ9" s="43">
        <v>107.8075</v>
      </c>
      <c r="BA9" s="43">
        <v>107.8075</v>
      </c>
      <c r="BB9" s="43">
        <v>127.45</v>
      </c>
      <c r="BC9" s="43">
        <v>127.45</v>
      </c>
      <c r="BD9" s="43">
        <v>127.45</v>
      </c>
      <c r="BE9" s="43">
        <v>127.45</v>
      </c>
      <c r="BF9" s="43">
        <v>127.58750000000001</v>
      </c>
      <c r="BG9" s="43">
        <v>127.58750000000001</v>
      </c>
      <c r="BH9" s="43">
        <v>127.58750000000001</v>
      </c>
      <c r="BI9" s="43">
        <v>127.58750000000001</v>
      </c>
      <c r="BJ9" s="43">
        <v>130.845</v>
      </c>
      <c r="BK9" s="43">
        <v>130.845</v>
      </c>
      <c r="BL9" s="43">
        <v>130.845</v>
      </c>
      <c r="BM9" s="43">
        <v>130.845</v>
      </c>
      <c r="BN9" s="43">
        <v>141.87</v>
      </c>
      <c r="BO9" s="43">
        <v>141.87</v>
      </c>
      <c r="BP9" s="43">
        <v>141.87</v>
      </c>
      <c r="BQ9" s="43">
        <v>141.87</v>
      </c>
      <c r="BR9" s="43">
        <v>163.32249999999999</v>
      </c>
      <c r="BS9" s="43">
        <v>163.32249999999999</v>
      </c>
      <c r="BT9" s="43">
        <v>163.32249999999999</v>
      </c>
      <c r="BU9" s="43">
        <v>163.32249999999999</v>
      </c>
      <c r="BV9" s="43">
        <v>203.2825</v>
      </c>
      <c r="BW9" s="43">
        <v>203.2825</v>
      </c>
      <c r="BX9" s="43">
        <v>203.2825</v>
      </c>
      <c r="BY9" s="43">
        <v>203.2825</v>
      </c>
      <c r="BZ9" s="43">
        <v>214.01</v>
      </c>
      <c r="CA9" s="43">
        <v>214.01</v>
      </c>
      <c r="CB9" s="43">
        <v>214.01</v>
      </c>
      <c r="CC9" s="43">
        <v>214.01</v>
      </c>
      <c r="CD9" s="43">
        <v>214.42250000000001</v>
      </c>
      <c r="CE9" s="43">
        <v>214.42250000000001</v>
      </c>
      <c r="CF9" s="43">
        <v>214.42250000000001</v>
      </c>
      <c r="CG9" s="43">
        <v>214.42250000000001</v>
      </c>
      <c r="CH9" s="43">
        <v>206.1225</v>
      </c>
      <c r="CI9" s="43">
        <v>206.1225</v>
      </c>
      <c r="CJ9" s="43">
        <v>206.1225</v>
      </c>
      <c r="CK9" s="43">
        <v>206.1225</v>
      </c>
      <c r="CL9" s="43">
        <v>199.0975</v>
      </c>
      <c r="CM9" s="43">
        <v>199.0975</v>
      </c>
      <c r="CN9" s="43">
        <v>199.0975</v>
      </c>
      <c r="CO9" s="43">
        <v>199.0975</v>
      </c>
      <c r="CP9" s="43">
        <v>186.54750000000001</v>
      </c>
      <c r="CQ9" s="43">
        <v>186.54750000000001</v>
      </c>
      <c r="CR9" s="43">
        <v>186.54750000000001</v>
      </c>
      <c r="CS9" s="43">
        <v>186.54750000000001</v>
      </c>
      <c r="CT9" s="44"/>
      <c r="CU9" s="44"/>
      <c r="CV9" s="44"/>
      <c r="CW9" s="45"/>
      <c r="CX9" s="46">
        <f>IF(SUM(B9:CW9)&lt;&gt;0,AVERAGEIF(B9:CW9,"&lt;&gt;"""),"")</f>
        <v>159.87749999999997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57</v>
      </c>
      <c r="X15" s="71">
        <v>56.77</v>
      </c>
      <c r="Y15" s="71">
        <v>56.173999999999999</v>
      </c>
      <c r="Z15" s="71">
        <v>55.076999999999998</v>
      </c>
      <c r="AA15" s="71">
        <v>53.646000000000001</v>
      </c>
      <c r="AB15" s="71">
        <v>51.694000000000003</v>
      </c>
      <c r="AC15" s="71">
        <v>48.866</v>
      </c>
      <c r="AD15" s="71">
        <v>45.262</v>
      </c>
      <c r="AE15" s="71">
        <v>41.796999999999997</v>
      </c>
      <c r="AF15" s="71">
        <v>38.389000000000003</v>
      </c>
      <c r="AG15" s="71">
        <v>34.344000000000001</v>
      </c>
      <c r="AH15" s="71">
        <v>29.602</v>
      </c>
      <c r="AI15" s="71">
        <v>25.291</v>
      </c>
      <c r="AJ15" s="71">
        <v>21.704000000000001</v>
      </c>
      <c r="AK15" s="71">
        <v>18.398</v>
      </c>
      <c r="AL15" s="71">
        <v>15.064</v>
      </c>
      <c r="AM15" s="71">
        <v>11.973000000000001</v>
      </c>
      <c r="AN15" s="71">
        <v>9.282</v>
      </c>
      <c r="AO15" s="71">
        <v>6.99</v>
      </c>
      <c r="AP15" s="71">
        <v>4.9710000000000001</v>
      </c>
      <c r="AQ15" s="71">
        <v>3.1539999999999999</v>
      </c>
      <c r="AR15" s="71">
        <v>1.6850000000000001</v>
      </c>
      <c r="AS15" s="71">
        <v>0.78200000000000003</v>
      </c>
      <c r="AT15" s="71">
        <v>0.32800000000000001</v>
      </c>
      <c r="AU15" s="71">
        <v>8.0000000000000002E-3</v>
      </c>
      <c r="AV15" s="71"/>
      <c r="AW15" s="71"/>
      <c r="AX15" s="71"/>
      <c r="AY15" s="71">
        <v>0.37</v>
      </c>
      <c r="AZ15" s="71">
        <v>0.81399999999999995</v>
      </c>
      <c r="BA15" s="71">
        <v>1.4930000000000001</v>
      </c>
      <c r="BB15" s="71">
        <v>2.4460000000000002</v>
      </c>
      <c r="BC15" s="71">
        <v>3.4670000000000001</v>
      </c>
      <c r="BD15" s="71">
        <v>4.4589999999999996</v>
      </c>
      <c r="BE15" s="71">
        <v>5.5149999999999997</v>
      </c>
      <c r="BF15" s="71">
        <v>6.75</v>
      </c>
      <c r="BG15" s="71">
        <v>8.2059999999999995</v>
      </c>
      <c r="BH15" s="71">
        <v>10.125999999999999</v>
      </c>
      <c r="BI15" s="71">
        <v>12.722</v>
      </c>
      <c r="BJ15" s="71">
        <v>15.762</v>
      </c>
      <c r="BK15" s="71">
        <v>18.587</v>
      </c>
      <c r="BL15" s="71">
        <v>21.218</v>
      </c>
      <c r="BM15" s="71">
        <v>24.077999999999999</v>
      </c>
      <c r="BN15" s="71">
        <v>27.256</v>
      </c>
      <c r="BO15" s="71">
        <v>30.213000000000001</v>
      </c>
      <c r="BP15" s="71">
        <v>33.054000000000002</v>
      </c>
      <c r="BQ15" s="71">
        <v>36.19</v>
      </c>
      <c r="BR15" s="71">
        <v>39.591999999999999</v>
      </c>
      <c r="BS15" s="71">
        <v>42.570999999999998</v>
      </c>
      <c r="BT15" s="71">
        <v>45.189</v>
      </c>
      <c r="BU15" s="71">
        <v>47.844999999999999</v>
      </c>
      <c r="BV15" s="71">
        <v>50.564999999999998</v>
      </c>
      <c r="BW15" s="71">
        <v>52.765999999999998</v>
      </c>
      <c r="BX15" s="71">
        <v>54.36</v>
      </c>
      <c r="BY15" s="71">
        <v>55.533999999999999</v>
      </c>
      <c r="BZ15" s="71">
        <v>56.381999999999998</v>
      </c>
      <c r="CA15" s="71">
        <v>57</v>
      </c>
      <c r="CB15" s="71">
        <v>57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918.94524999999999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>
        <v>122</v>
      </c>
      <c r="AQ17" s="71">
        <v>122</v>
      </c>
      <c r="AR17" s="71">
        <v>192</v>
      </c>
      <c r="AS17" s="71">
        <v>273</v>
      </c>
      <c r="AT17" s="71">
        <v>297</v>
      </c>
      <c r="AU17" s="71">
        <v>339.5</v>
      </c>
      <c r="AV17" s="71">
        <v>343.5</v>
      </c>
      <c r="AW17" s="71">
        <v>347.5</v>
      </c>
      <c r="AX17" s="71">
        <v>337.9</v>
      </c>
      <c r="AY17" s="71">
        <v>390.1</v>
      </c>
      <c r="AZ17" s="71">
        <v>375.8</v>
      </c>
      <c r="BA17" s="71">
        <v>381.5</v>
      </c>
      <c r="BB17" s="71">
        <v>377.5</v>
      </c>
      <c r="BC17" s="71">
        <v>356.5</v>
      </c>
      <c r="BD17" s="71">
        <v>371.5</v>
      </c>
      <c r="BE17" s="71">
        <v>353.48</v>
      </c>
      <c r="BF17" s="71">
        <v>353.48</v>
      </c>
      <c r="BG17" s="71">
        <v>277</v>
      </c>
      <c r="BH17" s="71">
        <v>275.3</v>
      </c>
      <c r="BI17" s="71">
        <v>210</v>
      </c>
      <c r="BJ17" s="71">
        <v>105</v>
      </c>
      <c r="BK17" s="71">
        <v>101.2</v>
      </c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1575.69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57</v>
      </c>
      <c r="N18" s="77">
        <f t="shared" si="0"/>
        <v>57</v>
      </c>
      <c r="O18" s="77">
        <f t="shared" si="0"/>
        <v>57</v>
      </c>
      <c r="P18" s="77">
        <f t="shared" si="0"/>
        <v>57</v>
      </c>
      <c r="Q18" s="77">
        <f t="shared" si="0"/>
        <v>57</v>
      </c>
      <c r="R18" s="77">
        <f t="shared" si="0"/>
        <v>57</v>
      </c>
      <c r="S18" s="77">
        <f t="shared" si="0"/>
        <v>57</v>
      </c>
      <c r="T18" s="77">
        <f t="shared" si="0"/>
        <v>57</v>
      </c>
      <c r="U18" s="77">
        <f t="shared" si="0"/>
        <v>57</v>
      </c>
      <c r="V18" s="77">
        <f t="shared" si="0"/>
        <v>57</v>
      </c>
      <c r="W18" s="77">
        <f t="shared" si="0"/>
        <v>57</v>
      </c>
      <c r="X18" s="77">
        <f t="shared" si="0"/>
        <v>56.77</v>
      </c>
      <c r="Y18" s="77">
        <f t="shared" si="0"/>
        <v>56.173999999999999</v>
      </c>
      <c r="Z18" s="77">
        <f t="shared" si="0"/>
        <v>55.076999999999998</v>
      </c>
      <c r="AA18" s="77">
        <f t="shared" si="0"/>
        <v>53.646000000000001</v>
      </c>
      <c r="AB18" s="77">
        <f t="shared" si="0"/>
        <v>51.694000000000003</v>
      </c>
      <c r="AC18" s="77">
        <f t="shared" si="0"/>
        <v>48.866</v>
      </c>
      <c r="AD18" s="77">
        <f t="shared" si="0"/>
        <v>45.262</v>
      </c>
      <c r="AE18" s="77">
        <f t="shared" si="0"/>
        <v>41.796999999999997</v>
      </c>
      <c r="AF18" s="77">
        <f t="shared" si="0"/>
        <v>38.389000000000003</v>
      </c>
      <c r="AG18" s="77">
        <f t="shared" si="0"/>
        <v>34.344000000000001</v>
      </c>
      <c r="AH18" s="77">
        <f t="shared" si="0"/>
        <v>29.602</v>
      </c>
      <c r="AI18" s="77">
        <f t="shared" si="0"/>
        <v>25.291</v>
      </c>
      <c r="AJ18" s="77">
        <f t="shared" si="0"/>
        <v>21.704000000000001</v>
      </c>
      <c r="AK18" s="77">
        <f t="shared" si="0"/>
        <v>18.398</v>
      </c>
      <c r="AL18" s="77">
        <f t="shared" si="0"/>
        <v>15.064</v>
      </c>
      <c r="AM18" s="77">
        <f t="shared" si="0"/>
        <v>11.973000000000001</v>
      </c>
      <c r="AN18" s="77">
        <f t="shared" si="0"/>
        <v>9.282</v>
      </c>
      <c r="AO18" s="77">
        <f t="shared" si="0"/>
        <v>6.99</v>
      </c>
      <c r="AP18" s="77">
        <f t="shared" si="0"/>
        <v>126.971</v>
      </c>
      <c r="AQ18" s="77">
        <f t="shared" si="0"/>
        <v>125.154</v>
      </c>
      <c r="AR18" s="77">
        <f t="shared" si="0"/>
        <v>193.685</v>
      </c>
      <c r="AS18" s="77">
        <f t="shared" si="0"/>
        <v>273.78199999999998</v>
      </c>
      <c r="AT18" s="77">
        <f t="shared" si="0"/>
        <v>297.32799999999997</v>
      </c>
      <c r="AU18" s="77">
        <f t="shared" si="0"/>
        <v>339.50799999999998</v>
      </c>
      <c r="AV18" s="77">
        <f t="shared" si="0"/>
        <v>343.5</v>
      </c>
      <c r="AW18" s="77">
        <f t="shared" si="0"/>
        <v>347.5</v>
      </c>
      <c r="AX18" s="77">
        <f t="shared" si="0"/>
        <v>337.9</v>
      </c>
      <c r="AY18" s="77">
        <f t="shared" si="0"/>
        <v>390.47</v>
      </c>
      <c r="AZ18" s="77">
        <f t="shared" si="0"/>
        <v>376.61400000000003</v>
      </c>
      <c r="BA18" s="77">
        <f t="shared" si="0"/>
        <v>382.99299999999999</v>
      </c>
      <c r="BB18" s="77">
        <f t="shared" si="0"/>
        <v>379.94600000000003</v>
      </c>
      <c r="BC18" s="77">
        <f t="shared" si="0"/>
        <v>359.96699999999998</v>
      </c>
      <c r="BD18" s="77">
        <f t="shared" si="0"/>
        <v>375.959</v>
      </c>
      <c r="BE18" s="77">
        <f t="shared" si="0"/>
        <v>358.995</v>
      </c>
      <c r="BF18" s="77">
        <f t="shared" si="0"/>
        <v>360.23</v>
      </c>
      <c r="BG18" s="77">
        <f t="shared" si="0"/>
        <v>285.20600000000002</v>
      </c>
      <c r="BH18" s="77">
        <f t="shared" si="0"/>
        <v>285.42599999999999</v>
      </c>
      <c r="BI18" s="77">
        <f t="shared" si="0"/>
        <v>222.72200000000001</v>
      </c>
      <c r="BJ18" s="77">
        <f t="shared" si="0"/>
        <v>120.762</v>
      </c>
      <c r="BK18" s="77">
        <f t="shared" si="0"/>
        <v>119.78700000000001</v>
      </c>
      <c r="BL18" s="77">
        <f t="shared" si="0"/>
        <v>21.218</v>
      </c>
      <c r="BM18" s="77">
        <f t="shared" si="0"/>
        <v>24.077999999999999</v>
      </c>
      <c r="BN18" s="77">
        <f t="shared" si="0"/>
        <v>27.256</v>
      </c>
      <c r="BO18" s="77">
        <f t="shared" ref="BO18:CW18" si="1">SUM(BO11:BO17)</f>
        <v>30.213000000000001</v>
      </c>
      <c r="BP18" s="77">
        <f t="shared" si="1"/>
        <v>33.054000000000002</v>
      </c>
      <c r="BQ18" s="77">
        <f t="shared" si="1"/>
        <v>36.19</v>
      </c>
      <c r="BR18" s="77">
        <f t="shared" si="1"/>
        <v>39.591999999999999</v>
      </c>
      <c r="BS18" s="77">
        <f t="shared" si="1"/>
        <v>42.570999999999998</v>
      </c>
      <c r="BT18" s="77">
        <f t="shared" si="1"/>
        <v>45.189</v>
      </c>
      <c r="BU18" s="77">
        <f t="shared" si="1"/>
        <v>47.844999999999999</v>
      </c>
      <c r="BV18" s="77">
        <f t="shared" si="1"/>
        <v>50.564999999999998</v>
      </c>
      <c r="BW18" s="77">
        <f t="shared" si="1"/>
        <v>52.765999999999998</v>
      </c>
      <c r="BX18" s="77">
        <f t="shared" si="1"/>
        <v>54.36</v>
      </c>
      <c r="BY18" s="77">
        <f t="shared" si="1"/>
        <v>55.533999999999999</v>
      </c>
      <c r="BZ18" s="77">
        <f t="shared" si="1"/>
        <v>56.381999999999998</v>
      </c>
      <c r="CA18" s="77">
        <f t="shared" si="1"/>
        <v>57</v>
      </c>
      <c r="CB18" s="77">
        <f t="shared" si="1"/>
        <v>57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2494.6352500000003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747.8</v>
      </c>
      <c r="C21" s="88">
        <v>747.45600000000002</v>
      </c>
      <c r="D21" s="88">
        <v>747.72500000000002</v>
      </c>
      <c r="E21" s="88">
        <v>747.78399999999999</v>
      </c>
      <c r="F21" s="88">
        <v>768.846</v>
      </c>
      <c r="G21" s="88">
        <v>768.29499999999996</v>
      </c>
      <c r="H21" s="88">
        <v>768.17700000000002</v>
      </c>
      <c r="I21" s="88">
        <v>768.20799999999997</v>
      </c>
      <c r="J21" s="88">
        <v>804.88300000000004</v>
      </c>
      <c r="K21" s="88">
        <v>804.65700000000004</v>
      </c>
      <c r="L21" s="88">
        <v>804.69200000000001</v>
      </c>
      <c r="M21" s="88">
        <v>804.44899999999996</v>
      </c>
      <c r="N21" s="88">
        <v>809.42100000000005</v>
      </c>
      <c r="O21" s="88">
        <v>809.36500000000001</v>
      </c>
      <c r="P21" s="88">
        <v>809.16600000000005</v>
      </c>
      <c r="Q21" s="88">
        <v>808.66</v>
      </c>
      <c r="R21" s="88">
        <v>809.03200000000004</v>
      </c>
      <c r="S21" s="88">
        <v>808.87300000000005</v>
      </c>
      <c r="T21" s="88">
        <v>808.58699999999999</v>
      </c>
      <c r="U21" s="88">
        <v>808.11199999999997</v>
      </c>
      <c r="V21" s="88">
        <v>773.79600000000005</v>
      </c>
      <c r="W21" s="88">
        <v>773.22799999999995</v>
      </c>
      <c r="X21" s="88">
        <v>772.88199999999995</v>
      </c>
      <c r="Y21" s="88">
        <v>773.02300000000002</v>
      </c>
      <c r="Z21" s="88">
        <v>770.47900000000004</v>
      </c>
      <c r="AA21" s="88">
        <v>770.07399999999996</v>
      </c>
      <c r="AB21" s="88">
        <v>769.50400000000002</v>
      </c>
      <c r="AC21" s="88">
        <v>769.50599999999997</v>
      </c>
      <c r="AD21" s="88">
        <v>764.43799999999999</v>
      </c>
      <c r="AE21" s="88">
        <v>764.37800000000004</v>
      </c>
      <c r="AF21" s="88">
        <v>763.92899999999997</v>
      </c>
      <c r="AG21" s="88">
        <v>763.86400000000003</v>
      </c>
      <c r="AH21" s="88">
        <v>785.31</v>
      </c>
      <c r="AI21" s="88">
        <v>785.54399999999998</v>
      </c>
      <c r="AJ21" s="88">
        <v>785.03899999999999</v>
      </c>
      <c r="AK21" s="88">
        <v>784.61300000000006</v>
      </c>
      <c r="AL21" s="88">
        <v>796.82600000000002</v>
      </c>
      <c r="AM21" s="88">
        <v>796.55100000000004</v>
      </c>
      <c r="AN21" s="88">
        <v>795.73500000000001</v>
      </c>
      <c r="AO21" s="88">
        <v>795.79399999999998</v>
      </c>
      <c r="AP21" s="88">
        <v>788.85500000000002</v>
      </c>
      <c r="AQ21" s="88">
        <v>789.08100000000002</v>
      </c>
      <c r="AR21" s="88">
        <v>780.75599999999997</v>
      </c>
      <c r="AS21" s="88">
        <v>780.97199999999998</v>
      </c>
      <c r="AT21" s="88">
        <v>782.91399999999999</v>
      </c>
      <c r="AU21" s="88">
        <v>775.16499999999996</v>
      </c>
      <c r="AV21" s="88">
        <v>774.375</v>
      </c>
      <c r="AW21" s="88">
        <v>774.16200000000003</v>
      </c>
      <c r="AX21" s="88">
        <v>778.45600000000002</v>
      </c>
      <c r="AY21" s="88">
        <v>778.91</v>
      </c>
      <c r="AZ21" s="88">
        <v>778.45799999999997</v>
      </c>
      <c r="BA21" s="88">
        <v>778.18299999999999</v>
      </c>
      <c r="BB21" s="88">
        <v>777.65599999999995</v>
      </c>
      <c r="BC21" s="88">
        <v>777.68499999999995</v>
      </c>
      <c r="BD21" s="88">
        <v>777.69799999999998</v>
      </c>
      <c r="BE21" s="88">
        <v>777.34199999999998</v>
      </c>
      <c r="BF21" s="88">
        <v>779.49</v>
      </c>
      <c r="BG21" s="88">
        <v>778.93399999999997</v>
      </c>
      <c r="BH21" s="88">
        <v>779.59299999999996</v>
      </c>
      <c r="BI21" s="88">
        <v>780.55499999999995</v>
      </c>
      <c r="BJ21" s="88">
        <v>789.53899999999999</v>
      </c>
      <c r="BK21" s="88">
        <v>789.803</v>
      </c>
      <c r="BL21" s="88">
        <v>791.02599999999995</v>
      </c>
      <c r="BM21" s="88">
        <v>791.68899999999996</v>
      </c>
      <c r="BN21" s="88">
        <v>730.92899999999997</v>
      </c>
      <c r="BO21" s="88">
        <v>731.63800000000003</v>
      </c>
      <c r="BP21" s="88">
        <v>732.86300000000006</v>
      </c>
      <c r="BQ21" s="88">
        <v>733.096</v>
      </c>
      <c r="BR21" s="88">
        <v>723.58199999999999</v>
      </c>
      <c r="BS21" s="88">
        <v>724.57</v>
      </c>
      <c r="BT21" s="88">
        <v>725.577</v>
      </c>
      <c r="BU21" s="88">
        <v>725.89200000000005</v>
      </c>
      <c r="BV21" s="88">
        <v>686.40599999999995</v>
      </c>
      <c r="BW21" s="88">
        <v>687.37900000000002</v>
      </c>
      <c r="BX21" s="88">
        <v>688.18499999999995</v>
      </c>
      <c r="BY21" s="88">
        <v>688.56500000000005</v>
      </c>
      <c r="BZ21" s="88">
        <v>677.41</v>
      </c>
      <c r="CA21" s="88">
        <v>677.58799999999997</v>
      </c>
      <c r="CB21" s="88">
        <v>678.33699999999999</v>
      </c>
      <c r="CC21" s="88">
        <v>678.51099999999997</v>
      </c>
      <c r="CD21" s="88">
        <v>676.07600000000002</v>
      </c>
      <c r="CE21" s="88">
        <v>676.27599999999995</v>
      </c>
      <c r="CF21" s="88">
        <v>676.51300000000003</v>
      </c>
      <c r="CG21" s="88">
        <v>676.19299999999998</v>
      </c>
      <c r="CH21" s="88">
        <v>677.55899999999997</v>
      </c>
      <c r="CI21" s="88">
        <v>677.33699999999999</v>
      </c>
      <c r="CJ21" s="88">
        <v>676.62699999999995</v>
      </c>
      <c r="CK21" s="88">
        <v>675.59</v>
      </c>
      <c r="CL21" s="88">
        <v>678.83100000000002</v>
      </c>
      <c r="CM21" s="88">
        <v>677.96600000000001</v>
      </c>
      <c r="CN21" s="88">
        <v>677.50900000000001</v>
      </c>
      <c r="CO21" s="88">
        <v>677.60500000000002</v>
      </c>
      <c r="CP21" s="88">
        <v>747.73199999999997</v>
      </c>
      <c r="CQ21" s="88">
        <v>748.16600000000005</v>
      </c>
      <c r="CR21" s="88">
        <v>748.51199999999994</v>
      </c>
      <c r="CS21" s="88">
        <v>749.01400000000001</v>
      </c>
      <c r="CT21" s="89"/>
      <c r="CU21" s="89"/>
      <c r="CV21" s="89"/>
      <c r="CW21" s="90"/>
      <c r="CX21" s="91">
        <f t="array" ref="CX21">SUMPRODUCT(B21:CW21*0.25)</f>
        <v>18117.007999999998</v>
      </c>
    </row>
    <row r="22" spans="1:102" ht="24.95" customHeight="1" x14ac:dyDescent="0.2">
      <c r="A22" s="92" t="s">
        <v>18</v>
      </c>
      <c r="B22" s="93">
        <v>1176.3040000000001</v>
      </c>
      <c r="C22" s="94">
        <v>1172.415</v>
      </c>
      <c r="D22" s="94">
        <v>1168.096</v>
      </c>
      <c r="E22" s="94">
        <v>1163.904</v>
      </c>
      <c r="F22" s="94">
        <v>1143.7550000000001</v>
      </c>
      <c r="G22" s="94">
        <v>1141.4259999999999</v>
      </c>
      <c r="H22" s="94">
        <v>1139.492</v>
      </c>
      <c r="I22" s="94">
        <v>1139.1790000000001</v>
      </c>
      <c r="J22" s="94">
        <v>1133.355</v>
      </c>
      <c r="K22" s="94">
        <v>1133.1110000000001</v>
      </c>
      <c r="L22" s="94">
        <v>1132.6300000000001</v>
      </c>
      <c r="M22" s="94">
        <v>1133.0940000000001</v>
      </c>
      <c r="N22" s="94">
        <v>1139.653</v>
      </c>
      <c r="O22" s="94">
        <v>1142.655</v>
      </c>
      <c r="P22" s="94">
        <v>1143.529</v>
      </c>
      <c r="Q22" s="94">
        <v>1147.2270000000001</v>
      </c>
      <c r="R22" s="94">
        <v>1173.5519999999999</v>
      </c>
      <c r="S22" s="94">
        <v>1181.0309999999999</v>
      </c>
      <c r="T22" s="94">
        <v>1187.8040000000001</v>
      </c>
      <c r="U22" s="94">
        <v>1200.3910000000001</v>
      </c>
      <c r="V22" s="94">
        <v>1272.8979999999999</v>
      </c>
      <c r="W22" s="94">
        <v>1297.0440000000001</v>
      </c>
      <c r="X22" s="94">
        <v>1310.8389999999999</v>
      </c>
      <c r="Y22" s="94">
        <v>1322.96</v>
      </c>
      <c r="Z22" s="94">
        <v>1417.6210000000001</v>
      </c>
      <c r="AA22" s="94">
        <v>1436.704</v>
      </c>
      <c r="AB22" s="94">
        <v>1453.058</v>
      </c>
      <c r="AC22" s="94">
        <v>1465.463</v>
      </c>
      <c r="AD22" s="94">
        <v>1547.7619999999999</v>
      </c>
      <c r="AE22" s="94">
        <v>1556.9570000000001</v>
      </c>
      <c r="AF22" s="94">
        <v>1561.9</v>
      </c>
      <c r="AG22" s="94">
        <v>1556.7360000000001</v>
      </c>
      <c r="AH22" s="94">
        <v>1598.309</v>
      </c>
      <c r="AI22" s="94">
        <v>1588.8389999999999</v>
      </c>
      <c r="AJ22" s="94">
        <v>1596.12</v>
      </c>
      <c r="AK22" s="94">
        <v>1608.662</v>
      </c>
      <c r="AL22" s="94">
        <v>1618.2239999999999</v>
      </c>
      <c r="AM22" s="94">
        <v>1613.7360000000001</v>
      </c>
      <c r="AN22" s="94">
        <v>1605.8879999999999</v>
      </c>
      <c r="AO22" s="94">
        <v>1599.704</v>
      </c>
      <c r="AP22" s="94">
        <v>1583.3140000000001</v>
      </c>
      <c r="AQ22" s="94">
        <v>1578.0139999999999</v>
      </c>
      <c r="AR22" s="94">
        <v>1568.1890000000001</v>
      </c>
      <c r="AS22" s="94">
        <v>1559.123</v>
      </c>
      <c r="AT22" s="94">
        <v>1554.683</v>
      </c>
      <c r="AU22" s="94">
        <v>1556.6610000000001</v>
      </c>
      <c r="AV22" s="94">
        <v>1553.18</v>
      </c>
      <c r="AW22" s="94">
        <v>1551.9649999999999</v>
      </c>
      <c r="AX22" s="94">
        <v>1550.1780000000001</v>
      </c>
      <c r="AY22" s="94">
        <v>1554.9259999999999</v>
      </c>
      <c r="AZ22" s="94">
        <v>1552.0419999999999</v>
      </c>
      <c r="BA22" s="94">
        <v>1548.13</v>
      </c>
      <c r="BB22" s="94">
        <v>1525.8440000000001</v>
      </c>
      <c r="BC22" s="94">
        <v>1526.94</v>
      </c>
      <c r="BD22" s="94">
        <v>1533.4549999999999</v>
      </c>
      <c r="BE22" s="94">
        <v>1524.0160000000001</v>
      </c>
      <c r="BF22" s="94">
        <v>1506.1659999999999</v>
      </c>
      <c r="BG22" s="94">
        <v>1502.548</v>
      </c>
      <c r="BH22" s="94">
        <v>1500.8240000000001</v>
      </c>
      <c r="BI22" s="94">
        <v>1498.0630000000001</v>
      </c>
      <c r="BJ22" s="94">
        <v>1492.3779999999999</v>
      </c>
      <c r="BK22" s="94">
        <v>1491.5070000000001</v>
      </c>
      <c r="BL22" s="94">
        <v>1493.913</v>
      </c>
      <c r="BM22" s="94">
        <v>1495.473</v>
      </c>
      <c r="BN22" s="94">
        <v>1489.1469999999999</v>
      </c>
      <c r="BO22" s="94">
        <v>1490.913</v>
      </c>
      <c r="BP22" s="94">
        <v>1495.9559999999999</v>
      </c>
      <c r="BQ22" s="94">
        <v>1503.681</v>
      </c>
      <c r="BR22" s="94">
        <v>1497.672</v>
      </c>
      <c r="BS22" s="94">
        <v>1503.7619999999999</v>
      </c>
      <c r="BT22" s="94">
        <v>1508.5070000000001</v>
      </c>
      <c r="BU22" s="94">
        <v>1515.1420000000001</v>
      </c>
      <c r="BV22" s="94">
        <v>1499.7909999999999</v>
      </c>
      <c r="BW22" s="94">
        <v>1505.268</v>
      </c>
      <c r="BX22" s="94">
        <v>1509.2239999999999</v>
      </c>
      <c r="BY22" s="94">
        <v>1508.174</v>
      </c>
      <c r="BZ22" s="94">
        <v>1504.606</v>
      </c>
      <c r="CA22" s="94">
        <v>1499.758</v>
      </c>
      <c r="CB22" s="94">
        <v>1498.623</v>
      </c>
      <c r="CC22" s="94">
        <v>1488.5350000000001</v>
      </c>
      <c r="CD22" s="94">
        <v>1432.335</v>
      </c>
      <c r="CE22" s="94">
        <v>1419.059</v>
      </c>
      <c r="CF22" s="94">
        <v>1395.7639999999999</v>
      </c>
      <c r="CG22" s="94">
        <v>1375.568</v>
      </c>
      <c r="CH22" s="94">
        <v>1324.1859999999999</v>
      </c>
      <c r="CI22" s="94">
        <v>1310.2629999999999</v>
      </c>
      <c r="CJ22" s="94">
        <v>1301.999</v>
      </c>
      <c r="CK22" s="94">
        <v>1293.136</v>
      </c>
      <c r="CL22" s="94">
        <v>1267.0029999999999</v>
      </c>
      <c r="CM22" s="94">
        <v>1259.021</v>
      </c>
      <c r="CN22" s="94">
        <v>1252.672</v>
      </c>
      <c r="CO22" s="94">
        <v>1245.809</v>
      </c>
      <c r="CP22" s="94">
        <v>1220.0039999999999</v>
      </c>
      <c r="CQ22" s="94">
        <v>1212.4849999999999</v>
      </c>
      <c r="CR22" s="94">
        <v>1207.8320000000001</v>
      </c>
      <c r="CS22" s="94">
        <v>1202.8599999999999</v>
      </c>
      <c r="CT22" s="95"/>
      <c r="CU22" s="95"/>
      <c r="CV22" s="95"/>
      <c r="CW22" s="96"/>
      <c r="CX22" s="97">
        <f t="array" ref="CX22">SUMPRODUCT(B22:CW22*0.25)</f>
        <v>33665.578499999996</v>
      </c>
    </row>
    <row r="23" spans="1:102" ht="24.95" customHeight="1" x14ac:dyDescent="0.2">
      <c r="A23" s="92" t="s">
        <v>19</v>
      </c>
      <c r="B23" s="98">
        <v>3392.5880000000002</v>
      </c>
      <c r="C23" s="99">
        <v>3386.741</v>
      </c>
      <c r="D23" s="99">
        <v>3326.4140000000002</v>
      </c>
      <c r="E23" s="99">
        <v>3291.5749999999998</v>
      </c>
      <c r="F23" s="99">
        <v>3245.1010000000001</v>
      </c>
      <c r="G23" s="99">
        <v>3200.422</v>
      </c>
      <c r="H23" s="99">
        <v>3157.5149999999999</v>
      </c>
      <c r="I23" s="99">
        <v>3118.22</v>
      </c>
      <c r="J23" s="99">
        <v>3040.98</v>
      </c>
      <c r="K23" s="99">
        <v>3014.4110000000001</v>
      </c>
      <c r="L23" s="99">
        <v>2981.6309999999999</v>
      </c>
      <c r="M23" s="99">
        <v>2952.3380000000002</v>
      </c>
      <c r="N23" s="99">
        <v>2916.2310000000002</v>
      </c>
      <c r="O23" s="99">
        <v>2898.6480000000001</v>
      </c>
      <c r="P23" s="99">
        <v>2894.5320000000002</v>
      </c>
      <c r="Q23" s="99">
        <v>2901.3620000000001</v>
      </c>
      <c r="R23" s="99">
        <v>2880.598</v>
      </c>
      <c r="S23" s="99">
        <v>2880.1329999999998</v>
      </c>
      <c r="T23" s="99">
        <v>2883.8870000000002</v>
      </c>
      <c r="U23" s="99">
        <v>2899.9639999999999</v>
      </c>
      <c r="V23" s="99">
        <v>2895.0790000000002</v>
      </c>
      <c r="W23" s="99">
        <v>2907.8220000000001</v>
      </c>
      <c r="X23" s="99">
        <v>2907.942</v>
      </c>
      <c r="Y23" s="99">
        <v>2990.453</v>
      </c>
      <c r="Z23" s="99">
        <v>3001.3789999999999</v>
      </c>
      <c r="AA23" s="99">
        <v>3098.7779999999998</v>
      </c>
      <c r="AB23" s="99">
        <v>3164.866</v>
      </c>
      <c r="AC23" s="99">
        <v>3285.848</v>
      </c>
      <c r="AD23" s="99">
        <v>3297.7220000000002</v>
      </c>
      <c r="AE23" s="99">
        <v>3491.4609999999998</v>
      </c>
      <c r="AF23" s="99">
        <v>3574.1239999999998</v>
      </c>
      <c r="AG23" s="99">
        <v>3693.288</v>
      </c>
      <c r="AH23" s="99">
        <v>3776.5970000000002</v>
      </c>
      <c r="AI23" s="99">
        <v>3858.8389999999999</v>
      </c>
      <c r="AJ23" s="99">
        <v>3950.0410000000002</v>
      </c>
      <c r="AK23" s="99">
        <v>4032.348</v>
      </c>
      <c r="AL23" s="99">
        <v>4103.9409999999998</v>
      </c>
      <c r="AM23" s="99">
        <v>4154.6549999999997</v>
      </c>
      <c r="AN23" s="99">
        <v>4167.6880000000001</v>
      </c>
      <c r="AO23" s="99">
        <v>4230.7470000000003</v>
      </c>
      <c r="AP23" s="99">
        <v>4270.7700000000004</v>
      </c>
      <c r="AQ23" s="99">
        <v>4322.1949999999997</v>
      </c>
      <c r="AR23" s="99">
        <v>4368.5720000000001</v>
      </c>
      <c r="AS23" s="99">
        <v>4416.5370000000003</v>
      </c>
      <c r="AT23" s="99">
        <v>4481.0820000000003</v>
      </c>
      <c r="AU23" s="99">
        <v>4524.7719999999999</v>
      </c>
      <c r="AV23" s="99">
        <v>4575.4049999999997</v>
      </c>
      <c r="AW23" s="99">
        <v>4645.6930000000002</v>
      </c>
      <c r="AX23" s="99">
        <v>4708.1170000000002</v>
      </c>
      <c r="AY23" s="99">
        <v>4735.527</v>
      </c>
      <c r="AZ23" s="99">
        <v>4754.68</v>
      </c>
      <c r="BA23" s="99">
        <v>4769.2</v>
      </c>
      <c r="BB23" s="99">
        <v>4826.8729999999996</v>
      </c>
      <c r="BC23" s="99">
        <v>4830.5420000000004</v>
      </c>
      <c r="BD23" s="99">
        <v>4843.0810000000001</v>
      </c>
      <c r="BE23" s="99">
        <v>4826.4549999999999</v>
      </c>
      <c r="BF23" s="99">
        <v>4823.5630000000001</v>
      </c>
      <c r="BG23" s="99">
        <v>4784.9709999999995</v>
      </c>
      <c r="BH23" s="99">
        <v>4761.8500000000004</v>
      </c>
      <c r="BI23" s="99">
        <v>4752.8469999999998</v>
      </c>
      <c r="BJ23" s="99">
        <v>4770.2169999999996</v>
      </c>
      <c r="BK23" s="99">
        <v>4761.585</v>
      </c>
      <c r="BL23" s="99">
        <v>4760.4309999999996</v>
      </c>
      <c r="BM23" s="99">
        <v>4772.0370000000003</v>
      </c>
      <c r="BN23" s="99">
        <v>4796.4889999999996</v>
      </c>
      <c r="BO23" s="99">
        <v>4796.5919999999996</v>
      </c>
      <c r="BP23" s="99">
        <v>4809.3869999999997</v>
      </c>
      <c r="BQ23" s="99">
        <v>4824.4610000000002</v>
      </c>
      <c r="BR23" s="99">
        <v>4852.5060000000003</v>
      </c>
      <c r="BS23" s="99">
        <v>4851.1729999999998</v>
      </c>
      <c r="BT23" s="99">
        <v>4833.7240000000002</v>
      </c>
      <c r="BU23" s="99">
        <v>4800.0349999999999</v>
      </c>
      <c r="BV23" s="99">
        <v>4785.7449999999999</v>
      </c>
      <c r="BW23" s="99">
        <v>4732.8050000000003</v>
      </c>
      <c r="BX23" s="99">
        <v>4769.8389999999999</v>
      </c>
      <c r="BY23" s="99">
        <v>4754.4530000000004</v>
      </c>
      <c r="BZ23" s="99">
        <v>4833.9660000000003</v>
      </c>
      <c r="CA23" s="99">
        <v>4863.5640000000003</v>
      </c>
      <c r="CB23" s="99">
        <v>4874.7950000000001</v>
      </c>
      <c r="CC23" s="99">
        <v>4878.16</v>
      </c>
      <c r="CD23" s="99">
        <v>4903.1149999999998</v>
      </c>
      <c r="CE23" s="99">
        <v>4896.223</v>
      </c>
      <c r="CF23" s="99">
        <v>4844.4629999999997</v>
      </c>
      <c r="CG23" s="99">
        <v>4729.3389999999999</v>
      </c>
      <c r="CH23" s="99">
        <v>4680.5479999999998</v>
      </c>
      <c r="CI23" s="99">
        <v>4580.5879999999997</v>
      </c>
      <c r="CJ23" s="99">
        <v>4533.9870000000001</v>
      </c>
      <c r="CK23" s="99">
        <v>4433.51</v>
      </c>
      <c r="CL23" s="99">
        <v>4316.3109999999997</v>
      </c>
      <c r="CM23" s="99">
        <v>4216.8450000000003</v>
      </c>
      <c r="CN23" s="99">
        <v>4167.5649999999996</v>
      </c>
      <c r="CO23" s="99">
        <v>4066.0720000000001</v>
      </c>
      <c r="CP23" s="99">
        <v>3946.998</v>
      </c>
      <c r="CQ23" s="99">
        <v>3847.7310000000002</v>
      </c>
      <c r="CR23" s="99">
        <v>3804.8870000000002</v>
      </c>
      <c r="CS23" s="99">
        <v>3738.0929999999998</v>
      </c>
      <c r="CT23" s="100"/>
      <c r="CU23" s="100"/>
      <c r="CV23" s="100"/>
      <c r="CW23" s="96"/>
      <c r="CX23" s="97">
        <f t="array" ref="CX23">SUMPRODUCT(B23:CW23*0.25)</f>
        <v>97674.469999999943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>
        <v>76.575000000000003</v>
      </c>
      <c r="AR24" s="99">
        <v>195.28800000000001</v>
      </c>
      <c r="AS24" s="99">
        <v>252.42699999999999</v>
      </c>
      <c r="AT24" s="99">
        <v>215.72200000000001</v>
      </c>
      <c r="AU24" s="99">
        <v>232.01499999999999</v>
      </c>
      <c r="AV24" s="99">
        <v>251.238</v>
      </c>
      <c r="AW24" s="99">
        <v>216.435</v>
      </c>
      <c r="AX24" s="99">
        <v>174.42599999999999</v>
      </c>
      <c r="AY24" s="99">
        <v>89.42</v>
      </c>
      <c r="AZ24" s="99">
        <v>66.722999999999999</v>
      </c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442.56724999999994</v>
      </c>
    </row>
    <row r="25" spans="1:102" ht="24.95" customHeight="1" x14ac:dyDescent="0.2">
      <c r="A25" s="104" t="s">
        <v>21</v>
      </c>
      <c r="B25" s="94">
        <v>135</v>
      </c>
      <c r="C25" s="94">
        <v>133</v>
      </c>
      <c r="D25" s="94">
        <v>131</v>
      </c>
      <c r="E25" s="94">
        <v>129</v>
      </c>
      <c r="F25" s="94">
        <v>128</v>
      </c>
      <c r="G25" s="94">
        <v>127</v>
      </c>
      <c r="H25" s="94">
        <v>125</v>
      </c>
      <c r="I25" s="94">
        <v>124</v>
      </c>
      <c r="J25" s="94">
        <v>123</v>
      </c>
      <c r="K25" s="94">
        <v>122</v>
      </c>
      <c r="L25" s="94">
        <v>121</v>
      </c>
      <c r="M25" s="94">
        <v>120</v>
      </c>
      <c r="N25" s="94">
        <v>120</v>
      </c>
      <c r="O25" s="94">
        <v>119</v>
      </c>
      <c r="P25" s="94">
        <v>119</v>
      </c>
      <c r="Q25" s="94">
        <v>119</v>
      </c>
      <c r="R25" s="94">
        <v>119</v>
      </c>
      <c r="S25" s="94">
        <v>120</v>
      </c>
      <c r="T25" s="94">
        <v>120</v>
      </c>
      <c r="U25" s="94">
        <v>121</v>
      </c>
      <c r="V25" s="94">
        <v>122</v>
      </c>
      <c r="W25" s="94">
        <v>123</v>
      </c>
      <c r="X25" s="94">
        <v>124</v>
      </c>
      <c r="Y25" s="94">
        <v>124</v>
      </c>
      <c r="Z25" s="94">
        <v>125</v>
      </c>
      <c r="AA25" s="94">
        <v>125</v>
      </c>
      <c r="AB25" s="94">
        <v>125</v>
      </c>
      <c r="AC25" s="94">
        <v>124</v>
      </c>
      <c r="AD25" s="94">
        <v>122</v>
      </c>
      <c r="AE25" s="94">
        <v>121</v>
      </c>
      <c r="AF25" s="94">
        <v>118</v>
      </c>
      <c r="AG25" s="94">
        <v>115</v>
      </c>
      <c r="AH25" s="94">
        <v>111</v>
      </c>
      <c r="AI25" s="94">
        <v>108</v>
      </c>
      <c r="AJ25" s="94">
        <v>103</v>
      </c>
      <c r="AK25" s="94">
        <v>99</v>
      </c>
      <c r="AL25" s="94">
        <v>94</v>
      </c>
      <c r="AM25" s="94">
        <v>90</v>
      </c>
      <c r="AN25" s="94">
        <v>87</v>
      </c>
      <c r="AO25" s="94">
        <v>84</v>
      </c>
      <c r="AP25" s="94">
        <v>82</v>
      </c>
      <c r="AQ25" s="94">
        <v>80</v>
      </c>
      <c r="AR25" s="94">
        <v>79</v>
      </c>
      <c r="AS25" s="94">
        <v>78</v>
      </c>
      <c r="AT25" s="94">
        <v>78</v>
      </c>
      <c r="AU25" s="94">
        <v>78</v>
      </c>
      <c r="AV25" s="94">
        <v>78</v>
      </c>
      <c r="AW25" s="94">
        <v>78</v>
      </c>
      <c r="AX25" s="94">
        <v>79</v>
      </c>
      <c r="AY25" s="94">
        <v>79</v>
      </c>
      <c r="AZ25" s="94">
        <v>80</v>
      </c>
      <c r="BA25" s="94">
        <v>81</v>
      </c>
      <c r="BB25" s="94">
        <v>81</v>
      </c>
      <c r="BC25" s="94">
        <v>82</v>
      </c>
      <c r="BD25" s="94">
        <v>83</v>
      </c>
      <c r="BE25" s="94">
        <v>84</v>
      </c>
      <c r="BF25" s="94">
        <v>84</v>
      </c>
      <c r="BG25" s="94">
        <v>86</v>
      </c>
      <c r="BH25" s="94">
        <v>88</v>
      </c>
      <c r="BI25" s="94">
        <v>91</v>
      </c>
      <c r="BJ25" s="94">
        <v>95</v>
      </c>
      <c r="BK25" s="94">
        <v>99</v>
      </c>
      <c r="BL25" s="94">
        <v>104</v>
      </c>
      <c r="BM25" s="94">
        <v>109</v>
      </c>
      <c r="BN25" s="94">
        <v>114</v>
      </c>
      <c r="BO25" s="94">
        <v>119</v>
      </c>
      <c r="BP25" s="94">
        <v>125</v>
      </c>
      <c r="BQ25" s="94">
        <v>131</v>
      </c>
      <c r="BR25" s="94">
        <v>138</v>
      </c>
      <c r="BS25" s="94">
        <v>144</v>
      </c>
      <c r="BT25" s="94">
        <v>150</v>
      </c>
      <c r="BU25" s="94">
        <v>155</v>
      </c>
      <c r="BV25" s="94">
        <v>160</v>
      </c>
      <c r="BW25" s="94">
        <v>165</v>
      </c>
      <c r="BX25" s="94">
        <v>169</v>
      </c>
      <c r="BY25" s="94">
        <v>172</v>
      </c>
      <c r="BZ25" s="94">
        <v>176</v>
      </c>
      <c r="CA25" s="94">
        <v>178</v>
      </c>
      <c r="CB25" s="94">
        <v>179</v>
      </c>
      <c r="CC25" s="94">
        <v>179</v>
      </c>
      <c r="CD25" s="94">
        <v>178</v>
      </c>
      <c r="CE25" s="94">
        <v>176</v>
      </c>
      <c r="CF25" s="94">
        <v>174</v>
      </c>
      <c r="CG25" s="94">
        <v>171</v>
      </c>
      <c r="CH25" s="94">
        <v>168</v>
      </c>
      <c r="CI25" s="94">
        <v>165</v>
      </c>
      <c r="CJ25" s="94">
        <v>163</v>
      </c>
      <c r="CK25" s="94">
        <v>160</v>
      </c>
      <c r="CL25" s="94">
        <v>157</v>
      </c>
      <c r="CM25" s="94">
        <v>154</v>
      </c>
      <c r="CN25" s="94">
        <v>151</v>
      </c>
      <c r="CO25" s="94">
        <v>148</v>
      </c>
      <c r="CP25" s="94">
        <v>146</v>
      </c>
      <c r="CQ25" s="94">
        <v>143</v>
      </c>
      <c r="CR25" s="94">
        <v>140</v>
      </c>
      <c r="CS25" s="94">
        <v>138</v>
      </c>
      <c r="CT25" s="94"/>
      <c r="CU25" s="94"/>
      <c r="CV25" s="94"/>
      <c r="CW25" s="94"/>
      <c r="CX25" s="97">
        <f t="array" ref="CX25">SUMPRODUCT(B25:CW25*0.25)</f>
        <v>2935.25</v>
      </c>
    </row>
    <row r="26" spans="1:102" ht="24.95" customHeight="1" x14ac:dyDescent="0.2">
      <c r="A26" s="104" t="s">
        <v>22</v>
      </c>
      <c r="B26" s="94">
        <v>382</v>
      </c>
      <c r="C26" s="94">
        <v>382</v>
      </c>
      <c r="D26" s="94">
        <v>382</v>
      </c>
      <c r="E26" s="94">
        <v>382</v>
      </c>
      <c r="F26" s="94">
        <v>363</v>
      </c>
      <c r="G26" s="94">
        <v>363</v>
      </c>
      <c r="H26" s="94">
        <v>363</v>
      </c>
      <c r="I26" s="94">
        <v>363</v>
      </c>
      <c r="J26" s="94">
        <v>352</v>
      </c>
      <c r="K26" s="94">
        <v>352</v>
      </c>
      <c r="L26" s="94">
        <v>352</v>
      </c>
      <c r="M26" s="94">
        <v>352</v>
      </c>
      <c r="N26" s="94">
        <v>344</v>
      </c>
      <c r="O26" s="94">
        <v>344</v>
      </c>
      <c r="P26" s="94">
        <v>344</v>
      </c>
      <c r="Q26" s="94">
        <v>344</v>
      </c>
      <c r="R26" s="94">
        <v>348</v>
      </c>
      <c r="S26" s="94">
        <v>348</v>
      </c>
      <c r="T26" s="94">
        <v>348</v>
      </c>
      <c r="U26" s="94">
        <v>348</v>
      </c>
      <c r="V26" s="94">
        <v>368</v>
      </c>
      <c r="W26" s="94">
        <v>368</v>
      </c>
      <c r="X26" s="94">
        <v>368</v>
      </c>
      <c r="Y26" s="94">
        <v>368</v>
      </c>
      <c r="Z26" s="94">
        <v>408</v>
      </c>
      <c r="AA26" s="94">
        <v>408</v>
      </c>
      <c r="AB26" s="94">
        <v>408</v>
      </c>
      <c r="AC26" s="94">
        <v>408</v>
      </c>
      <c r="AD26" s="94">
        <v>455</v>
      </c>
      <c r="AE26" s="94">
        <v>455</v>
      </c>
      <c r="AF26" s="94">
        <v>455</v>
      </c>
      <c r="AG26" s="94">
        <v>455</v>
      </c>
      <c r="AH26" s="94">
        <v>482</v>
      </c>
      <c r="AI26" s="94">
        <v>482</v>
      </c>
      <c r="AJ26" s="94">
        <v>482</v>
      </c>
      <c r="AK26" s="94">
        <v>482</v>
      </c>
      <c r="AL26" s="94">
        <v>487</v>
      </c>
      <c r="AM26" s="94">
        <v>487</v>
      </c>
      <c r="AN26" s="94">
        <v>487</v>
      </c>
      <c r="AO26" s="94">
        <v>487</v>
      </c>
      <c r="AP26" s="94">
        <v>486</v>
      </c>
      <c r="AQ26" s="94">
        <v>486</v>
      </c>
      <c r="AR26" s="94">
        <v>486</v>
      </c>
      <c r="AS26" s="94">
        <v>486</v>
      </c>
      <c r="AT26" s="94">
        <v>495</v>
      </c>
      <c r="AU26" s="94">
        <v>495</v>
      </c>
      <c r="AV26" s="94">
        <v>495</v>
      </c>
      <c r="AW26" s="94">
        <v>495</v>
      </c>
      <c r="AX26" s="94">
        <v>530</v>
      </c>
      <c r="AY26" s="94">
        <v>530</v>
      </c>
      <c r="AZ26" s="94">
        <v>530</v>
      </c>
      <c r="BA26" s="94">
        <v>530</v>
      </c>
      <c r="BB26" s="94">
        <v>493</v>
      </c>
      <c r="BC26" s="94">
        <v>493</v>
      </c>
      <c r="BD26" s="94">
        <v>493</v>
      </c>
      <c r="BE26" s="94">
        <v>493</v>
      </c>
      <c r="BF26" s="94">
        <v>479</v>
      </c>
      <c r="BG26" s="94">
        <v>479</v>
      </c>
      <c r="BH26" s="94">
        <v>479</v>
      </c>
      <c r="BI26" s="94">
        <v>479</v>
      </c>
      <c r="BJ26" s="94">
        <v>487</v>
      </c>
      <c r="BK26" s="94">
        <v>487</v>
      </c>
      <c r="BL26" s="94">
        <v>487</v>
      </c>
      <c r="BM26" s="94">
        <v>487</v>
      </c>
      <c r="BN26" s="94">
        <v>516</v>
      </c>
      <c r="BO26" s="94">
        <v>516</v>
      </c>
      <c r="BP26" s="94">
        <v>516</v>
      </c>
      <c r="BQ26" s="94">
        <v>516</v>
      </c>
      <c r="BR26" s="94">
        <v>552</v>
      </c>
      <c r="BS26" s="94">
        <v>552</v>
      </c>
      <c r="BT26" s="94">
        <v>552</v>
      </c>
      <c r="BU26" s="94">
        <v>552</v>
      </c>
      <c r="BV26" s="94">
        <v>569</v>
      </c>
      <c r="BW26" s="94">
        <v>569</v>
      </c>
      <c r="BX26" s="94">
        <v>569</v>
      </c>
      <c r="BY26" s="94">
        <v>569</v>
      </c>
      <c r="BZ26" s="94">
        <v>590</v>
      </c>
      <c r="CA26" s="94">
        <v>590</v>
      </c>
      <c r="CB26" s="94">
        <v>590</v>
      </c>
      <c r="CC26" s="94">
        <v>590</v>
      </c>
      <c r="CD26" s="94">
        <v>556</v>
      </c>
      <c r="CE26" s="94">
        <v>556</v>
      </c>
      <c r="CF26" s="94">
        <v>556</v>
      </c>
      <c r="CG26" s="94">
        <v>556</v>
      </c>
      <c r="CH26" s="94">
        <v>508</v>
      </c>
      <c r="CI26" s="94">
        <v>508</v>
      </c>
      <c r="CJ26" s="94">
        <v>508</v>
      </c>
      <c r="CK26" s="94">
        <v>508</v>
      </c>
      <c r="CL26" s="94">
        <v>465</v>
      </c>
      <c r="CM26" s="94">
        <v>465</v>
      </c>
      <c r="CN26" s="94">
        <v>465</v>
      </c>
      <c r="CO26" s="94">
        <v>465</v>
      </c>
      <c r="CP26" s="94">
        <v>413</v>
      </c>
      <c r="CQ26" s="94">
        <v>413</v>
      </c>
      <c r="CR26" s="94">
        <v>413</v>
      </c>
      <c r="CS26" s="94">
        <v>413</v>
      </c>
      <c r="CT26" s="94"/>
      <c r="CU26" s="94"/>
      <c r="CV26" s="94"/>
      <c r="CW26" s="94"/>
      <c r="CX26" s="97">
        <f t="array" ref="CX26">SUMPRODUCT(B26:CW26*0.25)</f>
        <v>11128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5833.692</v>
      </c>
      <c r="C28" s="107">
        <f t="shared" ref="C28:BN28" si="2">SUM(C21:C27)</f>
        <v>5821.6120000000001</v>
      </c>
      <c r="D28" s="107">
        <f t="shared" si="2"/>
        <v>5755.2350000000006</v>
      </c>
      <c r="E28" s="107">
        <f t="shared" si="2"/>
        <v>5714.2629999999999</v>
      </c>
      <c r="F28" s="107">
        <f t="shared" si="2"/>
        <v>5648.7020000000002</v>
      </c>
      <c r="G28" s="107">
        <f t="shared" si="2"/>
        <v>5600.143</v>
      </c>
      <c r="H28" s="107">
        <f t="shared" si="2"/>
        <v>5553.1839999999993</v>
      </c>
      <c r="I28" s="107">
        <f t="shared" si="2"/>
        <v>5512.607</v>
      </c>
      <c r="J28" s="107">
        <f t="shared" si="2"/>
        <v>5454.2179999999998</v>
      </c>
      <c r="K28" s="107">
        <f t="shared" si="2"/>
        <v>5426.1790000000001</v>
      </c>
      <c r="L28" s="107">
        <f t="shared" si="2"/>
        <v>5391.9529999999995</v>
      </c>
      <c r="M28" s="107">
        <f t="shared" si="2"/>
        <v>5361.8810000000003</v>
      </c>
      <c r="N28" s="107">
        <f t="shared" si="2"/>
        <v>5329.3050000000003</v>
      </c>
      <c r="O28" s="107">
        <f t="shared" si="2"/>
        <v>5313.6679999999997</v>
      </c>
      <c r="P28" s="107">
        <f t="shared" si="2"/>
        <v>5310.2270000000008</v>
      </c>
      <c r="Q28" s="107">
        <f t="shared" si="2"/>
        <v>5320.2489999999998</v>
      </c>
      <c r="R28" s="107">
        <f t="shared" si="2"/>
        <v>5330.1819999999998</v>
      </c>
      <c r="S28" s="107">
        <f t="shared" si="2"/>
        <v>5338.0370000000003</v>
      </c>
      <c r="T28" s="107">
        <f t="shared" si="2"/>
        <v>5348.2780000000002</v>
      </c>
      <c r="U28" s="107">
        <f t="shared" si="2"/>
        <v>5377.4670000000006</v>
      </c>
      <c r="V28" s="107">
        <f t="shared" si="2"/>
        <v>5431.7730000000001</v>
      </c>
      <c r="W28" s="107">
        <f t="shared" si="2"/>
        <v>5469.0940000000001</v>
      </c>
      <c r="X28" s="107">
        <f t="shared" si="2"/>
        <v>5483.6630000000005</v>
      </c>
      <c r="Y28" s="107">
        <f t="shared" si="2"/>
        <v>5578.4359999999997</v>
      </c>
      <c r="Z28" s="107">
        <f t="shared" si="2"/>
        <v>5722.4790000000003</v>
      </c>
      <c r="AA28" s="107">
        <f t="shared" si="2"/>
        <v>5838.5559999999996</v>
      </c>
      <c r="AB28" s="107">
        <f t="shared" si="2"/>
        <v>5920.4279999999999</v>
      </c>
      <c r="AC28" s="107">
        <f t="shared" si="2"/>
        <v>6052.817</v>
      </c>
      <c r="AD28" s="107">
        <f t="shared" si="2"/>
        <v>6186.9220000000005</v>
      </c>
      <c r="AE28" s="107">
        <f t="shared" si="2"/>
        <v>6388.7960000000003</v>
      </c>
      <c r="AF28" s="107">
        <f t="shared" si="2"/>
        <v>6472.9529999999995</v>
      </c>
      <c r="AG28" s="107">
        <f t="shared" si="2"/>
        <v>6583.8880000000008</v>
      </c>
      <c r="AH28" s="107">
        <f t="shared" si="2"/>
        <v>6753.2160000000003</v>
      </c>
      <c r="AI28" s="107">
        <f t="shared" si="2"/>
        <v>6823.2219999999998</v>
      </c>
      <c r="AJ28" s="107">
        <f t="shared" si="2"/>
        <v>6916.2</v>
      </c>
      <c r="AK28" s="107">
        <f t="shared" si="2"/>
        <v>7006.6229999999996</v>
      </c>
      <c r="AL28" s="107">
        <f t="shared" si="2"/>
        <v>7099.991</v>
      </c>
      <c r="AM28" s="107">
        <f t="shared" si="2"/>
        <v>7141.942</v>
      </c>
      <c r="AN28" s="107">
        <f t="shared" si="2"/>
        <v>7143.3109999999997</v>
      </c>
      <c r="AO28" s="107">
        <f t="shared" si="2"/>
        <v>7197.2450000000008</v>
      </c>
      <c r="AP28" s="107">
        <f t="shared" si="2"/>
        <v>7210.9390000000003</v>
      </c>
      <c r="AQ28" s="107">
        <f t="shared" si="2"/>
        <v>7331.8649999999989</v>
      </c>
      <c r="AR28" s="107">
        <f t="shared" si="2"/>
        <v>7477.8050000000003</v>
      </c>
      <c r="AS28" s="107">
        <f t="shared" si="2"/>
        <v>7573.0590000000002</v>
      </c>
      <c r="AT28" s="107">
        <f t="shared" si="2"/>
        <v>7607.4009999999998</v>
      </c>
      <c r="AU28" s="107">
        <f t="shared" si="2"/>
        <v>7661.6130000000003</v>
      </c>
      <c r="AV28" s="107">
        <f t="shared" si="2"/>
        <v>7727.1980000000003</v>
      </c>
      <c r="AW28" s="107">
        <f t="shared" si="2"/>
        <v>7761.2550000000001</v>
      </c>
      <c r="AX28" s="107">
        <f t="shared" si="2"/>
        <v>7820.1770000000006</v>
      </c>
      <c r="AY28" s="107">
        <f t="shared" si="2"/>
        <v>7767.7829999999994</v>
      </c>
      <c r="AZ28" s="107">
        <f t="shared" si="2"/>
        <v>7761.9030000000002</v>
      </c>
      <c r="BA28" s="107">
        <f t="shared" si="2"/>
        <v>7706.5129999999999</v>
      </c>
      <c r="BB28" s="107">
        <f t="shared" si="2"/>
        <v>7704.3729999999996</v>
      </c>
      <c r="BC28" s="107">
        <f t="shared" si="2"/>
        <v>7710.1670000000004</v>
      </c>
      <c r="BD28" s="107">
        <f t="shared" si="2"/>
        <v>7730.2340000000004</v>
      </c>
      <c r="BE28" s="107">
        <f t="shared" si="2"/>
        <v>7704.8130000000001</v>
      </c>
      <c r="BF28" s="107">
        <f t="shared" si="2"/>
        <v>7672.2190000000001</v>
      </c>
      <c r="BG28" s="107">
        <f t="shared" si="2"/>
        <v>7631.4529999999995</v>
      </c>
      <c r="BH28" s="107">
        <f t="shared" si="2"/>
        <v>7609.2669999999998</v>
      </c>
      <c r="BI28" s="107">
        <f t="shared" si="2"/>
        <v>7601.4650000000001</v>
      </c>
      <c r="BJ28" s="107">
        <f t="shared" si="2"/>
        <v>7634.134</v>
      </c>
      <c r="BK28" s="107">
        <f t="shared" si="2"/>
        <v>7628.8950000000004</v>
      </c>
      <c r="BL28" s="107">
        <f t="shared" si="2"/>
        <v>7636.369999999999</v>
      </c>
      <c r="BM28" s="107">
        <f t="shared" si="2"/>
        <v>7655.1990000000005</v>
      </c>
      <c r="BN28" s="107">
        <f t="shared" si="2"/>
        <v>7646.5649999999996</v>
      </c>
      <c r="BO28" s="107">
        <f t="shared" ref="BO28:CW28" si="3">SUM(BO21:BO27)</f>
        <v>7654.143</v>
      </c>
      <c r="BP28" s="107">
        <f t="shared" si="3"/>
        <v>7679.2060000000001</v>
      </c>
      <c r="BQ28" s="107">
        <f t="shared" si="3"/>
        <v>7708.2380000000003</v>
      </c>
      <c r="BR28" s="107">
        <f t="shared" si="3"/>
        <v>7763.76</v>
      </c>
      <c r="BS28" s="107">
        <f t="shared" si="3"/>
        <v>7775.5049999999992</v>
      </c>
      <c r="BT28" s="107">
        <f t="shared" si="3"/>
        <v>7769.808</v>
      </c>
      <c r="BU28" s="107">
        <f t="shared" si="3"/>
        <v>7748.0689999999995</v>
      </c>
      <c r="BV28" s="107">
        <f t="shared" si="3"/>
        <v>7700.942</v>
      </c>
      <c r="BW28" s="107">
        <f t="shared" si="3"/>
        <v>7659.4520000000002</v>
      </c>
      <c r="BX28" s="107">
        <f t="shared" si="3"/>
        <v>7705.2479999999996</v>
      </c>
      <c r="BY28" s="107">
        <f t="shared" si="3"/>
        <v>7692.1920000000009</v>
      </c>
      <c r="BZ28" s="107">
        <f t="shared" si="3"/>
        <v>7781.982</v>
      </c>
      <c r="CA28" s="107">
        <f t="shared" si="3"/>
        <v>7808.91</v>
      </c>
      <c r="CB28" s="107">
        <f t="shared" si="3"/>
        <v>7820.7550000000001</v>
      </c>
      <c r="CC28" s="107">
        <f t="shared" si="3"/>
        <v>7814.2060000000001</v>
      </c>
      <c r="CD28" s="107">
        <f t="shared" si="3"/>
        <v>7745.5259999999998</v>
      </c>
      <c r="CE28" s="107">
        <f t="shared" si="3"/>
        <v>7723.558</v>
      </c>
      <c r="CF28" s="107">
        <f t="shared" si="3"/>
        <v>7646.74</v>
      </c>
      <c r="CG28" s="107">
        <f t="shared" si="3"/>
        <v>7508.1</v>
      </c>
      <c r="CH28" s="107">
        <f t="shared" si="3"/>
        <v>7358.2929999999997</v>
      </c>
      <c r="CI28" s="107">
        <f t="shared" si="3"/>
        <v>7241.1880000000001</v>
      </c>
      <c r="CJ28" s="107">
        <f t="shared" si="3"/>
        <v>7183.6130000000003</v>
      </c>
      <c r="CK28" s="107">
        <f t="shared" si="3"/>
        <v>7070.2360000000008</v>
      </c>
      <c r="CL28" s="107">
        <f t="shared" si="3"/>
        <v>6884.1449999999995</v>
      </c>
      <c r="CM28" s="107">
        <f t="shared" si="3"/>
        <v>6772.8320000000003</v>
      </c>
      <c r="CN28" s="107">
        <f t="shared" si="3"/>
        <v>6713.7459999999992</v>
      </c>
      <c r="CO28" s="107">
        <f t="shared" si="3"/>
        <v>6602.4859999999999</v>
      </c>
      <c r="CP28" s="107">
        <f t="shared" si="3"/>
        <v>6473.7340000000004</v>
      </c>
      <c r="CQ28" s="107">
        <f t="shared" si="3"/>
        <v>6364.3819999999996</v>
      </c>
      <c r="CR28" s="107">
        <f t="shared" si="3"/>
        <v>6314.2309999999998</v>
      </c>
      <c r="CS28" s="107">
        <f t="shared" si="3"/>
        <v>6240.9669999999996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163962.87374999994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789.21</v>
      </c>
      <c r="C31" s="88">
        <v>787.21</v>
      </c>
      <c r="D31" s="88">
        <v>785.21</v>
      </c>
      <c r="E31" s="88">
        <v>783.21</v>
      </c>
      <c r="F31" s="88">
        <v>763.21</v>
      </c>
      <c r="G31" s="88">
        <v>762.21</v>
      </c>
      <c r="H31" s="88">
        <v>760.21</v>
      </c>
      <c r="I31" s="88">
        <v>759.21</v>
      </c>
      <c r="J31" s="88">
        <v>764.21</v>
      </c>
      <c r="K31" s="88">
        <v>763.21</v>
      </c>
      <c r="L31" s="88">
        <v>762.21</v>
      </c>
      <c r="M31" s="88">
        <v>761.21</v>
      </c>
      <c r="N31" s="88">
        <v>753.21</v>
      </c>
      <c r="O31" s="88">
        <v>752.21</v>
      </c>
      <c r="P31" s="88">
        <v>752.21</v>
      </c>
      <c r="Q31" s="88">
        <v>752.21</v>
      </c>
      <c r="R31" s="88">
        <v>756.21</v>
      </c>
      <c r="S31" s="88">
        <v>757.21</v>
      </c>
      <c r="T31" s="88">
        <v>757.21</v>
      </c>
      <c r="U31" s="88">
        <v>758.21</v>
      </c>
      <c r="V31" s="88">
        <v>779.21</v>
      </c>
      <c r="W31" s="88">
        <v>780.21</v>
      </c>
      <c r="X31" s="88">
        <v>781.21</v>
      </c>
      <c r="Y31" s="88">
        <v>781.21</v>
      </c>
      <c r="Z31" s="88">
        <v>822.65</v>
      </c>
      <c r="AA31" s="88">
        <v>822.65</v>
      </c>
      <c r="AB31" s="88">
        <v>822.65</v>
      </c>
      <c r="AC31" s="88">
        <v>821.65</v>
      </c>
      <c r="AD31" s="88">
        <v>916.13</v>
      </c>
      <c r="AE31" s="88">
        <v>915.13</v>
      </c>
      <c r="AF31" s="88">
        <v>912.13</v>
      </c>
      <c r="AG31" s="88">
        <v>909.13</v>
      </c>
      <c r="AH31" s="88">
        <v>977.47</v>
      </c>
      <c r="AI31" s="88">
        <v>974.47</v>
      </c>
      <c r="AJ31" s="88">
        <v>969.47</v>
      </c>
      <c r="AK31" s="88">
        <v>965.47</v>
      </c>
      <c r="AL31" s="88">
        <v>985.9</v>
      </c>
      <c r="AM31" s="88">
        <v>981.9</v>
      </c>
      <c r="AN31" s="88">
        <v>978.9</v>
      </c>
      <c r="AO31" s="88">
        <v>975.9</v>
      </c>
      <c r="AP31" s="88">
        <v>1096.5900000000001</v>
      </c>
      <c r="AQ31" s="88">
        <v>1094.5900000000001</v>
      </c>
      <c r="AR31" s="88">
        <v>1163.5900000000001</v>
      </c>
      <c r="AS31" s="88">
        <v>1243.5900000000001</v>
      </c>
      <c r="AT31" s="88">
        <v>1277.55</v>
      </c>
      <c r="AU31" s="88">
        <v>1320.05</v>
      </c>
      <c r="AV31" s="88">
        <v>1324.05</v>
      </c>
      <c r="AW31" s="88">
        <v>1328.05</v>
      </c>
      <c r="AX31" s="88">
        <v>1354.83</v>
      </c>
      <c r="AY31" s="88">
        <v>1407.03</v>
      </c>
      <c r="AZ31" s="88">
        <v>1393.73</v>
      </c>
      <c r="BA31" s="88">
        <v>1400.43</v>
      </c>
      <c r="BB31" s="88">
        <v>1359.15</v>
      </c>
      <c r="BC31" s="88">
        <v>1339.15</v>
      </c>
      <c r="BD31" s="88">
        <v>1355.15</v>
      </c>
      <c r="BE31" s="88">
        <v>1338.13</v>
      </c>
      <c r="BF31" s="88">
        <v>1323.27</v>
      </c>
      <c r="BG31" s="88">
        <v>1248.79</v>
      </c>
      <c r="BH31" s="88">
        <v>1249.0900000000001</v>
      </c>
      <c r="BI31" s="88">
        <v>1186.79</v>
      </c>
      <c r="BJ31" s="88">
        <v>1043.4099999999999</v>
      </c>
      <c r="BK31" s="88">
        <v>1043.6100000000001</v>
      </c>
      <c r="BL31" s="88">
        <v>947.41</v>
      </c>
      <c r="BM31" s="88">
        <v>952.41</v>
      </c>
      <c r="BN31" s="88">
        <v>974.37</v>
      </c>
      <c r="BO31" s="88">
        <v>979.37</v>
      </c>
      <c r="BP31" s="88">
        <v>985.37</v>
      </c>
      <c r="BQ31" s="88">
        <v>991.37</v>
      </c>
      <c r="BR31" s="88">
        <v>964.96</v>
      </c>
      <c r="BS31" s="88">
        <v>970.96</v>
      </c>
      <c r="BT31" s="88">
        <v>976.96</v>
      </c>
      <c r="BU31" s="88">
        <v>981.96</v>
      </c>
      <c r="BV31" s="88">
        <v>944.02</v>
      </c>
      <c r="BW31" s="88">
        <v>949.02</v>
      </c>
      <c r="BX31" s="88">
        <v>953.02</v>
      </c>
      <c r="BY31" s="88">
        <v>956.02</v>
      </c>
      <c r="BZ31" s="88">
        <v>995.21</v>
      </c>
      <c r="CA31" s="88">
        <v>997.21</v>
      </c>
      <c r="CB31" s="88">
        <v>998.21</v>
      </c>
      <c r="CC31" s="88">
        <v>998.21</v>
      </c>
      <c r="CD31" s="88">
        <v>963.21</v>
      </c>
      <c r="CE31" s="88">
        <v>961.21</v>
      </c>
      <c r="CF31" s="88">
        <v>959.21</v>
      </c>
      <c r="CG31" s="88">
        <v>956.21</v>
      </c>
      <c r="CH31" s="88">
        <v>905.21</v>
      </c>
      <c r="CI31" s="88">
        <v>902.21</v>
      </c>
      <c r="CJ31" s="88">
        <v>900.21</v>
      </c>
      <c r="CK31" s="88">
        <v>897.21</v>
      </c>
      <c r="CL31" s="88">
        <v>836.21</v>
      </c>
      <c r="CM31" s="88">
        <v>833.21</v>
      </c>
      <c r="CN31" s="88">
        <v>830.21</v>
      </c>
      <c r="CO31" s="88">
        <v>827.21</v>
      </c>
      <c r="CP31" s="88">
        <v>799.21</v>
      </c>
      <c r="CQ31" s="88">
        <v>796.21</v>
      </c>
      <c r="CR31" s="88">
        <v>793.21</v>
      </c>
      <c r="CS31" s="88">
        <v>791.21</v>
      </c>
      <c r="CT31" s="89"/>
      <c r="CU31" s="89"/>
      <c r="CV31" s="89"/>
      <c r="CW31" s="90"/>
      <c r="CX31" s="91">
        <f t="array" ref="CX31">SUMPRODUCT(B31:CW31*0.25)</f>
        <v>23127.670000000046</v>
      </c>
    </row>
    <row r="32" spans="1:102" ht="24.95" customHeight="1" x14ac:dyDescent="0.2">
      <c r="A32" s="92" t="s">
        <v>27</v>
      </c>
      <c r="B32" s="93">
        <v>5541.482</v>
      </c>
      <c r="C32" s="94">
        <v>5531.402</v>
      </c>
      <c r="D32" s="94">
        <v>5467.0249999999996</v>
      </c>
      <c r="E32" s="94">
        <v>5428.0529999999999</v>
      </c>
      <c r="F32" s="94">
        <v>5357.4920000000002</v>
      </c>
      <c r="G32" s="94">
        <v>5309.933</v>
      </c>
      <c r="H32" s="94">
        <v>5264.9740000000002</v>
      </c>
      <c r="I32" s="94">
        <v>5225.3969999999999</v>
      </c>
      <c r="J32" s="94">
        <v>5215.0079999999998</v>
      </c>
      <c r="K32" s="94">
        <v>5187.9690000000001</v>
      </c>
      <c r="L32" s="94">
        <v>5154.7430000000004</v>
      </c>
      <c r="M32" s="94">
        <v>5125.6710000000003</v>
      </c>
      <c r="N32" s="94">
        <v>5101.0950000000003</v>
      </c>
      <c r="O32" s="94">
        <v>5086.4579999999996</v>
      </c>
      <c r="P32" s="94">
        <v>5083.0169999999998</v>
      </c>
      <c r="Q32" s="94">
        <v>5093.0389999999998</v>
      </c>
      <c r="R32" s="94">
        <v>5093.9719999999998</v>
      </c>
      <c r="S32" s="94">
        <v>5100.8270000000002</v>
      </c>
      <c r="T32" s="94">
        <v>5111.0680000000002</v>
      </c>
      <c r="U32" s="94">
        <v>5139.2569999999996</v>
      </c>
      <c r="V32" s="94">
        <v>5172.5630000000001</v>
      </c>
      <c r="W32" s="94">
        <v>5208.884</v>
      </c>
      <c r="X32" s="94">
        <v>5222.223</v>
      </c>
      <c r="Y32" s="94">
        <v>5316.4</v>
      </c>
      <c r="Z32" s="94">
        <v>5472.9059999999999</v>
      </c>
      <c r="AA32" s="94">
        <v>5587.5519999999997</v>
      </c>
      <c r="AB32" s="94">
        <v>5667.4719999999998</v>
      </c>
      <c r="AC32" s="94">
        <v>5798.0330000000004</v>
      </c>
      <c r="AD32" s="94">
        <v>6041.0540000000001</v>
      </c>
      <c r="AE32" s="94">
        <v>6240.4629999999997</v>
      </c>
      <c r="AF32" s="94">
        <v>6324.2120000000004</v>
      </c>
      <c r="AG32" s="94">
        <v>6434.1019999999999</v>
      </c>
      <c r="AH32" s="94">
        <v>6575.348</v>
      </c>
      <c r="AI32" s="94">
        <v>6644.0429999999997</v>
      </c>
      <c r="AJ32" s="94">
        <v>6738.4340000000002</v>
      </c>
      <c r="AK32" s="94">
        <v>6829.5510000000004</v>
      </c>
      <c r="AL32" s="94">
        <v>6874.1549999999997</v>
      </c>
      <c r="AM32" s="94">
        <v>6917.0150000000003</v>
      </c>
      <c r="AN32" s="94">
        <v>6918.6930000000002</v>
      </c>
      <c r="AO32" s="94">
        <v>6973.335</v>
      </c>
      <c r="AP32" s="94">
        <v>7038.32</v>
      </c>
      <c r="AQ32" s="94">
        <v>7159.4290000000001</v>
      </c>
      <c r="AR32" s="94">
        <v>7304.9</v>
      </c>
      <c r="AS32" s="94">
        <v>7400.2510000000002</v>
      </c>
      <c r="AT32" s="94">
        <v>7414.1790000000001</v>
      </c>
      <c r="AU32" s="94">
        <v>7468.0709999999999</v>
      </c>
      <c r="AV32" s="94">
        <v>7533.6480000000001</v>
      </c>
      <c r="AW32" s="94">
        <v>7567.7049999999999</v>
      </c>
      <c r="AX32" s="94">
        <v>7565.2470000000003</v>
      </c>
      <c r="AY32" s="94">
        <v>7513.223</v>
      </c>
      <c r="AZ32" s="94">
        <v>7506.7870000000003</v>
      </c>
      <c r="BA32" s="94">
        <v>7451.076</v>
      </c>
      <c r="BB32" s="94">
        <v>7507.1689999999999</v>
      </c>
      <c r="BC32" s="94">
        <v>7512.9840000000004</v>
      </c>
      <c r="BD32" s="94">
        <v>7533.0429999999997</v>
      </c>
      <c r="BE32" s="94">
        <v>7507.6779999999999</v>
      </c>
      <c r="BF32" s="94">
        <v>7496.1790000000001</v>
      </c>
      <c r="BG32" s="94">
        <v>7454.8689999999997</v>
      </c>
      <c r="BH32" s="94">
        <v>7432.6030000000001</v>
      </c>
      <c r="BI32" s="94">
        <v>7424.3969999999999</v>
      </c>
      <c r="BJ32" s="94">
        <v>7498.4859999999999</v>
      </c>
      <c r="BK32" s="94">
        <v>7492.0720000000001</v>
      </c>
      <c r="BL32" s="94">
        <v>7497.1779999999999</v>
      </c>
      <c r="BM32" s="94">
        <v>7513.8670000000002</v>
      </c>
      <c r="BN32" s="94">
        <v>7468.451</v>
      </c>
      <c r="BO32" s="94">
        <v>7473.9859999999999</v>
      </c>
      <c r="BP32" s="94">
        <v>7495.89</v>
      </c>
      <c r="BQ32" s="94">
        <v>7522.058</v>
      </c>
      <c r="BR32" s="94">
        <v>7474.3919999999998</v>
      </c>
      <c r="BS32" s="94">
        <v>7483.116</v>
      </c>
      <c r="BT32" s="94">
        <v>7474.0370000000003</v>
      </c>
      <c r="BU32" s="94">
        <v>7449.9539999999997</v>
      </c>
      <c r="BV32" s="94">
        <v>7366.4870000000001</v>
      </c>
      <c r="BW32" s="94">
        <v>7322.1980000000003</v>
      </c>
      <c r="BX32" s="94">
        <v>7365.5879999999997</v>
      </c>
      <c r="BY32" s="94">
        <v>7350.7060000000001</v>
      </c>
      <c r="BZ32" s="94">
        <v>7418.1540000000005</v>
      </c>
      <c r="CA32" s="94">
        <v>7443.7</v>
      </c>
      <c r="CB32" s="94">
        <v>7454.5450000000001</v>
      </c>
      <c r="CC32" s="94">
        <v>7447.9960000000001</v>
      </c>
      <c r="CD32" s="94">
        <v>7421.3159999999998</v>
      </c>
      <c r="CE32" s="94">
        <v>7401.348</v>
      </c>
      <c r="CF32" s="94">
        <v>7326.53</v>
      </c>
      <c r="CG32" s="94">
        <v>7190.89</v>
      </c>
      <c r="CH32" s="94">
        <v>7155.0829999999996</v>
      </c>
      <c r="CI32" s="94">
        <v>7040.9780000000001</v>
      </c>
      <c r="CJ32" s="94">
        <v>6985.4030000000002</v>
      </c>
      <c r="CK32" s="94">
        <v>6875.0259999999998</v>
      </c>
      <c r="CL32" s="94">
        <v>6631.9350000000004</v>
      </c>
      <c r="CM32" s="94">
        <v>6523.6220000000003</v>
      </c>
      <c r="CN32" s="94">
        <v>6467.5360000000001</v>
      </c>
      <c r="CO32" s="94">
        <v>6359.2759999999998</v>
      </c>
      <c r="CP32" s="94">
        <v>6250.5240000000003</v>
      </c>
      <c r="CQ32" s="94">
        <v>6144.1719999999996</v>
      </c>
      <c r="CR32" s="94">
        <v>6097.0209999999997</v>
      </c>
      <c r="CS32" s="94">
        <v>6025.7569999999996</v>
      </c>
      <c r="CT32" s="95"/>
      <c r="CU32" s="95"/>
      <c r="CV32" s="95"/>
      <c r="CW32" s="96"/>
      <c r="CX32" s="97">
        <f t="array" ref="CX32">SUMPRODUCT(B32:CW32*0.25)</f>
        <v>158318.83899999998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6330.692</v>
      </c>
      <c r="C34" s="77">
        <f t="shared" ref="C34:BN34" si="4">SUM(C31:C33)</f>
        <v>6318.6120000000001</v>
      </c>
      <c r="D34" s="77">
        <f t="shared" si="4"/>
        <v>6252.2349999999997</v>
      </c>
      <c r="E34" s="77">
        <f t="shared" si="4"/>
        <v>6211.2629999999999</v>
      </c>
      <c r="F34" s="77">
        <f t="shared" si="4"/>
        <v>6120.7020000000002</v>
      </c>
      <c r="G34" s="77">
        <f t="shared" si="4"/>
        <v>6072.143</v>
      </c>
      <c r="H34" s="77">
        <f t="shared" si="4"/>
        <v>6025.1840000000002</v>
      </c>
      <c r="I34" s="77">
        <f t="shared" si="4"/>
        <v>5984.607</v>
      </c>
      <c r="J34" s="77">
        <f t="shared" si="4"/>
        <v>5979.2179999999998</v>
      </c>
      <c r="K34" s="77">
        <f t="shared" si="4"/>
        <v>5951.1790000000001</v>
      </c>
      <c r="L34" s="77">
        <f t="shared" si="4"/>
        <v>5916.9530000000004</v>
      </c>
      <c r="M34" s="77">
        <f t="shared" si="4"/>
        <v>5886.8810000000003</v>
      </c>
      <c r="N34" s="77">
        <f t="shared" si="4"/>
        <v>5854.3050000000003</v>
      </c>
      <c r="O34" s="77">
        <f t="shared" si="4"/>
        <v>5838.6679999999997</v>
      </c>
      <c r="P34" s="77">
        <f t="shared" si="4"/>
        <v>5835.2269999999999</v>
      </c>
      <c r="Q34" s="77">
        <f t="shared" si="4"/>
        <v>5845.2489999999998</v>
      </c>
      <c r="R34" s="77">
        <f t="shared" si="4"/>
        <v>5850.1819999999998</v>
      </c>
      <c r="S34" s="77">
        <f t="shared" si="4"/>
        <v>5858.0370000000003</v>
      </c>
      <c r="T34" s="77">
        <f t="shared" si="4"/>
        <v>5868.2780000000002</v>
      </c>
      <c r="U34" s="77">
        <f t="shared" si="4"/>
        <v>5897.4669999999996</v>
      </c>
      <c r="V34" s="77">
        <f t="shared" si="4"/>
        <v>5951.7730000000001</v>
      </c>
      <c r="W34" s="77">
        <f t="shared" si="4"/>
        <v>5989.0940000000001</v>
      </c>
      <c r="X34" s="77">
        <f t="shared" si="4"/>
        <v>6003.433</v>
      </c>
      <c r="Y34" s="77">
        <f t="shared" si="4"/>
        <v>6097.61</v>
      </c>
      <c r="Z34" s="77">
        <f t="shared" si="4"/>
        <v>6295.5559999999996</v>
      </c>
      <c r="AA34" s="77">
        <f t="shared" si="4"/>
        <v>6410.2019999999993</v>
      </c>
      <c r="AB34" s="77">
        <f t="shared" si="4"/>
        <v>6490.1219999999994</v>
      </c>
      <c r="AC34" s="77">
        <f t="shared" si="4"/>
        <v>6619.683</v>
      </c>
      <c r="AD34" s="77">
        <f t="shared" si="4"/>
        <v>6957.1840000000002</v>
      </c>
      <c r="AE34" s="77">
        <f t="shared" si="4"/>
        <v>7155.5929999999998</v>
      </c>
      <c r="AF34" s="77">
        <f t="shared" si="4"/>
        <v>7236.3420000000006</v>
      </c>
      <c r="AG34" s="77">
        <f t="shared" si="4"/>
        <v>7343.232</v>
      </c>
      <c r="AH34" s="77">
        <f t="shared" si="4"/>
        <v>7552.8180000000002</v>
      </c>
      <c r="AI34" s="77">
        <f t="shared" si="4"/>
        <v>7618.5129999999999</v>
      </c>
      <c r="AJ34" s="77">
        <f t="shared" si="4"/>
        <v>7707.9040000000005</v>
      </c>
      <c r="AK34" s="77">
        <f t="shared" si="4"/>
        <v>7795.0210000000006</v>
      </c>
      <c r="AL34" s="77">
        <f t="shared" si="4"/>
        <v>7860.0549999999994</v>
      </c>
      <c r="AM34" s="77">
        <f t="shared" si="4"/>
        <v>7898.915</v>
      </c>
      <c r="AN34" s="77">
        <f t="shared" si="4"/>
        <v>7897.5929999999998</v>
      </c>
      <c r="AO34" s="77">
        <f t="shared" si="4"/>
        <v>7949.2349999999997</v>
      </c>
      <c r="AP34" s="77">
        <f t="shared" si="4"/>
        <v>8134.91</v>
      </c>
      <c r="AQ34" s="77">
        <f t="shared" si="4"/>
        <v>8254.0190000000002</v>
      </c>
      <c r="AR34" s="77">
        <f t="shared" si="4"/>
        <v>8468.49</v>
      </c>
      <c r="AS34" s="77">
        <f t="shared" si="4"/>
        <v>8643.8410000000003</v>
      </c>
      <c r="AT34" s="77">
        <f t="shared" si="4"/>
        <v>8691.7289999999994</v>
      </c>
      <c r="AU34" s="77">
        <f t="shared" si="4"/>
        <v>8788.1209999999992</v>
      </c>
      <c r="AV34" s="77">
        <f t="shared" si="4"/>
        <v>8857.6980000000003</v>
      </c>
      <c r="AW34" s="77">
        <f t="shared" si="4"/>
        <v>8895.7549999999992</v>
      </c>
      <c r="AX34" s="77">
        <f t="shared" si="4"/>
        <v>8920.0770000000011</v>
      </c>
      <c r="AY34" s="77">
        <f t="shared" si="4"/>
        <v>8920.2530000000006</v>
      </c>
      <c r="AZ34" s="77">
        <f t="shared" si="4"/>
        <v>8900.5169999999998</v>
      </c>
      <c r="BA34" s="77">
        <f t="shared" si="4"/>
        <v>8851.5059999999994</v>
      </c>
      <c r="BB34" s="77">
        <f t="shared" si="4"/>
        <v>8866.3189999999995</v>
      </c>
      <c r="BC34" s="77">
        <f t="shared" si="4"/>
        <v>8852.134</v>
      </c>
      <c r="BD34" s="77">
        <f t="shared" si="4"/>
        <v>8888.1929999999993</v>
      </c>
      <c r="BE34" s="77">
        <f t="shared" si="4"/>
        <v>8845.8080000000009</v>
      </c>
      <c r="BF34" s="77">
        <f t="shared" si="4"/>
        <v>8819.4490000000005</v>
      </c>
      <c r="BG34" s="77">
        <f t="shared" si="4"/>
        <v>8703.6589999999997</v>
      </c>
      <c r="BH34" s="77">
        <f t="shared" si="4"/>
        <v>8681.6929999999993</v>
      </c>
      <c r="BI34" s="77">
        <f t="shared" si="4"/>
        <v>8611.1869999999999</v>
      </c>
      <c r="BJ34" s="77">
        <f t="shared" si="4"/>
        <v>8541.8960000000006</v>
      </c>
      <c r="BK34" s="77">
        <f t="shared" si="4"/>
        <v>8535.6820000000007</v>
      </c>
      <c r="BL34" s="77">
        <f t="shared" si="4"/>
        <v>8444.5879999999997</v>
      </c>
      <c r="BM34" s="77">
        <f t="shared" si="4"/>
        <v>8466.277</v>
      </c>
      <c r="BN34" s="77">
        <f t="shared" si="4"/>
        <v>8442.8209999999999</v>
      </c>
      <c r="BO34" s="77">
        <f t="shared" ref="BO34:CW34" si="5">SUM(BO31:BO33)</f>
        <v>8453.3559999999998</v>
      </c>
      <c r="BP34" s="77">
        <f t="shared" si="5"/>
        <v>8481.26</v>
      </c>
      <c r="BQ34" s="77">
        <f t="shared" si="5"/>
        <v>8513.4279999999999</v>
      </c>
      <c r="BR34" s="77">
        <f t="shared" si="5"/>
        <v>8439.351999999999</v>
      </c>
      <c r="BS34" s="77">
        <f t="shared" si="5"/>
        <v>8454.0760000000009</v>
      </c>
      <c r="BT34" s="77">
        <f t="shared" si="5"/>
        <v>8450.9969999999994</v>
      </c>
      <c r="BU34" s="77">
        <f t="shared" si="5"/>
        <v>8431.9140000000007</v>
      </c>
      <c r="BV34" s="77">
        <f t="shared" si="5"/>
        <v>8310.5069999999996</v>
      </c>
      <c r="BW34" s="77">
        <f t="shared" si="5"/>
        <v>8271.2180000000008</v>
      </c>
      <c r="BX34" s="77">
        <f t="shared" si="5"/>
        <v>8318.6080000000002</v>
      </c>
      <c r="BY34" s="77">
        <f t="shared" si="5"/>
        <v>8306.7260000000006</v>
      </c>
      <c r="BZ34" s="77">
        <f t="shared" si="5"/>
        <v>8413.3640000000014</v>
      </c>
      <c r="CA34" s="77">
        <f t="shared" si="5"/>
        <v>8440.91</v>
      </c>
      <c r="CB34" s="77">
        <f t="shared" si="5"/>
        <v>8452.755000000001</v>
      </c>
      <c r="CC34" s="77">
        <f t="shared" si="5"/>
        <v>8446.2060000000001</v>
      </c>
      <c r="CD34" s="77">
        <f t="shared" si="5"/>
        <v>8384.5259999999998</v>
      </c>
      <c r="CE34" s="77">
        <f t="shared" si="5"/>
        <v>8362.5580000000009</v>
      </c>
      <c r="CF34" s="77">
        <f t="shared" si="5"/>
        <v>8285.74</v>
      </c>
      <c r="CG34" s="77">
        <f t="shared" si="5"/>
        <v>8147.1</v>
      </c>
      <c r="CH34" s="77">
        <f t="shared" si="5"/>
        <v>8060.2929999999997</v>
      </c>
      <c r="CI34" s="77">
        <f t="shared" si="5"/>
        <v>7943.1880000000001</v>
      </c>
      <c r="CJ34" s="77">
        <f t="shared" si="5"/>
        <v>7885.6130000000003</v>
      </c>
      <c r="CK34" s="77">
        <f t="shared" si="5"/>
        <v>7772.2359999999999</v>
      </c>
      <c r="CL34" s="77">
        <f t="shared" si="5"/>
        <v>7468.1450000000004</v>
      </c>
      <c r="CM34" s="77">
        <f t="shared" si="5"/>
        <v>7356.8320000000003</v>
      </c>
      <c r="CN34" s="77">
        <f t="shared" si="5"/>
        <v>7297.7460000000001</v>
      </c>
      <c r="CO34" s="77">
        <f t="shared" si="5"/>
        <v>7186.4859999999999</v>
      </c>
      <c r="CP34" s="77">
        <f t="shared" si="5"/>
        <v>7049.7340000000004</v>
      </c>
      <c r="CQ34" s="77">
        <f t="shared" si="5"/>
        <v>6940.3819999999996</v>
      </c>
      <c r="CR34" s="77">
        <f t="shared" si="5"/>
        <v>6890.2309999999998</v>
      </c>
      <c r="CS34" s="77">
        <f t="shared" si="5"/>
        <v>6816.9669999999996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181446.50900000002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204</v>
      </c>
      <c r="C37" s="115">
        <v>204</v>
      </c>
      <c r="D37" s="115">
        <v>204</v>
      </c>
      <c r="E37" s="115">
        <v>204</v>
      </c>
      <c r="F37" s="115">
        <v>179</v>
      </c>
      <c r="G37" s="115">
        <v>179</v>
      </c>
      <c r="H37" s="115">
        <v>179</v>
      </c>
      <c r="I37" s="115">
        <v>179</v>
      </c>
      <c r="J37" s="115">
        <v>232</v>
      </c>
      <c r="K37" s="115">
        <v>232</v>
      </c>
      <c r="L37" s="115">
        <v>232</v>
      </c>
      <c r="M37" s="115">
        <v>232</v>
      </c>
      <c r="N37" s="115">
        <v>232</v>
      </c>
      <c r="O37" s="115">
        <v>232</v>
      </c>
      <c r="P37" s="115">
        <v>232</v>
      </c>
      <c r="Q37" s="115">
        <v>232</v>
      </c>
      <c r="R37" s="115">
        <v>232</v>
      </c>
      <c r="S37" s="115">
        <v>232</v>
      </c>
      <c r="T37" s="115">
        <v>232</v>
      </c>
      <c r="U37" s="115">
        <v>232</v>
      </c>
      <c r="V37" s="115">
        <v>232</v>
      </c>
      <c r="W37" s="115">
        <v>232</v>
      </c>
      <c r="X37" s="115">
        <v>232</v>
      </c>
      <c r="Y37" s="115">
        <v>232</v>
      </c>
      <c r="Z37" s="115">
        <v>236</v>
      </c>
      <c r="AA37" s="115">
        <v>236</v>
      </c>
      <c r="AB37" s="115">
        <v>236</v>
      </c>
      <c r="AC37" s="115">
        <v>236</v>
      </c>
      <c r="AD37" s="115">
        <v>265</v>
      </c>
      <c r="AE37" s="115">
        <v>265</v>
      </c>
      <c r="AF37" s="115">
        <v>265</v>
      </c>
      <c r="AG37" s="115">
        <v>265</v>
      </c>
      <c r="AH37" s="115">
        <v>283</v>
      </c>
      <c r="AI37" s="115">
        <v>283</v>
      </c>
      <c r="AJ37" s="115">
        <v>283</v>
      </c>
      <c r="AK37" s="115">
        <v>283</v>
      </c>
      <c r="AL37" s="115">
        <v>280</v>
      </c>
      <c r="AM37" s="115">
        <v>280</v>
      </c>
      <c r="AN37" s="115">
        <v>280</v>
      </c>
      <c r="AO37" s="115">
        <v>280</v>
      </c>
      <c r="AP37" s="115">
        <v>300</v>
      </c>
      <c r="AQ37" s="115">
        <v>300</v>
      </c>
      <c r="AR37" s="115">
        <v>300</v>
      </c>
      <c r="AS37" s="115">
        <v>300</v>
      </c>
      <c r="AT37" s="115">
        <v>300</v>
      </c>
      <c r="AU37" s="115">
        <v>300</v>
      </c>
      <c r="AV37" s="115">
        <v>300</v>
      </c>
      <c r="AW37" s="115">
        <v>300</v>
      </c>
      <c r="AX37" s="115">
        <v>290</v>
      </c>
      <c r="AY37" s="115">
        <v>290</v>
      </c>
      <c r="AZ37" s="115">
        <v>290</v>
      </c>
      <c r="BA37" s="115">
        <v>290</v>
      </c>
      <c r="BB37" s="115">
        <v>300</v>
      </c>
      <c r="BC37" s="115">
        <v>300</v>
      </c>
      <c r="BD37" s="115">
        <v>300</v>
      </c>
      <c r="BE37" s="115">
        <v>300</v>
      </c>
      <c r="BF37" s="115">
        <v>300</v>
      </c>
      <c r="BG37" s="115">
        <v>300</v>
      </c>
      <c r="BH37" s="115">
        <v>300</v>
      </c>
      <c r="BI37" s="115">
        <v>300</v>
      </c>
      <c r="BJ37" s="115">
        <v>300</v>
      </c>
      <c r="BK37" s="115">
        <v>300</v>
      </c>
      <c r="BL37" s="115">
        <v>300</v>
      </c>
      <c r="BM37" s="115">
        <v>300</v>
      </c>
      <c r="BN37" s="115">
        <v>287</v>
      </c>
      <c r="BO37" s="115">
        <v>287</v>
      </c>
      <c r="BP37" s="115">
        <v>287</v>
      </c>
      <c r="BQ37" s="115">
        <v>287</v>
      </c>
      <c r="BR37" s="115">
        <v>239</v>
      </c>
      <c r="BS37" s="115">
        <v>239</v>
      </c>
      <c r="BT37" s="115">
        <v>239</v>
      </c>
      <c r="BU37" s="115">
        <v>239</v>
      </c>
      <c r="BV37" s="115">
        <v>245</v>
      </c>
      <c r="BW37" s="115">
        <v>245</v>
      </c>
      <c r="BX37" s="115">
        <v>245</v>
      </c>
      <c r="BY37" s="115">
        <v>245</v>
      </c>
      <c r="BZ37" s="115">
        <v>253</v>
      </c>
      <c r="CA37" s="115">
        <v>253</v>
      </c>
      <c r="CB37" s="115">
        <v>253</v>
      </c>
      <c r="CC37" s="115">
        <v>253</v>
      </c>
      <c r="CD37" s="115">
        <v>262</v>
      </c>
      <c r="CE37" s="115">
        <v>262</v>
      </c>
      <c r="CF37" s="115">
        <v>262</v>
      </c>
      <c r="CG37" s="115">
        <v>262</v>
      </c>
      <c r="CH37" s="115">
        <v>251</v>
      </c>
      <c r="CI37" s="115">
        <v>251</v>
      </c>
      <c r="CJ37" s="115">
        <v>251</v>
      </c>
      <c r="CK37" s="115">
        <v>251</v>
      </c>
      <c r="CL37" s="115">
        <v>221</v>
      </c>
      <c r="CM37" s="115">
        <v>221</v>
      </c>
      <c r="CN37" s="115">
        <v>221</v>
      </c>
      <c r="CO37" s="115">
        <v>221</v>
      </c>
      <c r="CP37" s="115">
        <v>221</v>
      </c>
      <c r="CQ37" s="115">
        <v>221</v>
      </c>
      <c r="CR37" s="115">
        <v>221</v>
      </c>
      <c r="CS37" s="115">
        <v>221</v>
      </c>
      <c r="CT37" s="116"/>
      <c r="CU37" s="116"/>
      <c r="CV37" s="116"/>
      <c r="CW37" s="117"/>
      <c r="CX37" s="91">
        <f t="array" ref="CX37">SUMPRODUCT(B37:CW37*0.25)</f>
        <v>6144</v>
      </c>
    </row>
    <row r="38" spans="1:102" ht="24.95" customHeight="1" x14ac:dyDescent="0.2">
      <c r="A38" s="118" t="s">
        <v>45</v>
      </c>
      <c r="B38" s="119">
        <v>236</v>
      </c>
      <c r="C38" s="120">
        <v>236</v>
      </c>
      <c r="D38" s="120">
        <v>236</v>
      </c>
      <c r="E38" s="120">
        <v>236</v>
      </c>
      <c r="F38" s="120">
        <v>236</v>
      </c>
      <c r="G38" s="120">
        <v>236</v>
      </c>
      <c r="H38" s="120">
        <v>236</v>
      </c>
      <c r="I38" s="120">
        <v>236</v>
      </c>
      <c r="J38" s="120">
        <v>236</v>
      </c>
      <c r="K38" s="120">
        <v>236</v>
      </c>
      <c r="L38" s="120">
        <v>236</v>
      </c>
      <c r="M38" s="120">
        <v>236</v>
      </c>
      <c r="N38" s="120">
        <v>236</v>
      </c>
      <c r="O38" s="120">
        <v>236</v>
      </c>
      <c r="P38" s="120">
        <v>236</v>
      </c>
      <c r="Q38" s="120">
        <v>236</v>
      </c>
      <c r="R38" s="120">
        <v>231</v>
      </c>
      <c r="S38" s="120">
        <v>231</v>
      </c>
      <c r="T38" s="120">
        <v>231</v>
      </c>
      <c r="U38" s="120">
        <v>231</v>
      </c>
      <c r="V38" s="120">
        <v>231</v>
      </c>
      <c r="W38" s="120">
        <v>231</v>
      </c>
      <c r="X38" s="120">
        <v>231</v>
      </c>
      <c r="Y38" s="120">
        <v>231</v>
      </c>
      <c r="Z38" s="120">
        <v>282</v>
      </c>
      <c r="AA38" s="120">
        <v>282</v>
      </c>
      <c r="AB38" s="120">
        <v>282</v>
      </c>
      <c r="AC38" s="120">
        <v>282</v>
      </c>
      <c r="AD38" s="120">
        <v>460</v>
      </c>
      <c r="AE38" s="120">
        <v>460</v>
      </c>
      <c r="AF38" s="120">
        <v>460</v>
      </c>
      <c r="AG38" s="120">
        <v>460</v>
      </c>
      <c r="AH38" s="120">
        <v>487</v>
      </c>
      <c r="AI38" s="120">
        <v>487</v>
      </c>
      <c r="AJ38" s="120">
        <v>487</v>
      </c>
      <c r="AK38" s="120">
        <v>487</v>
      </c>
      <c r="AL38" s="120">
        <v>465</v>
      </c>
      <c r="AM38" s="120">
        <v>465</v>
      </c>
      <c r="AN38" s="120">
        <v>465</v>
      </c>
      <c r="AO38" s="120">
        <v>465</v>
      </c>
      <c r="AP38" s="120">
        <v>497</v>
      </c>
      <c r="AQ38" s="120">
        <v>497</v>
      </c>
      <c r="AR38" s="120">
        <v>497</v>
      </c>
      <c r="AS38" s="120">
        <v>497</v>
      </c>
      <c r="AT38" s="120">
        <v>487</v>
      </c>
      <c r="AU38" s="120">
        <v>487</v>
      </c>
      <c r="AV38" s="120">
        <v>487</v>
      </c>
      <c r="AW38" s="120">
        <v>487</v>
      </c>
      <c r="AX38" s="120">
        <v>472</v>
      </c>
      <c r="AY38" s="120">
        <v>472</v>
      </c>
      <c r="AZ38" s="120">
        <v>472</v>
      </c>
      <c r="BA38" s="120">
        <v>472</v>
      </c>
      <c r="BB38" s="120">
        <v>482</v>
      </c>
      <c r="BC38" s="120">
        <v>482</v>
      </c>
      <c r="BD38" s="120">
        <v>482</v>
      </c>
      <c r="BE38" s="120">
        <v>482</v>
      </c>
      <c r="BF38" s="120">
        <v>487</v>
      </c>
      <c r="BG38" s="120">
        <v>487</v>
      </c>
      <c r="BH38" s="120">
        <v>487</v>
      </c>
      <c r="BI38" s="120">
        <v>487</v>
      </c>
      <c r="BJ38" s="120">
        <v>487</v>
      </c>
      <c r="BK38" s="120">
        <v>487</v>
      </c>
      <c r="BL38" s="120">
        <v>487</v>
      </c>
      <c r="BM38" s="120">
        <v>487</v>
      </c>
      <c r="BN38" s="120">
        <v>482</v>
      </c>
      <c r="BO38" s="120">
        <v>482</v>
      </c>
      <c r="BP38" s="120">
        <v>482</v>
      </c>
      <c r="BQ38" s="120">
        <v>482</v>
      </c>
      <c r="BR38" s="120">
        <v>397</v>
      </c>
      <c r="BS38" s="120">
        <v>397</v>
      </c>
      <c r="BT38" s="120">
        <v>397</v>
      </c>
      <c r="BU38" s="120">
        <v>397</v>
      </c>
      <c r="BV38" s="120">
        <v>314</v>
      </c>
      <c r="BW38" s="120">
        <v>314</v>
      </c>
      <c r="BX38" s="120">
        <v>314</v>
      </c>
      <c r="BY38" s="120">
        <v>314</v>
      </c>
      <c r="BZ38" s="120">
        <v>322</v>
      </c>
      <c r="CA38" s="120">
        <v>322</v>
      </c>
      <c r="CB38" s="120">
        <v>322</v>
      </c>
      <c r="CC38" s="120">
        <v>322</v>
      </c>
      <c r="CD38" s="120">
        <v>320</v>
      </c>
      <c r="CE38" s="120">
        <v>320</v>
      </c>
      <c r="CF38" s="120">
        <v>320</v>
      </c>
      <c r="CG38" s="120">
        <v>320</v>
      </c>
      <c r="CH38" s="120">
        <v>394</v>
      </c>
      <c r="CI38" s="120">
        <v>394</v>
      </c>
      <c r="CJ38" s="120">
        <v>394</v>
      </c>
      <c r="CK38" s="120">
        <v>394</v>
      </c>
      <c r="CL38" s="120">
        <v>306</v>
      </c>
      <c r="CM38" s="120">
        <v>306</v>
      </c>
      <c r="CN38" s="120">
        <v>306</v>
      </c>
      <c r="CO38" s="120">
        <v>306</v>
      </c>
      <c r="CP38" s="120">
        <v>298</v>
      </c>
      <c r="CQ38" s="120">
        <v>298</v>
      </c>
      <c r="CR38" s="120">
        <v>298</v>
      </c>
      <c r="CS38" s="120">
        <v>298</v>
      </c>
      <c r="CT38" s="120"/>
      <c r="CU38" s="120"/>
      <c r="CV38" s="120"/>
      <c r="CW38" s="121"/>
      <c r="CX38" s="97">
        <f t="array" ref="CX38">SUMPRODUCT(B38:CW38*0.25)</f>
        <v>8845</v>
      </c>
    </row>
    <row r="39" spans="1:102" ht="24.95" customHeight="1" x14ac:dyDescent="0.2">
      <c r="A39" s="118" t="s">
        <v>46</v>
      </c>
      <c r="B39" s="119">
        <v>279.8</v>
      </c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>
        <v>395.3</v>
      </c>
      <c r="AA39" s="120">
        <v>479.5</v>
      </c>
      <c r="AB39" s="120">
        <v>745.3</v>
      </c>
      <c r="AC39" s="120">
        <v>950.5</v>
      </c>
      <c r="AD39" s="120">
        <v>425.8</v>
      </c>
      <c r="AE39" s="120">
        <v>346</v>
      </c>
      <c r="AF39" s="120">
        <v>618.6</v>
      </c>
      <c r="AG39" s="120">
        <v>900</v>
      </c>
      <c r="AH39" s="120">
        <v>900</v>
      </c>
      <c r="AI39" s="120">
        <v>900</v>
      </c>
      <c r="AJ39" s="120">
        <v>900</v>
      </c>
      <c r="AK39" s="120">
        <v>900</v>
      </c>
      <c r="AL39" s="120">
        <v>900</v>
      </c>
      <c r="AM39" s="120">
        <v>900</v>
      </c>
      <c r="AN39" s="120">
        <v>900</v>
      </c>
      <c r="AO39" s="120">
        <v>900</v>
      </c>
      <c r="AP39" s="120">
        <v>900</v>
      </c>
      <c r="AQ39" s="120">
        <v>900</v>
      </c>
      <c r="AR39" s="120">
        <v>900</v>
      </c>
      <c r="AS39" s="120">
        <v>900</v>
      </c>
      <c r="AT39" s="120">
        <v>950</v>
      </c>
      <c r="AU39" s="120">
        <v>950</v>
      </c>
      <c r="AV39" s="120">
        <v>950</v>
      </c>
      <c r="AW39" s="120">
        <v>950</v>
      </c>
      <c r="AX39" s="120">
        <v>950</v>
      </c>
      <c r="AY39" s="120">
        <v>950</v>
      </c>
      <c r="AZ39" s="120">
        <v>950</v>
      </c>
      <c r="BA39" s="120">
        <v>938.9</v>
      </c>
      <c r="BB39" s="120">
        <v>859.7</v>
      </c>
      <c r="BC39" s="120">
        <v>800.6</v>
      </c>
      <c r="BD39" s="120">
        <v>676.8</v>
      </c>
      <c r="BE39" s="120">
        <v>611.6</v>
      </c>
      <c r="BF39" s="120">
        <v>462.5</v>
      </c>
      <c r="BG39" s="120">
        <v>406.6</v>
      </c>
      <c r="BH39" s="120">
        <v>224.8</v>
      </c>
      <c r="BI39" s="120">
        <v>72.3</v>
      </c>
      <c r="BJ39" s="120">
        <v>201.7</v>
      </c>
      <c r="BK39" s="120">
        <v>134.6</v>
      </c>
      <c r="BL39" s="120"/>
      <c r="BM39" s="120"/>
      <c r="BN39" s="120"/>
      <c r="BO39" s="120"/>
      <c r="BP39" s="120"/>
      <c r="BQ39" s="120"/>
      <c r="BR39" s="120">
        <v>318.89999999999998</v>
      </c>
      <c r="BS39" s="120">
        <v>89.5</v>
      </c>
      <c r="BT39" s="120">
        <v>26.1</v>
      </c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>
        <v>244.9</v>
      </c>
      <c r="CQ39" s="120">
        <v>315.3</v>
      </c>
      <c r="CR39" s="120">
        <v>306.2</v>
      </c>
      <c r="CS39" s="120">
        <v>120.2</v>
      </c>
      <c r="CT39" s="122"/>
      <c r="CU39" s="122"/>
      <c r="CV39" s="122"/>
      <c r="CW39" s="121"/>
      <c r="CX39" s="97">
        <f t="array" ref="CX39">SUMPRODUCT(B39:CW39*0.25)</f>
        <v>7350.4999999999991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>
        <v>500</v>
      </c>
      <c r="C41" s="120">
        <v>500</v>
      </c>
      <c r="D41" s="120">
        <v>500</v>
      </c>
      <c r="E41" s="120">
        <v>500</v>
      </c>
      <c r="F41" s="120">
        <v>500</v>
      </c>
      <c r="G41" s="120">
        <v>500</v>
      </c>
      <c r="H41" s="120">
        <v>500</v>
      </c>
      <c r="I41" s="120">
        <v>500</v>
      </c>
      <c r="J41" s="120">
        <v>500</v>
      </c>
      <c r="K41" s="120">
        <v>500</v>
      </c>
      <c r="L41" s="120">
        <v>500</v>
      </c>
      <c r="M41" s="120">
        <v>500</v>
      </c>
      <c r="N41" s="120">
        <v>500</v>
      </c>
      <c r="O41" s="120">
        <v>500</v>
      </c>
      <c r="P41" s="120">
        <v>500</v>
      </c>
      <c r="Q41" s="120">
        <v>500</v>
      </c>
      <c r="R41" s="120">
        <v>500</v>
      </c>
      <c r="S41" s="120">
        <v>500</v>
      </c>
      <c r="T41" s="120">
        <v>500</v>
      </c>
      <c r="U41" s="120">
        <v>500</v>
      </c>
      <c r="V41" s="120">
        <v>350.6</v>
      </c>
      <c r="W41" s="120">
        <v>350.6</v>
      </c>
      <c r="X41" s="120">
        <v>350.6</v>
      </c>
      <c r="Y41" s="120">
        <v>350.6</v>
      </c>
      <c r="Z41" s="120"/>
      <c r="AA41" s="120"/>
      <c r="AB41" s="120"/>
      <c r="AC41" s="120"/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500</v>
      </c>
      <c r="BK41" s="120">
        <v>500</v>
      </c>
      <c r="BL41" s="120">
        <v>500</v>
      </c>
      <c r="BM41" s="120">
        <v>500</v>
      </c>
      <c r="BN41" s="120">
        <v>500</v>
      </c>
      <c r="BO41" s="120">
        <v>500</v>
      </c>
      <c r="BP41" s="120">
        <v>500</v>
      </c>
      <c r="BQ41" s="120">
        <v>500</v>
      </c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>
        <v>185.5</v>
      </c>
      <c r="CE41" s="120">
        <v>185.5</v>
      </c>
      <c r="CF41" s="120">
        <v>185.5</v>
      </c>
      <c r="CG41" s="120">
        <v>185.5</v>
      </c>
      <c r="CH41" s="120">
        <v>500</v>
      </c>
      <c r="CI41" s="120">
        <v>500</v>
      </c>
      <c r="CJ41" s="120">
        <v>500</v>
      </c>
      <c r="CK41" s="120">
        <v>500</v>
      </c>
      <c r="CL41" s="120">
        <v>500</v>
      </c>
      <c r="CM41" s="120">
        <v>500</v>
      </c>
      <c r="CN41" s="120">
        <v>500</v>
      </c>
      <c r="CO41" s="120">
        <v>500</v>
      </c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9036.1</v>
      </c>
    </row>
    <row r="42" spans="1:102" ht="30" customHeight="1" thickBot="1" x14ac:dyDescent="0.25">
      <c r="A42" s="105" t="s">
        <v>49</v>
      </c>
      <c r="B42" s="106">
        <f>SUM(B37:B41)</f>
        <v>1219.8</v>
      </c>
      <c r="C42" s="107">
        <f t="shared" ref="C42:BN42" si="6">SUM(C37:C41)</f>
        <v>940</v>
      </c>
      <c r="D42" s="107">
        <f t="shared" si="6"/>
        <v>940</v>
      </c>
      <c r="E42" s="107">
        <f t="shared" si="6"/>
        <v>940</v>
      </c>
      <c r="F42" s="107">
        <f t="shared" si="6"/>
        <v>915</v>
      </c>
      <c r="G42" s="107">
        <f t="shared" si="6"/>
        <v>915</v>
      </c>
      <c r="H42" s="107">
        <f t="shared" si="6"/>
        <v>915</v>
      </c>
      <c r="I42" s="107">
        <f t="shared" si="6"/>
        <v>915</v>
      </c>
      <c r="J42" s="107">
        <f t="shared" si="6"/>
        <v>968</v>
      </c>
      <c r="K42" s="107">
        <f t="shared" si="6"/>
        <v>968</v>
      </c>
      <c r="L42" s="107">
        <f t="shared" si="6"/>
        <v>968</v>
      </c>
      <c r="M42" s="107">
        <f t="shared" si="6"/>
        <v>968</v>
      </c>
      <c r="N42" s="107">
        <f t="shared" si="6"/>
        <v>968</v>
      </c>
      <c r="O42" s="107">
        <f t="shared" si="6"/>
        <v>968</v>
      </c>
      <c r="P42" s="107">
        <f t="shared" si="6"/>
        <v>968</v>
      </c>
      <c r="Q42" s="107">
        <f t="shared" si="6"/>
        <v>968</v>
      </c>
      <c r="R42" s="107">
        <f t="shared" si="6"/>
        <v>963</v>
      </c>
      <c r="S42" s="107">
        <f t="shared" si="6"/>
        <v>963</v>
      </c>
      <c r="T42" s="107">
        <f t="shared" si="6"/>
        <v>963</v>
      </c>
      <c r="U42" s="107">
        <f t="shared" si="6"/>
        <v>963</v>
      </c>
      <c r="V42" s="107">
        <f t="shared" si="6"/>
        <v>813.6</v>
      </c>
      <c r="W42" s="107">
        <f t="shared" si="6"/>
        <v>813.6</v>
      </c>
      <c r="X42" s="107">
        <f t="shared" si="6"/>
        <v>813.6</v>
      </c>
      <c r="Y42" s="107">
        <f t="shared" si="6"/>
        <v>813.6</v>
      </c>
      <c r="Z42" s="107">
        <f t="shared" si="6"/>
        <v>913.3</v>
      </c>
      <c r="AA42" s="107">
        <f t="shared" si="6"/>
        <v>997.5</v>
      </c>
      <c r="AB42" s="107">
        <f t="shared" si="6"/>
        <v>1263.3</v>
      </c>
      <c r="AC42" s="107">
        <f t="shared" si="6"/>
        <v>1468.5</v>
      </c>
      <c r="AD42" s="107">
        <f t="shared" si="6"/>
        <v>1650.8</v>
      </c>
      <c r="AE42" s="107">
        <f t="shared" si="6"/>
        <v>1571</v>
      </c>
      <c r="AF42" s="107">
        <f t="shared" si="6"/>
        <v>1843.6</v>
      </c>
      <c r="AG42" s="107">
        <f t="shared" si="6"/>
        <v>2125</v>
      </c>
      <c r="AH42" s="107">
        <f t="shared" si="6"/>
        <v>2170</v>
      </c>
      <c r="AI42" s="107">
        <f t="shared" si="6"/>
        <v>2170</v>
      </c>
      <c r="AJ42" s="107">
        <f t="shared" si="6"/>
        <v>2170</v>
      </c>
      <c r="AK42" s="107">
        <f t="shared" si="6"/>
        <v>2170</v>
      </c>
      <c r="AL42" s="107">
        <f t="shared" si="6"/>
        <v>2145</v>
      </c>
      <c r="AM42" s="107">
        <f t="shared" si="6"/>
        <v>2145</v>
      </c>
      <c r="AN42" s="107">
        <f t="shared" si="6"/>
        <v>2145</v>
      </c>
      <c r="AO42" s="107">
        <f t="shared" si="6"/>
        <v>2145</v>
      </c>
      <c r="AP42" s="107">
        <f t="shared" si="6"/>
        <v>2197</v>
      </c>
      <c r="AQ42" s="107">
        <f t="shared" si="6"/>
        <v>2197</v>
      </c>
      <c r="AR42" s="107">
        <f t="shared" si="6"/>
        <v>2197</v>
      </c>
      <c r="AS42" s="107">
        <f t="shared" si="6"/>
        <v>2197</v>
      </c>
      <c r="AT42" s="107">
        <f t="shared" si="6"/>
        <v>2237</v>
      </c>
      <c r="AU42" s="107">
        <f t="shared" si="6"/>
        <v>2237</v>
      </c>
      <c r="AV42" s="107">
        <f t="shared" si="6"/>
        <v>2237</v>
      </c>
      <c r="AW42" s="107">
        <f t="shared" si="6"/>
        <v>2237</v>
      </c>
      <c r="AX42" s="107">
        <f t="shared" si="6"/>
        <v>2212</v>
      </c>
      <c r="AY42" s="107">
        <f t="shared" si="6"/>
        <v>2212</v>
      </c>
      <c r="AZ42" s="107">
        <f t="shared" si="6"/>
        <v>2212</v>
      </c>
      <c r="BA42" s="107">
        <f t="shared" si="6"/>
        <v>2200.9</v>
      </c>
      <c r="BB42" s="107">
        <f t="shared" si="6"/>
        <v>2141.6999999999998</v>
      </c>
      <c r="BC42" s="107">
        <f t="shared" si="6"/>
        <v>2082.6</v>
      </c>
      <c r="BD42" s="107">
        <f t="shared" si="6"/>
        <v>1958.8</v>
      </c>
      <c r="BE42" s="107">
        <f t="shared" si="6"/>
        <v>1893.6</v>
      </c>
      <c r="BF42" s="107">
        <f t="shared" si="6"/>
        <v>1749.5</v>
      </c>
      <c r="BG42" s="107">
        <f t="shared" si="6"/>
        <v>1693.6</v>
      </c>
      <c r="BH42" s="107">
        <f t="shared" si="6"/>
        <v>1511.8</v>
      </c>
      <c r="BI42" s="107">
        <f t="shared" si="6"/>
        <v>1359.3</v>
      </c>
      <c r="BJ42" s="107">
        <f t="shared" si="6"/>
        <v>1488.7</v>
      </c>
      <c r="BK42" s="107">
        <f t="shared" si="6"/>
        <v>1421.6</v>
      </c>
      <c r="BL42" s="107">
        <f t="shared" si="6"/>
        <v>1287</v>
      </c>
      <c r="BM42" s="107">
        <f t="shared" si="6"/>
        <v>1287</v>
      </c>
      <c r="BN42" s="107">
        <f t="shared" si="6"/>
        <v>1269</v>
      </c>
      <c r="BO42" s="107">
        <f t="shared" ref="BO42:CW42" si="7">SUM(BO37:BO41)</f>
        <v>1269</v>
      </c>
      <c r="BP42" s="107">
        <f t="shared" si="7"/>
        <v>1269</v>
      </c>
      <c r="BQ42" s="107">
        <f t="shared" si="7"/>
        <v>1269</v>
      </c>
      <c r="BR42" s="107">
        <f t="shared" si="7"/>
        <v>954.9</v>
      </c>
      <c r="BS42" s="107">
        <f t="shared" si="7"/>
        <v>725.5</v>
      </c>
      <c r="BT42" s="107">
        <f t="shared" si="7"/>
        <v>662.1</v>
      </c>
      <c r="BU42" s="107">
        <f t="shared" si="7"/>
        <v>636</v>
      </c>
      <c r="BV42" s="107">
        <f t="shared" si="7"/>
        <v>559</v>
      </c>
      <c r="BW42" s="107">
        <f t="shared" si="7"/>
        <v>559</v>
      </c>
      <c r="BX42" s="107">
        <f t="shared" si="7"/>
        <v>559</v>
      </c>
      <c r="BY42" s="107">
        <f t="shared" si="7"/>
        <v>559</v>
      </c>
      <c r="BZ42" s="107">
        <f t="shared" si="7"/>
        <v>575</v>
      </c>
      <c r="CA42" s="107">
        <f t="shared" si="7"/>
        <v>575</v>
      </c>
      <c r="CB42" s="107">
        <f t="shared" si="7"/>
        <v>575</v>
      </c>
      <c r="CC42" s="107">
        <f t="shared" si="7"/>
        <v>575</v>
      </c>
      <c r="CD42" s="107">
        <f t="shared" si="7"/>
        <v>767.5</v>
      </c>
      <c r="CE42" s="107">
        <f t="shared" si="7"/>
        <v>767.5</v>
      </c>
      <c r="CF42" s="107">
        <f t="shared" si="7"/>
        <v>767.5</v>
      </c>
      <c r="CG42" s="107">
        <f t="shared" si="7"/>
        <v>767.5</v>
      </c>
      <c r="CH42" s="107">
        <f t="shared" si="7"/>
        <v>1145</v>
      </c>
      <c r="CI42" s="107">
        <f t="shared" si="7"/>
        <v>1145</v>
      </c>
      <c r="CJ42" s="107">
        <f t="shared" si="7"/>
        <v>1145</v>
      </c>
      <c r="CK42" s="107">
        <f t="shared" si="7"/>
        <v>1145</v>
      </c>
      <c r="CL42" s="107">
        <f t="shared" si="7"/>
        <v>1027</v>
      </c>
      <c r="CM42" s="107">
        <f t="shared" si="7"/>
        <v>1027</v>
      </c>
      <c r="CN42" s="107">
        <f t="shared" si="7"/>
        <v>1027</v>
      </c>
      <c r="CO42" s="107">
        <f t="shared" si="7"/>
        <v>1027</v>
      </c>
      <c r="CP42" s="107">
        <f t="shared" si="7"/>
        <v>763.9</v>
      </c>
      <c r="CQ42" s="107">
        <f t="shared" si="7"/>
        <v>834.3</v>
      </c>
      <c r="CR42" s="107">
        <f t="shared" si="7"/>
        <v>825.2</v>
      </c>
      <c r="CS42" s="107">
        <f t="shared" si="7"/>
        <v>639.20000000000005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31375.599999999999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>
        <v>279.8</v>
      </c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>
        <v>395.3</v>
      </c>
      <c r="AA47" s="120">
        <v>479.5</v>
      </c>
      <c r="AB47" s="120">
        <v>745.3</v>
      </c>
      <c r="AC47" s="120">
        <v>950.5</v>
      </c>
      <c r="AD47" s="120">
        <v>425.8</v>
      </c>
      <c r="AE47" s="120">
        <v>346</v>
      </c>
      <c r="AF47" s="120">
        <v>618.6</v>
      </c>
      <c r="AG47" s="120">
        <v>900</v>
      </c>
      <c r="AH47" s="120">
        <v>900</v>
      </c>
      <c r="AI47" s="120">
        <v>900</v>
      </c>
      <c r="AJ47" s="120">
        <v>900</v>
      </c>
      <c r="AK47" s="120">
        <v>900</v>
      </c>
      <c r="AL47" s="120">
        <v>900</v>
      </c>
      <c r="AM47" s="120">
        <v>900</v>
      </c>
      <c r="AN47" s="120">
        <v>900</v>
      </c>
      <c r="AO47" s="120">
        <v>900</v>
      </c>
      <c r="AP47" s="120">
        <v>900</v>
      </c>
      <c r="AQ47" s="120">
        <v>900</v>
      </c>
      <c r="AR47" s="120">
        <v>900</v>
      </c>
      <c r="AS47" s="120">
        <v>900</v>
      </c>
      <c r="AT47" s="120">
        <v>950</v>
      </c>
      <c r="AU47" s="120">
        <v>950</v>
      </c>
      <c r="AV47" s="120">
        <v>950</v>
      </c>
      <c r="AW47" s="120">
        <v>950</v>
      </c>
      <c r="AX47" s="120">
        <v>950</v>
      </c>
      <c r="AY47" s="120">
        <v>950</v>
      </c>
      <c r="AZ47" s="120">
        <v>950</v>
      </c>
      <c r="BA47" s="120">
        <v>938.9</v>
      </c>
      <c r="BB47" s="120">
        <v>859.7</v>
      </c>
      <c r="BC47" s="120">
        <v>800.6</v>
      </c>
      <c r="BD47" s="120">
        <v>676.8</v>
      </c>
      <c r="BE47" s="120">
        <v>611.6</v>
      </c>
      <c r="BF47" s="120">
        <v>462.5</v>
      </c>
      <c r="BG47" s="120">
        <v>406.6</v>
      </c>
      <c r="BH47" s="120">
        <v>224.8</v>
      </c>
      <c r="BI47" s="120">
        <v>72.3</v>
      </c>
      <c r="BJ47" s="120">
        <v>201.7</v>
      </c>
      <c r="BK47" s="120">
        <v>134.6</v>
      </c>
      <c r="BL47" s="120"/>
      <c r="BM47" s="120"/>
      <c r="BN47" s="120"/>
      <c r="BO47" s="120"/>
      <c r="BP47" s="120"/>
      <c r="BQ47" s="120"/>
      <c r="BR47" s="120">
        <v>318.89999999999998</v>
      </c>
      <c r="BS47" s="120">
        <v>89.5</v>
      </c>
      <c r="BT47" s="120">
        <v>26.1</v>
      </c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>
        <v>244.9</v>
      </c>
      <c r="CQ47" s="120">
        <v>315.3</v>
      </c>
      <c r="CR47" s="120">
        <v>306.2</v>
      </c>
      <c r="CS47" s="120">
        <v>120.2</v>
      </c>
      <c r="CT47" s="122"/>
      <c r="CU47" s="122"/>
      <c r="CV47" s="122"/>
      <c r="CW47" s="121"/>
      <c r="CX47" s="97">
        <f t="array" ref="CX47">SUMPRODUCT(B47:CW47*0.25)</f>
        <v>7350.4999999999991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500</v>
      </c>
      <c r="C49" s="120">
        <v>500</v>
      </c>
      <c r="D49" s="120">
        <v>500</v>
      </c>
      <c r="E49" s="120">
        <v>500</v>
      </c>
      <c r="F49" s="120">
        <v>500</v>
      </c>
      <c r="G49" s="120">
        <v>500</v>
      </c>
      <c r="H49" s="120">
        <v>500</v>
      </c>
      <c r="I49" s="120">
        <v>500</v>
      </c>
      <c r="J49" s="120">
        <v>500</v>
      </c>
      <c r="K49" s="120">
        <v>500</v>
      </c>
      <c r="L49" s="120">
        <v>500</v>
      </c>
      <c r="M49" s="120">
        <v>500</v>
      </c>
      <c r="N49" s="120">
        <v>500</v>
      </c>
      <c r="O49" s="120">
        <v>500</v>
      </c>
      <c r="P49" s="120">
        <v>500</v>
      </c>
      <c r="Q49" s="120">
        <v>500</v>
      </c>
      <c r="R49" s="120">
        <v>500</v>
      </c>
      <c r="S49" s="120">
        <v>500</v>
      </c>
      <c r="T49" s="120">
        <v>500</v>
      </c>
      <c r="U49" s="120">
        <v>500</v>
      </c>
      <c r="V49" s="120">
        <v>350.6</v>
      </c>
      <c r="W49" s="120">
        <v>350.6</v>
      </c>
      <c r="X49" s="120">
        <v>350.6</v>
      </c>
      <c r="Y49" s="120">
        <v>350.6</v>
      </c>
      <c r="Z49" s="120"/>
      <c r="AA49" s="120"/>
      <c r="AB49" s="120"/>
      <c r="AC49" s="120"/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500</v>
      </c>
      <c r="BK49" s="120">
        <v>500</v>
      </c>
      <c r="BL49" s="120">
        <v>500</v>
      </c>
      <c r="BM49" s="120">
        <v>500</v>
      </c>
      <c r="BN49" s="120">
        <v>500</v>
      </c>
      <c r="BO49" s="120">
        <v>500</v>
      </c>
      <c r="BP49" s="120">
        <v>500</v>
      </c>
      <c r="BQ49" s="120">
        <v>500</v>
      </c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>
        <v>185.5</v>
      </c>
      <c r="CE49" s="120">
        <v>185.5</v>
      </c>
      <c r="CF49" s="120">
        <v>185.5</v>
      </c>
      <c r="CG49" s="120">
        <v>185.5</v>
      </c>
      <c r="CH49" s="120">
        <v>500</v>
      </c>
      <c r="CI49" s="120">
        <v>500</v>
      </c>
      <c r="CJ49" s="120">
        <v>500</v>
      </c>
      <c r="CK49" s="120">
        <v>500</v>
      </c>
      <c r="CL49" s="120">
        <v>500</v>
      </c>
      <c r="CM49" s="120">
        <v>500</v>
      </c>
      <c r="CN49" s="120">
        <v>500</v>
      </c>
      <c r="CO49" s="120">
        <v>500</v>
      </c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9036.1</v>
      </c>
    </row>
    <row r="50" spans="1:102" ht="24.95" customHeight="1" x14ac:dyDescent="0.2">
      <c r="A50" s="104" t="s">
        <v>51</v>
      </c>
      <c r="B50" s="119">
        <v>373</v>
      </c>
      <c r="C50" s="120">
        <v>373</v>
      </c>
      <c r="D50" s="120">
        <v>373</v>
      </c>
      <c r="E50" s="120">
        <v>373</v>
      </c>
      <c r="F50" s="120">
        <v>355</v>
      </c>
      <c r="G50" s="120">
        <v>355</v>
      </c>
      <c r="H50" s="120">
        <v>355</v>
      </c>
      <c r="I50" s="120">
        <v>355</v>
      </c>
      <c r="J50" s="120">
        <v>345</v>
      </c>
      <c r="K50" s="120">
        <v>345</v>
      </c>
      <c r="L50" s="120">
        <v>345</v>
      </c>
      <c r="M50" s="120">
        <v>345</v>
      </c>
      <c r="N50" s="120">
        <v>338</v>
      </c>
      <c r="O50" s="120">
        <v>338</v>
      </c>
      <c r="P50" s="120">
        <v>338</v>
      </c>
      <c r="Q50" s="120">
        <v>338</v>
      </c>
      <c r="R50" s="120">
        <v>343</v>
      </c>
      <c r="S50" s="120">
        <v>343</v>
      </c>
      <c r="T50" s="120">
        <v>343</v>
      </c>
      <c r="U50" s="120">
        <v>343</v>
      </c>
      <c r="V50" s="120">
        <v>364</v>
      </c>
      <c r="W50" s="120">
        <v>364</v>
      </c>
      <c r="X50" s="120">
        <v>364</v>
      </c>
      <c r="Y50" s="120">
        <v>364</v>
      </c>
      <c r="Z50" s="120">
        <v>402</v>
      </c>
      <c r="AA50" s="120">
        <v>402</v>
      </c>
      <c r="AB50" s="120">
        <v>402</v>
      </c>
      <c r="AC50" s="120">
        <v>402</v>
      </c>
      <c r="AD50" s="120">
        <v>438</v>
      </c>
      <c r="AE50" s="120">
        <v>438</v>
      </c>
      <c r="AF50" s="120">
        <v>438</v>
      </c>
      <c r="AG50" s="120">
        <v>438</v>
      </c>
      <c r="AH50" s="120">
        <v>449</v>
      </c>
      <c r="AI50" s="120">
        <v>449</v>
      </c>
      <c r="AJ50" s="120">
        <v>449</v>
      </c>
      <c r="AK50" s="120">
        <v>449</v>
      </c>
      <c r="AL50" s="120">
        <v>439</v>
      </c>
      <c r="AM50" s="120">
        <v>439</v>
      </c>
      <c r="AN50" s="120">
        <v>439</v>
      </c>
      <c r="AO50" s="120">
        <v>439</v>
      </c>
      <c r="AP50" s="120">
        <v>429</v>
      </c>
      <c r="AQ50" s="120">
        <v>429</v>
      </c>
      <c r="AR50" s="120">
        <v>429</v>
      </c>
      <c r="AS50" s="120">
        <v>429</v>
      </c>
      <c r="AT50" s="120">
        <v>432</v>
      </c>
      <c r="AU50" s="120">
        <v>432</v>
      </c>
      <c r="AV50" s="120">
        <v>432</v>
      </c>
      <c r="AW50" s="120">
        <v>432</v>
      </c>
      <c r="AX50" s="120">
        <v>467</v>
      </c>
      <c r="AY50" s="120">
        <v>467</v>
      </c>
      <c r="AZ50" s="120">
        <v>467</v>
      </c>
      <c r="BA50" s="120">
        <v>467</v>
      </c>
      <c r="BB50" s="120">
        <v>434</v>
      </c>
      <c r="BC50" s="120">
        <v>434</v>
      </c>
      <c r="BD50" s="120">
        <v>434</v>
      </c>
      <c r="BE50" s="120">
        <v>434</v>
      </c>
      <c r="BF50" s="120">
        <v>424</v>
      </c>
      <c r="BG50" s="120">
        <v>424</v>
      </c>
      <c r="BH50" s="120">
        <v>424</v>
      </c>
      <c r="BI50" s="120">
        <v>424</v>
      </c>
      <c r="BJ50" s="120">
        <v>440</v>
      </c>
      <c r="BK50" s="120">
        <v>440</v>
      </c>
      <c r="BL50" s="120">
        <v>440</v>
      </c>
      <c r="BM50" s="120">
        <v>440</v>
      </c>
      <c r="BN50" s="120">
        <v>482</v>
      </c>
      <c r="BO50" s="120">
        <v>482</v>
      </c>
      <c r="BP50" s="120">
        <v>482</v>
      </c>
      <c r="BQ50" s="120">
        <v>482</v>
      </c>
      <c r="BR50" s="120">
        <v>534</v>
      </c>
      <c r="BS50" s="120">
        <v>534</v>
      </c>
      <c r="BT50" s="120">
        <v>534</v>
      </c>
      <c r="BU50" s="120">
        <v>534</v>
      </c>
      <c r="BV50" s="120">
        <v>562</v>
      </c>
      <c r="BW50" s="120">
        <v>562</v>
      </c>
      <c r="BX50" s="120">
        <v>562</v>
      </c>
      <c r="BY50" s="120">
        <v>562</v>
      </c>
      <c r="BZ50" s="120">
        <v>584</v>
      </c>
      <c r="CA50" s="120">
        <v>584</v>
      </c>
      <c r="CB50" s="120">
        <v>584</v>
      </c>
      <c r="CC50" s="120">
        <v>584</v>
      </c>
      <c r="CD50" s="120">
        <v>547</v>
      </c>
      <c r="CE50" s="120">
        <v>547</v>
      </c>
      <c r="CF50" s="120">
        <v>547</v>
      </c>
      <c r="CG50" s="120">
        <v>547</v>
      </c>
      <c r="CH50" s="120">
        <v>497</v>
      </c>
      <c r="CI50" s="120">
        <v>497</v>
      </c>
      <c r="CJ50" s="120">
        <v>497</v>
      </c>
      <c r="CK50" s="120">
        <v>497</v>
      </c>
      <c r="CL50" s="120">
        <v>452</v>
      </c>
      <c r="CM50" s="120">
        <v>452</v>
      </c>
      <c r="CN50" s="120">
        <v>452</v>
      </c>
      <c r="CO50" s="120">
        <v>452</v>
      </c>
      <c r="CP50" s="120">
        <v>396</v>
      </c>
      <c r="CQ50" s="120">
        <v>396</v>
      </c>
      <c r="CR50" s="120">
        <v>396</v>
      </c>
      <c r="CS50" s="120">
        <v>396</v>
      </c>
      <c r="CT50" s="122"/>
      <c r="CU50" s="122"/>
      <c r="CV50" s="122"/>
      <c r="CW50" s="121"/>
      <c r="CX50" s="97">
        <f t="array" ref="CX50">SUMPRODUCT(B50:CW50*0.25)</f>
        <v>10526</v>
      </c>
    </row>
    <row r="51" spans="1:102" ht="30" customHeight="1" thickBot="1" x14ac:dyDescent="0.25">
      <c r="A51" s="105" t="s">
        <v>52</v>
      </c>
      <c r="B51" s="106">
        <f>SUM(B45:B50)</f>
        <v>1152.8</v>
      </c>
      <c r="C51" s="107">
        <f t="shared" ref="C51:BN51" si="8">SUM(C45:C50)</f>
        <v>873</v>
      </c>
      <c r="D51" s="107">
        <f t="shared" si="8"/>
        <v>873</v>
      </c>
      <c r="E51" s="107">
        <f t="shared" si="8"/>
        <v>873</v>
      </c>
      <c r="F51" s="107">
        <f t="shared" si="8"/>
        <v>855</v>
      </c>
      <c r="G51" s="107">
        <f t="shared" si="8"/>
        <v>855</v>
      </c>
      <c r="H51" s="107">
        <f t="shared" si="8"/>
        <v>855</v>
      </c>
      <c r="I51" s="107">
        <f t="shared" si="8"/>
        <v>855</v>
      </c>
      <c r="J51" s="107">
        <f t="shared" si="8"/>
        <v>845</v>
      </c>
      <c r="K51" s="107">
        <f t="shared" si="8"/>
        <v>845</v>
      </c>
      <c r="L51" s="107">
        <f t="shared" si="8"/>
        <v>845</v>
      </c>
      <c r="M51" s="107">
        <f t="shared" si="8"/>
        <v>845</v>
      </c>
      <c r="N51" s="107">
        <f t="shared" si="8"/>
        <v>838</v>
      </c>
      <c r="O51" s="107">
        <f t="shared" si="8"/>
        <v>838</v>
      </c>
      <c r="P51" s="107">
        <f t="shared" si="8"/>
        <v>838</v>
      </c>
      <c r="Q51" s="107">
        <f t="shared" si="8"/>
        <v>838</v>
      </c>
      <c r="R51" s="107">
        <f t="shared" si="8"/>
        <v>843</v>
      </c>
      <c r="S51" s="107">
        <f t="shared" si="8"/>
        <v>843</v>
      </c>
      <c r="T51" s="107">
        <f t="shared" si="8"/>
        <v>843</v>
      </c>
      <c r="U51" s="107">
        <f t="shared" si="8"/>
        <v>843</v>
      </c>
      <c r="V51" s="107">
        <f t="shared" si="8"/>
        <v>714.6</v>
      </c>
      <c r="W51" s="107">
        <f t="shared" si="8"/>
        <v>714.6</v>
      </c>
      <c r="X51" s="107">
        <f t="shared" si="8"/>
        <v>714.6</v>
      </c>
      <c r="Y51" s="107">
        <f t="shared" si="8"/>
        <v>714.6</v>
      </c>
      <c r="Z51" s="107">
        <f t="shared" si="8"/>
        <v>797.3</v>
      </c>
      <c r="AA51" s="107">
        <f t="shared" si="8"/>
        <v>881.5</v>
      </c>
      <c r="AB51" s="107">
        <f t="shared" si="8"/>
        <v>1147.3</v>
      </c>
      <c r="AC51" s="107">
        <f t="shared" si="8"/>
        <v>1352.5</v>
      </c>
      <c r="AD51" s="107">
        <f t="shared" si="8"/>
        <v>1363.8</v>
      </c>
      <c r="AE51" s="107">
        <f t="shared" si="8"/>
        <v>1284</v>
      </c>
      <c r="AF51" s="107">
        <f t="shared" si="8"/>
        <v>1556.6</v>
      </c>
      <c r="AG51" s="107">
        <f t="shared" si="8"/>
        <v>1838</v>
      </c>
      <c r="AH51" s="107">
        <f t="shared" si="8"/>
        <v>1849</v>
      </c>
      <c r="AI51" s="107">
        <f t="shared" si="8"/>
        <v>1849</v>
      </c>
      <c r="AJ51" s="107">
        <f t="shared" si="8"/>
        <v>1849</v>
      </c>
      <c r="AK51" s="107">
        <f t="shared" si="8"/>
        <v>1849</v>
      </c>
      <c r="AL51" s="107">
        <f t="shared" si="8"/>
        <v>1839</v>
      </c>
      <c r="AM51" s="107">
        <f t="shared" si="8"/>
        <v>1839</v>
      </c>
      <c r="AN51" s="107">
        <f t="shared" si="8"/>
        <v>1839</v>
      </c>
      <c r="AO51" s="107">
        <f t="shared" si="8"/>
        <v>1839</v>
      </c>
      <c r="AP51" s="107">
        <f t="shared" si="8"/>
        <v>1829</v>
      </c>
      <c r="AQ51" s="107">
        <f t="shared" si="8"/>
        <v>1829</v>
      </c>
      <c r="AR51" s="107">
        <f t="shared" si="8"/>
        <v>1829</v>
      </c>
      <c r="AS51" s="107">
        <f t="shared" si="8"/>
        <v>1829</v>
      </c>
      <c r="AT51" s="107">
        <f t="shared" si="8"/>
        <v>1882</v>
      </c>
      <c r="AU51" s="107">
        <f t="shared" si="8"/>
        <v>1882</v>
      </c>
      <c r="AV51" s="107">
        <f t="shared" si="8"/>
        <v>1882</v>
      </c>
      <c r="AW51" s="107">
        <f t="shared" si="8"/>
        <v>1882</v>
      </c>
      <c r="AX51" s="107">
        <f t="shared" si="8"/>
        <v>1917</v>
      </c>
      <c r="AY51" s="107">
        <f t="shared" si="8"/>
        <v>1917</v>
      </c>
      <c r="AZ51" s="107">
        <f t="shared" si="8"/>
        <v>1917</v>
      </c>
      <c r="BA51" s="107">
        <f t="shared" si="8"/>
        <v>1905.9</v>
      </c>
      <c r="BB51" s="107">
        <f t="shared" si="8"/>
        <v>1793.7</v>
      </c>
      <c r="BC51" s="107">
        <f t="shared" si="8"/>
        <v>1734.6</v>
      </c>
      <c r="BD51" s="107">
        <f t="shared" si="8"/>
        <v>1610.8</v>
      </c>
      <c r="BE51" s="107">
        <f t="shared" si="8"/>
        <v>1545.6</v>
      </c>
      <c r="BF51" s="107">
        <f t="shared" si="8"/>
        <v>1386.5</v>
      </c>
      <c r="BG51" s="107">
        <f t="shared" si="8"/>
        <v>1330.6</v>
      </c>
      <c r="BH51" s="107">
        <f t="shared" si="8"/>
        <v>1148.8</v>
      </c>
      <c r="BI51" s="107">
        <f t="shared" si="8"/>
        <v>996.3</v>
      </c>
      <c r="BJ51" s="107">
        <f t="shared" si="8"/>
        <v>1141.7</v>
      </c>
      <c r="BK51" s="107">
        <f t="shared" si="8"/>
        <v>1074.5999999999999</v>
      </c>
      <c r="BL51" s="107">
        <f t="shared" si="8"/>
        <v>940</v>
      </c>
      <c r="BM51" s="107">
        <f t="shared" si="8"/>
        <v>940</v>
      </c>
      <c r="BN51" s="107">
        <f t="shared" si="8"/>
        <v>982</v>
      </c>
      <c r="BO51" s="107">
        <f t="shared" ref="BO51:CW51" si="9">SUM(BO45:BO50)</f>
        <v>982</v>
      </c>
      <c r="BP51" s="107">
        <f t="shared" si="9"/>
        <v>982</v>
      </c>
      <c r="BQ51" s="107">
        <f t="shared" si="9"/>
        <v>982</v>
      </c>
      <c r="BR51" s="107">
        <f t="shared" si="9"/>
        <v>852.9</v>
      </c>
      <c r="BS51" s="107">
        <f t="shared" si="9"/>
        <v>623.5</v>
      </c>
      <c r="BT51" s="107">
        <f t="shared" si="9"/>
        <v>560.1</v>
      </c>
      <c r="BU51" s="107">
        <f t="shared" si="9"/>
        <v>534</v>
      </c>
      <c r="BV51" s="107">
        <f t="shared" si="9"/>
        <v>562</v>
      </c>
      <c r="BW51" s="107">
        <f t="shared" si="9"/>
        <v>562</v>
      </c>
      <c r="BX51" s="107">
        <f t="shared" si="9"/>
        <v>562</v>
      </c>
      <c r="BY51" s="107">
        <f t="shared" si="9"/>
        <v>562</v>
      </c>
      <c r="BZ51" s="107">
        <f t="shared" si="9"/>
        <v>584</v>
      </c>
      <c r="CA51" s="107">
        <f t="shared" si="9"/>
        <v>584</v>
      </c>
      <c r="CB51" s="107">
        <f t="shared" si="9"/>
        <v>584</v>
      </c>
      <c r="CC51" s="107">
        <f t="shared" si="9"/>
        <v>584</v>
      </c>
      <c r="CD51" s="107">
        <f t="shared" si="9"/>
        <v>732.5</v>
      </c>
      <c r="CE51" s="107">
        <f t="shared" si="9"/>
        <v>732.5</v>
      </c>
      <c r="CF51" s="107">
        <f t="shared" si="9"/>
        <v>732.5</v>
      </c>
      <c r="CG51" s="107">
        <f t="shared" si="9"/>
        <v>732.5</v>
      </c>
      <c r="CH51" s="107">
        <f t="shared" si="9"/>
        <v>997</v>
      </c>
      <c r="CI51" s="107">
        <f t="shared" si="9"/>
        <v>997</v>
      </c>
      <c r="CJ51" s="107">
        <f t="shared" si="9"/>
        <v>997</v>
      </c>
      <c r="CK51" s="107">
        <f t="shared" si="9"/>
        <v>997</v>
      </c>
      <c r="CL51" s="107">
        <f t="shared" si="9"/>
        <v>952</v>
      </c>
      <c r="CM51" s="107">
        <f t="shared" si="9"/>
        <v>952</v>
      </c>
      <c r="CN51" s="107">
        <f t="shared" si="9"/>
        <v>952</v>
      </c>
      <c r="CO51" s="107">
        <f t="shared" si="9"/>
        <v>952</v>
      </c>
      <c r="CP51" s="107">
        <f t="shared" si="9"/>
        <v>640.9</v>
      </c>
      <c r="CQ51" s="107">
        <f t="shared" si="9"/>
        <v>711.3</v>
      </c>
      <c r="CR51" s="107">
        <f t="shared" si="9"/>
        <v>702.2</v>
      </c>
      <c r="CS51" s="107">
        <f t="shared" si="9"/>
        <v>516.20000000000005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26912.6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7110.4920000000002</v>
      </c>
      <c r="C54" s="107">
        <f t="shared" ref="C54:BN54" si="12">C18+C28+C42</f>
        <v>6818.6120000000001</v>
      </c>
      <c r="D54" s="107">
        <f t="shared" si="12"/>
        <v>6752.2350000000006</v>
      </c>
      <c r="E54" s="107">
        <f t="shared" si="12"/>
        <v>6711.2629999999999</v>
      </c>
      <c r="F54" s="107">
        <f t="shared" si="12"/>
        <v>6620.7020000000002</v>
      </c>
      <c r="G54" s="107">
        <f t="shared" si="12"/>
        <v>6572.143</v>
      </c>
      <c r="H54" s="107">
        <f t="shared" si="12"/>
        <v>6525.1839999999993</v>
      </c>
      <c r="I54" s="107">
        <f t="shared" si="12"/>
        <v>6484.607</v>
      </c>
      <c r="J54" s="107">
        <f t="shared" si="12"/>
        <v>6479.2179999999998</v>
      </c>
      <c r="K54" s="107">
        <f t="shared" si="12"/>
        <v>6451.1790000000001</v>
      </c>
      <c r="L54" s="107">
        <f t="shared" si="12"/>
        <v>6416.9529999999995</v>
      </c>
      <c r="M54" s="107">
        <f t="shared" si="12"/>
        <v>6386.8810000000003</v>
      </c>
      <c r="N54" s="107">
        <f t="shared" si="12"/>
        <v>6354.3050000000003</v>
      </c>
      <c r="O54" s="107">
        <f t="shared" si="12"/>
        <v>6338.6679999999997</v>
      </c>
      <c r="P54" s="107">
        <f t="shared" si="12"/>
        <v>6335.2270000000008</v>
      </c>
      <c r="Q54" s="107">
        <f t="shared" si="12"/>
        <v>6345.2489999999998</v>
      </c>
      <c r="R54" s="107">
        <f t="shared" si="12"/>
        <v>6350.1819999999998</v>
      </c>
      <c r="S54" s="107">
        <f t="shared" si="12"/>
        <v>6358.0370000000003</v>
      </c>
      <c r="T54" s="107">
        <f t="shared" si="12"/>
        <v>6368.2780000000002</v>
      </c>
      <c r="U54" s="107">
        <f t="shared" si="12"/>
        <v>6397.4670000000006</v>
      </c>
      <c r="V54" s="107">
        <f t="shared" si="12"/>
        <v>6302.3730000000005</v>
      </c>
      <c r="W54" s="107">
        <f t="shared" si="12"/>
        <v>6339.6940000000004</v>
      </c>
      <c r="X54" s="107">
        <f t="shared" si="12"/>
        <v>6354.0330000000013</v>
      </c>
      <c r="Y54" s="107">
        <f t="shared" si="12"/>
        <v>6448.21</v>
      </c>
      <c r="Z54" s="107">
        <f t="shared" si="12"/>
        <v>6690.8560000000007</v>
      </c>
      <c r="AA54" s="107">
        <f t="shared" si="12"/>
        <v>6889.7019999999993</v>
      </c>
      <c r="AB54" s="107">
        <f t="shared" si="12"/>
        <v>7235.4220000000005</v>
      </c>
      <c r="AC54" s="107">
        <f t="shared" si="12"/>
        <v>7570.183</v>
      </c>
      <c r="AD54" s="107">
        <f t="shared" si="12"/>
        <v>7882.9840000000004</v>
      </c>
      <c r="AE54" s="107">
        <f t="shared" si="12"/>
        <v>8001.5929999999998</v>
      </c>
      <c r="AF54" s="107">
        <f t="shared" si="12"/>
        <v>8354.9419999999991</v>
      </c>
      <c r="AG54" s="107">
        <f t="shared" si="12"/>
        <v>8743.232</v>
      </c>
      <c r="AH54" s="107">
        <f t="shared" si="12"/>
        <v>8952.8179999999993</v>
      </c>
      <c r="AI54" s="107">
        <f t="shared" si="12"/>
        <v>9018.512999999999</v>
      </c>
      <c r="AJ54" s="107">
        <f t="shared" si="12"/>
        <v>9107.9039999999986</v>
      </c>
      <c r="AK54" s="107">
        <f t="shared" si="12"/>
        <v>9195.0210000000006</v>
      </c>
      <c r="AL54" s="107">
        <f t="shared" si="12"/>
        <v>9260.0550000000003</v>
      </c>
      <c r="AM54" s="107">
        <f t="shared" si="12"/>
        <v>9298.9150000000009</v>
      </c>
      <c r="AN54" s="107">
        <f t="shared" si="12"/>
        <v>9297.5930000000008</v>
      </c>
      <c r="AO54" s="107">
        <f t="shared" si="12"/>
        <v>9349.2350000000006</v>
      </c>
      <c r="AP54" s="107">
        <f t="shared" si="12"/>
        <v>9534.91</v>
      </c>
      <c r="AQ54" s="107">
        <f t="shared" si="12"/>
        <v>9654.0189999999984</v>
      </c>
      <c r="AR54" s="107">
        <f t="shared" si="12"/>
        <v>9868.4900000000016</v>
      </c>
      <c r="AS54" s="107">
        <f t="shared" si="12"/>
        <v>10043.841</v>
      </c>
      <c r="AT54" s="107">
        <f t="shared" si="12"/>
        <v>10141.728999999999</v>
      </c>
      <c r="AU54" s="107">
        <f t="shared" si="12"/>
        <v>10238.120999999999</v>
      </c>
      <c r="AV54" s="107">
        <f t="shared" si="12"/>
        <v>10307.698</v>
      </c>
      <c r="AW54" s="107">
        <f t="shared" si="12"/>
        <v>10345.755000000001</v>
      </c>
      <c r="AX54" s="107">
        <f t="shared" si="12"/>
        <v>10370.077000000001</v>
      </c>
      <c r="AY54" s="107">
        <f t="shared" si="12"/>
        <v>10370.253000000001</v>
      </c>
      <c r="AZ54" s="107">
        <f t="shared" si="12"/>
        <v>10350.517</v>
      </c>
      <c r="BA54" s="107">
        <f t="shared" si="12"/>
        <v>10290.406000000001</v>
      </c>
      <c r="BB54" s="107">
        <f t="shared" si="12"/>
        <v>10226.019</v>
      </c>
      <c r="BC54" s="107">
        <f t="shared" si="12"/>
        <v>10152.734</v>
      </c>
      <c r="BD54" s="107">
        <f t="shared" si="12"/>
        <v>10064.993</v>
      </c>
      <c r="BE54" s="107">
        <f t="shared" si="12"/>
        <v>9957.4079999999994</v>
      </c>
      <c r="BF54" s="107">
        <f t="shared" si="12"/>
        <v>9781.9490000000005</v>
      </c>
      <c r="BG54" s="107">
        <f t="shared" si="12"/>
        <v>9610.259</v>
      </c>
      <c r="BH54" s="107">
        <f t="shared" si="12"/>
        <v>9406.4930000000004</v>
      </c>
      <c r="BI54" s="107">
        <f t="shared" si="12"/>
        <v>9183.4869999999992</v>
      </c>
      <c r="BJ54" s="107">
        <f t="shared" si="12"/>
        <v>9243.5959999999995</v>
      </c>
      <c r="BK54" s="107">
        <f t="shared" si="12"/>
        <v>9170.2820000000011</v>
      </c>
      <c r="BL54" s="107">
        <f t="shared" si="12"/>
        <v>8944.5879999999997</v>
      </c>
      <c r="BM54" s="107">
        <f t="shared" si="12"/>
        <v>8966.2770000000019</v>
      </c>
      <c r="BN54" s="107">
        <f t="shared" si="12"/>
        <v>8942.8209999999999</v>
      </c>
      <c r="BO54" s="107">
        <f t="shared" ref="BO54:CX54" si="13">BO18+BO28+BO42</f>
        <v>8953.3559999999998</v>
      </c>
      <c r="BP54" s="107">
        <f t="shared" si="13"/>
        <v>8981.26</v>
      </c>
      <c r="BQ54" s="107">
        <f t="shared" si="13"/>
        <v>9013.4279999999999</v>
      </c>
      <c r="BR54" s="107">
        <f t="shared" si="13"/>
        <v>8758.2520000000004</v>
      </c>
      <c r="BS54" s="107">
        <f t="shared" si="13"/>
        <v>8543.5759999999991</v>
      </c>
      <c r="BT54" s="107">
        <f t="shared" si="13"/>
        <v>8477.0969999999998</v>
      </c>
      <c r="BU54" s="107">
        <f t="shared" si="13"/>
        <v>8431.9140000000007</v>
      </c>
      <c r="BV54" s="107">
        <f t="shared" si="13"/>
        <v>8310.5069999999996</v>
      </c>
      <c r="BW54" s="107">
        <f t="shared" si="13"/>
        <v>8271.2180000000008</v>
      </c>
      <c r="BX54" s="107">
        <f t="shared" si="13"/>
        <v>8318.6080000000002</v>
      </c>
      <c r="BY54" s="107">
        <f t="shared" si="13"/>
        <v>8306.7260000000006</v>
      </c>
      <c r="BZ54" s="107">
        <f t="shared" si="13"/>
        <v>8413.3639999999996</v>
      </c>
      <c r="CA54" s="107">
        <f t="shared" si="13"/>
        <v>8440.91</v>
      </c>
      <c r="CB54" s="107">
        <f t="shared" si="13"/>
        <v>8452.755000000001</v>
      </c>
      <c r="CC54" s="107">
        <f t="shared" si="13"/>
        <v>8446.2060000000001</v>
      </c>
      <c r="CD54" s="107">
        <f t="shared" si="13"/>
        <v>8570.0259999999998</v>
      </c>
      <c r="CE54" s="107">
        <f t="shared" si="13"/>
        <v>8548.0580000000009</v>
      </c>
      <c r="CF54" s="107">
        <f t="shared" si="13"/>
        <v>8471.24</v>
      </c>
      <c r="CG54" s="107">
        <f t="shared" si="13"/>
        <v>8332.6</v>
      </c>
      <c r="CH54" s="107">
        <f t="shared" si="13"/>
        <v>8560.2929999999997</v>
      </c>
      <c r="CI54" s="107">
        <f t="shared" si="13"/>
        <v>8443.1880000000001</v>
      </c>
      <c r="CJ54" s="107">
        <f t="shared" si="13"/>
        <v>8385.6130000000012</v>
      </c>
      <c r="CK54" s="107">
        <f t="shared" si="13"/>
        <v>8272.2360000000008</v>
      </c>
      <c r="CL54" s="107">
        <f t="shared" si="13"/>
        <v>7968.1449999999995</v>
      </c>
      <c r="CM54" s="107">
        <f t="shared" si="13"/>
        <v>7856.8320000000003</v>
      </c>
      <c r="CN54" s="107">
        <f t="shared" si="13"/>
        <v>7797.7459999999992</v>
      </c>
      <c r="CO54" s="107">
        <f t="shared" si="13"/>
        <v>7686.4859999999999</v>
      </c>
      <c r="CP54" s="107">
        <f t="shared" si="13"/>
        <v>7294.634</v>
      </c>
      <c r="CQ54" s="107">
        <f t="shared" si="13"/>
        <v>7255.6819999999998</v>
      </c>
      <c r="CR54" s="107">
        <f t="shared" si="13"/>
        <v>7196.4309999999996</v>
      </c>
      <c r="CS54" s="107">
        <f t="shared" si="13"/>
        <v>6937.1669999999995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197833.10899999994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46253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779.8</v>
      </c>
      <c r="C5" s="25">
        <v>273.89999999999998</v>
      </c>
      <c r="D5" s="25">
        <v>1.1000000000000227</v>
      </c>
      <c r="E5" s="25">
        <v>-250.39999999999998</v>
      </c>
      <c r="F5" s="25">
        <v>-123.60000000000002</v>
      </c>
      <c r="G5" s="25">
        <v>-215</v>
      </c>
      <c r="H5" s="25">
        <v>-274.60000000000002</v>
      </c>
      <c r="I5" s="25">
        <v>-234.70000000000005</v>
      </c>
      <c r="J5" s="25">
        <v>-431.70000000000005</v>
      </c>
      <c r="K5" s="25">
        <v>-413.6</v>
      </c>
      <c r="L5" s="25">
        <v>-382.20000000000005</v>
      </c>
      <c r="M5" s="25">
        <v>-404.1</v>
      </c>
      <c r="N5" s="25">
        <v>-322.70000000000005</v>
      </c>
      <c r="O5" s="25">
        <v>-324</v>
      </c>
      <c r="P5" s="25">
        <v>-348.4</v>
      </c>
      <c r="Q5" s="25">
        <v>-342.29999999999995</v>
      </c>
      <c r="R5" s="25">
        <v>-239.60000000000002</v>
      </c>
      <c r="S5" s="25">
        <v>-270.70000000000005</v>
      </c>
      <c r="T5" s="25">
        <v>-278.79999999999995</v>
      </c>
      <c r="U5" s="25">
        <v>-317.79999999999995</v>
      </c>
      <c r="V5" s="25">
        <v>0.10000000000002274</v>
      </c>
      <c r="W5" s="25">
        <v>-35.199999999999989</v>
      </c>
      <c r="X5" s="25">
        <v>133.20000000000002</v>
      </c>
      <c r="Y5" s="25">
        <v>161.80000000000001</v>
      </c>
      <c r="Z5" s="25">
        <v>193.3</v>
      </c>
      <c r="AA5" s="25">
        <v>277.5</v>
      </c>
      <c r="AB5" s="25">
        <v>543.29999999999995</v>
      </c>
      <c r="AC5" s="25">
        <v>748.5</v>
      </c>
      <c r="AD5" s="25">
        <v>925.8</v>
      </c>
      <c r="AE5" s="25">
        <v>846</v>
      </c>
      <c r="AF5" s="25">
        <v>1118.5999999999999</v>
      </c>
      <c r="AG5" s="25">
        <v>1400</v>
      </c>
      <c r="AH5" s="25">
        <v>1400</v>
      </c>
      <c r="AI5" s="25">
        <v>1400</v>
      </c>
      <c r="AJ5" s="25">
        <v>1400</v>
      </c>
      <c r="AK5" s="25">
        <v>1400</v>
      </c>
      <c r="AL5" s="25">
        <v>1400</v>
      </c>
      <c r="AM5" s="25">
        <v>1400</v>
      </c>
      <c r="AN5" s="25">
        <v>1400</v>
      </c>
      <c r="AO5" s="25">
        <v>1400</v>
      </c>
      <c r="AP5" s="25">
        <v>1400</v>
      </c>
      <c r="AQ5" s="25">
        <v>1400</v>
      </c>
      <c r="AR5" s="25">
        <v>1400</v>
      </c>
      <c r="AS5" s="25">
        <v>1400</v>
      </c>
      <c r="AT5" s="25">
        <v>1450</v>
      </c>
      <c r="AU5" s="25">
        <v>1450</v>
      </c>
      <c r="AV5" s="25">
        <v>1450</v>
      </c>
      <c r="AW5" s="25">
        <v>1450</v>
      </c>
      <c r="AX5" s="25">
        <v>1450</v>
      </c>
      <c r="AY5" s="25">
        <v>1450</v>
      </c>
      <c r="AZ5" s="25">
        <v>1450</v>
      </c>
      <c r="BA5" s="25">
        <v>1438.9</v>
      </c>
      <c r="BB5" s="25">
        <v>1359.7</v>
      </c>
      <c r="BC5" s="25">
        <v>1300.5999999999999</v>
      </c>
      <c r="BD5" s="25">
        <v>1176.8</v>
      </c>
      <c r="BE5" s="25">
        <v>1111.5999999999999</v>
      </c>
      <c r="BF5" s="25">
        <v>962.5</v>
      </c>
      <c r="BG5" s="25">
        <v>906.6</v>
      </c>
      <c r="BH5" s="25">
        <v>724.8</v>
      </c>
      <c r="BI5" s="25">
        <v>572.29999999999995</v>
      </c>
      <c r="BJ5" s="25">
        <v>701.7</v>
      </c>
      <c r="BK5" s="25">
        <v>634.6</v>
      </c>
      <c r="BL5" s="25">
        <v>389.2</v>
      </c>
      <c r="BM5" s="25">
        <v>407.3</v>
      </c>
      <c r="BN5" s="25">
        <v>432.4</v>
      </c>
      <c r="BO5" s="25">
        <v>21.699999999999989</v>
      </c>
      <c r="BP5" s="25">
        <v>141</v>
      </c>
      <c r="BQ5" s="25">
        <v>-215.89999999999998</v>
      </c>
      <c r="BR5" s="25">
        <v>-181.10000000000002</v>
      </c>
      <c r="BS5" s="25">
        <v>-410.5</v>
      </c>
      <c r="BT5" s="25">
        <v>-473.9</v>
      </c>
      <c r="BU5" s="25">
        <v>-504.7</v>
      </c>
      <c r="BV5" s="25">
        <v>-636.4</v>
      </c>
      <c r="BW5" s="25">
        <v>-860.9</v>
      </c>
      <c r="BX5" s="25">
        <v>-1186.5</v>
      </c>
      <c r="BY5" s="25">
        <v>-1083.5</v>
      </c>
      <c r="BZ5" s="25">
        <v>-1315.5</v>
      </c>
      <c r="CA5" s="25">
        <v>-1401.5</v>
      </c>
      <c r="CB5" s="25">
        <v>-1326.1</v>
      </c>
      <c r="CC5" s="25">
        <v>-1356.5</v>
      </c>
      <c r="CD5" s="25">
        <v>-1092.5</v>
      </c>
      <c r="CE5" s="25">
        <v>-1072.8</v>
      </c>
      <c r="CF5" s="25">
        <v>-1000.4000000000001</v>
      </c>
      <c r="CG5" s="25">
        <v>-938.5</v>
      </c>
      <c r="CH5" s="25">
        <v>-943.59999999999991</v>
      </c>
      <c r="CI5" s="25">
        <v>-893.7</v>
      </c>
      <c r="CJ5" s="25">
        <v>-781</v>
      </c>
      <c r="CK5" s="25">
        <v>-788.2</v>
      </c>
      <c r="CL5" s="25">
        <v>-573.90000000000009</v>
      </c>
      <c r="CM5" s="25">
        <v>-469.20000000000005</v>
      </c>
      <c r="CN5" s="25">
        <v>-413</v>
      </c>
      <c r="CO5" s="25">
        <v>-314.5</v>
      </c>
      <c r="CP5" s="25">
        <v>-255.1</v>
      </c>
      <c r="CQ5" s="25">
        <v>-184.7</v>
      </c>
      <c r="CR5" s="25">
        <v>-193.8</v>
      </c>
      <c r="CS5" s="25">
        <v>-379.8</v>
      </c>
      <c r="CT5" s="26"/>
      <c r="CU5" s="26"/>
      <c r="CV5" s="26"/>
      <c r="CW5" s="27"/>
      <c r="CX5" s="132">
        <f t="array" ref="CX5">SUMPRODUCT(B5:CW5*0.25)</f>
        <v>5044.3750000000009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192</v>
      </c>
      <c r="C8" s="138">
        <v>179.12</v>
      </c>
      <c r="D8" s="138">
        <v>174.36</v>
      </c>
      <c r="E8" s="138">
        <v>160.91999999999999</v>
      </c>
      <c r="F8" s="138">
        <v>163.46</v>
      </c>
      <c r="G8" s="138">
        <v>157.81</v>
      </c>
      <c r="H8" s="138">
        <v>156.13</v>
      </c>
      <c r="I8" s="138">
        <v>153</v>
      </c>
      <c r="J8" s="138">
        <v>156.88</v>
      </c>
      <c r="K8" s="138">
        <v>151.88999999999999</v>
      </c>
      <c r="L8" s="138">
        <v>150.38999999999999</v>
      </c>
      <c r="M8" s="138">
        <v>146.49</v>
      </c>
      <c r="N8" s="138">
        <v>147.52000000000001</v>
      </c>
      <c r="O8" s="138">
        <v>147.94</v>
      </c>
      <c r="P8" s="138">
        <v>146.47999999999999</v>
      </c>
      <c r="Q8" s="138">
        <v>147.26</v>
      </c>
      <c r="R8" s="138">
        <v>148.07</v>
      </c>
      <c r="S8" s="138">
        <v>148.82</v>
      </c>
      <c r="T8" s="138">
        <v>150</v>
      </c>
      <c r="U8" s="138">
        <v>149.09</v>
      </c>
      <c r="V8" s="138">
        <v>155.03</v>
      </c>
      <c r="W8" s="138">
        <v>155.93</v>
      </c>
      <c r="X8" s="138">
        <v>170.26</v>
      </c>
      <c r="Y8" s="138">
        <v>176.88</v>
      </c>
      <c r="Z8" s="138">
        <v>180.22</v>
      </c>
      <c r="AA8" s="138">
        <v>185.62</v>
      </c>
      <c r="AB8" s="138">
        <v>188.92</v>
      </c>
      <c r="AC8" s="138">
        <v>192.23</v>
      </c>
      <c r="AD8" s="138">
        <v>197</v>
      </c>
      <c r="AE8" s="138">
        <v>192.85</v>
      </c>
      <c r="AF8" s="138">
        <v>191.72</v>
      </c>
      <c r="AG8" s="138">
        <v>172.55</v>
      </c>
      <c r="AH8" s="138">
        <v>172.86</v>
      </c>
      <c r="AI8" s="138">
        <v>169.29</v>
      </c>
      <c r="AJ8" s="138">
        <v>139.66999999999999</v>
      </c>
      <c r="AK8" s="138">
        <v>128.80000000000001</v>
      </c>
      <c r="AL8" s="138">
        <v>134.05000000000001</v>
      </c>
      <c r="AM8" s="138">
        <v>125</v>
      </c>
      <c r="AN8" s="138">
        <v>132.69999999999999</v>
      </c>
      <c r="AO8" s="138">
        <v>125</v>
      </c>
      <c r="AP8" s="138">
        <v>128.88</v>
      </c>
      <c r="AQ8" s="138">
        <v>105.12</v>
      </c>
      <c r="AR8" s="138">
        <v>105.12</v>
      </c>
      <c r="AS8" s="138">
        <v>105.07</v>
      </c>
      <c r="AT8" s="138">
        <v>100.12</v>
      </c>
      <c r="AU8" s="138">
        <v>100.07</v>
      </c>
      <c r="AV8" s="138">
        <v>100.07</v>
      </c>
      <c r="AW8" s="138">
        <v>100.12</v>
      </c>
      <c r="AX8" s="138">
        <v>100.12</v>
      </c>
      <c r="AY8" s="138">
        <v>100.12</v>
      </c>
      <c r="AZ8" s="138">
        <v>100.12</v>
      </c>
      <c r="BA8" s="138">
        <v>130.87</v>
      </c>
      <c r="BB8" s="138">
        <v>133.19999999999999</v>
      </c>
      <c r="BC8" s="138">
        <v>129.19</v>
      </c>
      <c r="BD8" s="138">
        <v>124.07</v>
      </c>
      <c r="BE8" s="138">
        <v>123.34</v>
      </c>
      <c r="BF8" s="138">
        <v>127.75</v>
      </c>
      <c r="BG8" s="138">
        <v>129.06</v>
      </c>
      <c r="BH8" s="138">
        <v>126.61</v>
      </c>
      <c r="BI8" s="138">
        <v>126.93</v>
      </c>
      <c r="BJ8" s="138">
        <v>124.99</v>
      </c>
      <c r="BK8" s="138">
        <v>129.36000000000001</v>
      </c>
      <c r="BL8" s="138">
        <v>132.79</v>
      </c>
      <c r="BM8" s="138">
        <v>136.24</v>
      </c>
      <c r="BN8" s="138">
        <v>130</v>
      </c>
      <c r="BO8" s="138">
        <v>135</v>
      </c>
      <c r="BP8" s="138">
        <v>144.68</v>
      </c>
      <c r="BQ8" s="138">
        <v>157.80000000000001</v>
      </c>
      <c r="BR8" s="138">
        <v>138.08000000000001</v>
      </c>
      <c r="BS8" s="138">
        <v>153.97</v>
      </c>
      <c r="BT8" s="138">
        <v>171.47</v>
      </c>
      <c r="BU8" s="138">
        <v>189.77</v>
      </c>
      <c r="BV8" s="138">
        <v>183.4</v>
      </c>
      <c r="BW8" s="138">
        <v>203.02</v>
      </c>
      <c r="BX8" s="138">
        <v>203.04</v>
      </c>
      <c r="BY8" s="138">
        <v>223.67</v>
      </c>
      <c r="BZ8" s="138">
        <v>211.78</v>
      </c>
      <c r="CA8" s="138">
        <v>206.49</v>
      </c>
      <c r="CB8" s="138">
        <v>215.99</v>
      </c>
      <c r="CC8" s="138">
        <v>221.78</v>
      </c>
      <c r="CD8" s="138">
        <v>217.41</v>
      </c>
      <c r="CE8" s="138">
        <v>210.94</v>
      </c>
      <c r="CF8" s="138">
        <v>212.6</v>
      </c>
      <c r="CG8" s="138">
        <v>216.74</v>
      </c>
      <c r="CH8" s="138">
        <v>212.86</v>
      </c>
      <c r="CI8" s="138">
        <v>211.1</v>
      </c>
      <c r="CJ8" s="138">
        <v>203.54</v>
      </c>
      <c r="CK8" s="138">
        <v>196.99</v>
      </c>
      <c r="CL8" s="138">
        <v>206.89</v>
      </c>
      <c r="CM8" s="138">
        <v>201.18</v>
      </c>
      <c r="CN8" s="138">
        <v>198</v>
      </c>
      <c r="CO8" s="138">
        <v>190.32</v>
      </c>
      <c r="CP8" s="138">
        <v>196</v>
      </c>
      <c r="CQ8" s="138">
        <v>190.1</v>
      </c>
      <c r="CR8" s="138">
        <v>185</v>
      </c>
      <c r="CS8" s="138">
        <v>175.09</v>
      </c>
      <c r="CT8" s="139"/>
      <c r="CU8" s="139"/>
      <c r="CV8" s="139"/>
      <c r="CW8" s="140"/>
      <c r="CX8" s="141">
        <f>IF(SUM(B8:CW8)&lt;&gt;0,AVERAGEIF(B8:CW8,"&lt;&gt;"""),"")</f>
        <v>159.87750000000003</v>
      </c>
    </row>
    <row r="9" spans="1:102" ht="24.95" customHeight="1" thickBot="1" x14ac:dyDescent="0.25">
      <c r="A9" s="133" t="s">
        <v>6</v>
      </c>
      <c r="B9" s="42">
        <v>176.6</v>
      </c>
      <c r="C9" s="43">
        <v>176.6</v>
      </c>
      <c r="D9" s="43">
        <v>176.6</v>
      </c>
      <c r="E9" s="43">
        <v>176.6</v>
      </c>
      <c r="F9" s="43">
        <v>157.6</v>
      </c>
      <c r="G9" s="43">
        <v>157.6</v>
      </c>
      <c r="H9" s="43">
        <v>157.6</v>
      </c>
      <c r="I9" s="43">
        <v>157.6</v>
      </c>
      <c r="J9" s="43">
        <v>151.41249999999999</v>
      </c>
      <c r="K9" s="43">
        <v>151.41249999999999</v>
      </c>
      <c r="L9" s="43">
        <v>151.41249999999999</v>
      </c>
      <c r="M9" s="43">
        <v>151.41249999999999</v>
      </c>
      <c r="N9" s="43">
        <v>147.30000000000001</v>
      </c>
      <c r="O9" s="43">
        <v>147.30000000000001</v>
      </c>
      <c r="P9" s="43">
        <v>147.30000000000001</v>
      </c>
      <c r="Q9" s="43">
        <v>147.30000000000001</v>
      </c>
      <c r="R9" s="43">
        <v>148.995</v>
      </c>
      <c r="S9" s="43">
        <v>148.995</v>
      </c>
      <c r="T9" s="43">
        <v>148.995</v>
      </c>
      <c r="U9" s="43">
        <v>148.995</v>
      </c>
      <c r="V9" s="43">
        <v>164.52500000000001</v>
      </c>
      <c r="W9" s="43">
        <v>164.52500000000001</v>
      </c>
      <c r="X9" s="43">
        <v>164.52500000000001</v>
      </c>
      <c r="Y9" s="43">
        <v>164.52500000000001</v>
      </c>
      <c r="Z9" s="43">
        <v>186.7475</v>
      </c>
      <c r="AA9" s="43">
        <v>186.7475</v>
      </c>
      <c r="AB9" s="43">
        <v>186.7475</v>
      </c>
      <c r="AC9" s="43">
        <v>186.7475</v>
      </c>
      <c r="AD9" s="43">
        <v>188.53</v>
      </c>
      <c r="AE9" s="43">
        <v>188.53</v>
      </c>
      <c r="AF9" s="43">
        <v>188.53</v>
      </c>
      <c r="AG9" s="43">
        <v>188.53</v>
      </c>
      <c r="AH9" s="43">
        <v>152.655</v>
      </c>
      <c r="AI9" s="43">
        <v>152.655</v>
      </c>
      <c r="AJ9" s="43">
        <v>152.655</v>
      </c>
      <c r="AK9" s="43">
        <v>152.655</v>
      </c>
      <c r="AL9" s="43">
        <v>129.1875</v>
      </c>
      <c r="AM9" s="43">
        <v>129.1875</v>
      </c>
      <c r="AN9" s="43">
        <v>129.1875</v>
      </c>
      <c r="AO9" s="43">
        <v>129.1875</v>
      </c>
      <c r="AP9" s="43">
        <v>111.0475</v>
      </c>
      <c r="AQ9" s="43">
        <v>111.0475</v>
      </c>
      <c r="AR9" s="43">
        <v>111.0475</v>
      </c>
      <c r="AS9" s="43">
        <v>111.0475</v>
      </c>
      <c r="AT9" s="43">
        <v>100.095</v>
      </c>
      <c r="AU9" s="43">
        <v>100.095</v>
      </c>
      <c r="AV9" s="43">
        <v>100.095</v>
      </c>
      <c r="AW9" s="43">
        <v>100.095</v>
      </c>
      <c r="AX9" s="43">
        <v>107.8075</v>
      </c>
      <c r="AY9" s="43">
        <v>107.8075</v>
      </c>
      <c r="AZ9" s="43">
        <v>107.8075</v>
      </c>
      <c r="BA9" s="43">
        <v>107.8075</v>
      </c>
      <c r="BB9" s="43">
        <v>127.45</v>
      </c>
      <c r="BC9" s="43">
        <v>127.45</v>
      </c>
      <c r="BD9" s="43">
        <v>127.45</v>
      </c>
      <c r="BE9" s="43">
        <v>127.45</v>
      </c>
      <c r="BF9" s="43">
        <v>127.58750000000001</v>
      </c>
      <c r="BG9" s="43">
        <v>127.58750000000001</v>
      </c>
      <c r="BH9" s="43">
        <v>127.58750000000001</v>
      </c>
      <c r="BI9" s="43">
        <v>127.58750000000001</v>
      </c>
      <c r="BJ9" s="43">
        <v>130.845</v>
      </c>
      <c r="BK9" s="43">
        <v>130.845</v>
      </c>
      <c r="BL9" s="43">
        <v>130.845</v>
      </c>
      <c r="BM9" s="43">
        <v>130.845</v>
      </c>
      <c r="BN9" s="43">
        <v>141.87</v>
      </c>
      <c r="BO9" s="43">
        <v>141.87</v>
      </c>
      <c r="BP9" s="43">
        <v>141.87</v>
      </c>
      <c r="BQ9" s="43">
        <v>141.87</v>
      </c>
      <c r="BR9" s="43">
        <v>163.32249999999999</v>
      </c>
      <c r="BS9" s="43">
        <v>163.32249999999999</v>
      </c>
      <c r="BT9" s="43">
        <v>163.32249999999999</v>
      </c>
      <c r="BU9" s="43">
        <v>163.32249999999999</v>
      </c>
      <c r="BV9" s="43">
        <v>203.2825</v>
      </c>
      <c r="BW9" s="43">
        <v>203.2825</v>
      </c>
      <c r="BX9" s="43">
        <v>203.2825</v>
      </c>
      <c r="BY9" s="43">
        <v>203.2825</v>
      </c>
      <c r="BZ9" s="43">
        <v>214.01</v>
      </c>
      <c r="CA9" s="43">
        <v>214.01</v>
      </c>
      <c r="CB9" s="43">
        <v>214.01</v>
      </c>
      <c r="CC9" s="43">
        <v>214.01</v>
      </c>
      <c r="CD9" s="43">
        <v>214.42250000000001</v>
      </c>
      <c r="CE9" s="43">
        <v>214.42250000000001</v>
      </c>
      <c r="CF9" s="43">
        <v>214.42250000000001</v>
      </c>
      <c r="CG9" s="43">
        <v>214.42250000000001</v>
      </c>
      <c r="CH9" s="43">
        <v>206.1225</v>
      </c>
      <c r="CI9" s="43">
        <v>206.1225</v>
      </c>
      <c r="CJ9" s="43">
        <v>206.1225</v>
      </c>
      <c r="CK9" s="43">
        <v>206.1225</v>
      </c>
      <c r="CL9" s="43">
        <v>199.0975</v>
      </c>
      <c r="CM9" s="43">
        <v>199.0975</v>
      </c>
      <c r="CN9" s="43">
        <v>199.0975</v>
      </c>
      <c r="CO9" s="43">
        <v>199.0975</v>
      </c>
      <c r="CP9" s="43">
        <v>186.54750000000001</v>
      </c>
      <c r="CQ9" s="43">
        <v>186.54750000000001</v>
      </c>
      <c r="CR9" s="43">
        <v>186.54750000000001</v>
      </c>
      <c r="CS9" s="43">
        <v>186.54750000000001</v>
      </c>
      <c r="CT9" s="44"/>
      <c r="CU9" s="44"/>
      <c r="CV9" s="44"/>
      <c r="CW9" s="45"/>
      <c r="CX9" s="142">
        <f>IF(SUM(B9:CW9)&lt;&gt;0,AVERAGEIF(B9:CW9,"&lt;&gt;"""),"")</f>
        <v>159.87749999999997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>
        <v>226.1</v>
      </c>
      <c r="D14" s="149">
        <v>498.9</v>
      </c>
      <c r="E14" s="149">
        <v>750.4</v>
      </c>
      <c r="F14" s="149">
        <v>623.6</v>
      </c>
      <c r="G14" s="149">
        <v>715</v>
      </c>
      <c r="H14" s="149">
        <v>774.6</v>
      </c>
      <c r="I14" s="149">
        <v>734.7</v>
      </c>
      <c r="J14" s="149">
        <v>931.7</v>
      </c>
      <c r="K14" s="149">
        <v>913.6</v>
      </c>
      <c r="L14" s="149">
        <v>882.2</v>
      </c>
      <c r="M14" s="149">
        <v>904.1</v>
      </c>
      <c r="N14" s="149">
        <v>822.7</v>
      </c>
      <c r="O14" s="149">
        <v>824</v>
      </c>
      <c r="P14" s="149">
        <v>848.4</v>
      </c>
      <c r="Q14" s="149">
        <v>842.3</v>
      </c>
      <c r="R14" s="149">
        <v>739.6</v>
      </c>
      <c r="S14" s="149">
        <v>770.7</v>
      </c>
      <c r="T14" s="149">
        <v>778.8</v>
      </c>
      <c r="U14" s="149">
        <v>817.8</v>
      </c>
      <c r="V14" s="149">
        <v>350.5</v>
      </c>
      <c r="W14" s="149">
        <v>385.8</v>
      </c>
      <c r="X14" s="149">
        <v>217.4</v>
      </c>
      <c r="Y14" s="149">
        <v>188.8</v>
      </c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>
        <v>110.8</v>
      </c>
      <c r="BM14" s="149">
        <v>92.7</v>
      </c>
      <c r="BN14" s="149">
        <v>67.599999999999994</v>
      </c>
      <c r="BO14" s="149">
        <v>478.3</v>
      </c>
      <c r="BP14" s="149">
        <v>359</v>
      </c>
      <c r="BQ14" s="149">
        <v>715.9</v>
      </c>
      <c r="BR14" s="149"/>
      <c r="BS14" s="149"/>
      <c r="BT14" s="149"/>
      <c r="BU14" s="149">
        <v>4.7</v>
      </c>
      <c r="BV14" s="149">
        <v>136.4</v>
      </c>
      <c r="BW14" s="149">
        <v>360.9</v>
      </c>
      <c r="BX14" s="149">
        <v>686.5</v>
      </c>
      <c r="BY14" s="149">
        <v>583.5</v>
      </c>
      <c r="BZ14" s="149">
        <v>1123</v>
      </c>
      <c r="CA14" s="149">
        <v>1209</v>
      </c>
      <c r="CB14" s="149">
        <v>1133.5999999999999</v>
      </c>
      <c r="CC14" s="149">
        <v>1164</v>
      </c>
      <c r="CD14" s="149">
        <v>1278</v>
      </c>
      <c r="CE14" s="149">
        <v>1258.3</v>
      </c>
      <c r="CF14" s="149">
        <v>1185.9000000000001</v>
      </c>
      <c r="CG14" s="149">
        <v>1124</v>
      </c>
      <c r="CH14" s="149">
        <v>1443.6</v>
      </c>
      <c r="CI14" s="149">
        <v>1393.7</v>
      </c>
      <c r="CJ14" s="149">
        <v>1281</v>
      </c>
      <c r="CK14" s="149">
        <v>1288.2</v>
      </c>
      <c r="CL14" s="149">
        <v>1073.9000000000001</v>
      </c>
      <c r="CM14" s="149">
        <v>969.2</v>
      </c>
      <c r="CN14" s="149">
        <v>913</v>
      </c>
      <c r="CO14" s="149">
        <v>814.5</v>
      </c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9447.7250000000004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>
        <v>202</v>
      </c>
      <c r="AA16" s="155">
        <v>202</v>
      </c>
      <c r="AB16" s="155">
        <v>202</v>
      </c>
      <c r="AC16" s="155">
        <v>202</v>
      </c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>
        <v>500</v>
      </c>
      <c r="BS16" s="155">
        <v>500</v>
      </c>
      <c r="BT16" s="155">
        <v>500</v>
      </c>
      <c r="BU16" s="155">
        <v>500</v>
      </c>
      <c r="BV16" s="155">
        <v>500</v>
      </c>
      <c r="BW16" s="155">
        <v>500</v>
      </c>
      <c r="BX16" s="155">
        <v>500</v>
      </c>
      <c r="BY16" s="155">
        <v>500</v>
      </c>
      <c r="BZ16" s="155">
        <v>192.5</v>
      </c>
      <c r="CA16" s="155">
        <v>192.5</v>
      </c>
      <c r="CB16" s="155">
        <v>192.5</v>
      </c>
      <c r="CC16" s="155">
        <v>192.5</v>
      </c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>
        <v>500</v>
      </c>
      <c r="CQ16" s="155">
        <v>500</v>
      </c>
      <c r="CR16" s="155">
        <v>500</v>
      </c>
      <c r="CS16" s="155">
        <v>500</v>
      </c>
      <c r="CT16" s="156"/>
      <c r="CU16" s="156"/>
      <c r="CV16" s="156"/>
      <c r="CW16" s="157"/>
      <c r="CX16" s="158">
        <f t="array" ref="CX16">SUMPRODUCT(B16:CW16*0.25)</f>
        <v>1894.5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226.1</v>
      </c>
      <c r="D17" s="160">
        <f t="shared" si="0"/>
        <v>498.9</v>
      </c>
      <c r="E17" s="160">
        <f t="shared" si="0"/>
        <v>750.4</v>
      </c>
      <c r="F17" s="160">
        <f t="shared" si="0"/>
        <v>623.6</v>
      </c>
      <c r="G17" s="160">
        <f t="shared" si="0"/>
        <v>715</v>
      </c>
      <c r="H17" s="160">
        <f t="shared" si="0"/>
        <v>774.6</v>
      </c>
      <c r="I17" s="160">
        <f t="shared" si="0"/>
        <v>734.7</v>
      </c>
      <c r="J17" s="160">
        <f t="shared" si="0"/>
        <v>931.7</v>
      </c>
      <c r="K17" s="160">
        <f t="shared" si="0"/>
        <v>913.6</v>
      </c>
      <c r="L17" s="160">
        <f t="shared" si="0"/>
        <v>882.2</v>
      </c>
      <c r="M17" s="160">
        <f t="shared" si="0"/>
        <v>904.1</v>
      </c>
      <c r="N17" s="160">
        <f t="shared" si="0"/>
        <v>822.7</v>
      </c>
      <c r="O17" s="160">
        <f t="shared" si="0"/>
        <v>824</v>
      </c>
      <c r="P17" s="160">
        <f t="shared" si="0"/>
        <v>848.4</v>
      </c>
      <c r="Q17" s="160">
        <f t="shared" si="0"/>
        <v>842.3</v>
      </c>
      <c r="R17" s="160">
        <f t="shared" si="0"/>
        <v>739.6</v>
      </c>
      <c r="S17" s="160">
        <f t="shared" si="0"/>
        <v>770.7</v>
      </c>
      <c r="T17" s="160">
        <f t="shared" si="0"/>
        <v>778.8</v>
      </c>
      <c r="U17" s="160">
        <f t="shared" si="0"/>
        <v>817.8</v>
      </c>
      <c r="V17" s="160">
        <f t="shared" si="0"/>
        <v>350.5</v>
      </c>
      <c r="W17" s="160">
        <f t="shared" si="0"/>
        <v>385.8</v>
      </c>
      <c r="X17" s="160">
        <f t="shared" si="0"/>
        <v>217.4</v>
      </c>
      <c r="Y17" s="160">
        <f t="shared" si="0"/>
        <v>188.8</v>
      </c>
      <c r="Z17" s="160">
        <f t="shared" si="0"/>
        <v>202</v>
      </c>
      <c r="AA17" s="160">
        <f t="shared" si="0"/>
        <v>202</v>
      </c>
      <c r="AB17" s="160">
        <f t="shared" si="0"/>
        <v>202</v>
      </c>
      <c r="AC17" s="160">
        <f t="shared" si="0"/>
        <v>202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110.8</v>
      </c>
      <c r="BM17" s="160">
        <f t="shared" si="0"/>
        <v>92.7</v>
      </c>
      <c r="BN17" s="160">
        <f t="shared" si="0"/>
        <v>67.599999999999994</v>
      </c>
      <c r="BO17" s="160">
        <f t="shared" ref="BO17:CW17" si="1">SUM(BO12:BO16)</f>
        <v>478.3</v>
      </c>
      <c r="BP17" s="160">
        <f t="shared" si="1"/>
        <v>359</v>
      </c>
      <c r="BQ17" s="160">
        <f t="shared" si="1"/>
        <v>715.9</v>
      </c>
      <c r="BR17" s="160">
        <f t="shared" si="1"/>
        <v>500</v>
      </c>
      <c r="BS17" s="160">
        <f t="shared" si="1"/>
        <v>500</v>
      </c>
      <c r="BT17" s="160">
        <f t="shared" si="1"/>
        <v>500</v>
      </c>
      <c r="BU17" s="160">
        <f t="shared" si="1"/>
        <v>504.7</v>
      </c>
      <c r="BV17" s="160">
        <f t="shared" si="1"/>
        <v>636.4</v>
      </c>
      <c r="BW17" s="160">
        <f t="shared" si="1"/>
        <v>860.9</v>
      </c>
      <c r="BX17" s="160">
        <f t="shared" si="1"/>
        <v>1186.5</v>
      </c>
      <c r="BY17" s="160">
        <f t="shared" si="1"/>
        <v>1083.5</v>
      </c>
      <c r="BZ17" s="160">
        <f t="shared" si="1"/>
        <v>1315.5</v>
      </c>
      <c r="CA17" s="160">
        <f t="shared" si="1"/>
        <v>1401.5</v>
      </c>
      <c r="CB17" s="160">
        <f t="shared" si="1"/>
        <v>1326.1</v>
      </c>
      <c r="CC17" s="160">
        <f t="shared" si="1"/>
        <v>1356.5</v>
      </c>
      <c r="CD17" s="160">
        <f t="shared" si="1"/>
        <v>1278</v>
      </c>
      <c r="CE17" s="160">
        <f t="shared" si="1"/>
        <v>1258.3</v>
      </c>
      <c r="CF17" s="160">
        <f t="shared" si="1"/>
        <v>1185.9000000000001</v>
      </c>
      <c r="CG17" s="160">
        <f t="shared" si="1"/>
        <v>1124</v>
      </c>
      <c r="CH17" s="160">
        <f t="shared" si="1"/>
        <v>1443.6</v>
      </c>
      <c r="CI17" s="160">
        <f t="shared" si="1"/>
        <v>1393.7</v>
      </c>
      <c r="CJ17" s="160">
        <f t="shared" si="1"/>
        <v>1281</v>
      </c>
      <c r="CK17" s="160">
        <f t="shared" si="1"/>
        <v>1288.2</v>
      </c>
      <c r="CL17" s="160">
        <f t="shared" si="1"/>
        <v>1073.9000000000001</v>
      </c>
      <c r="CM17" s="160">
        <f t="shared" si="1"/>
        <v>969.2</v>
      </c>
      <c r="CN17" s="160">
        <f t="shared" si="1"/>
        <v>913</v>
      </c>
      <c r="CO17" s="160">
        <f t="shared" si="1"/>
        <v>814.5</v>
      </c>
      <c r="CP17" s="160">
        <f t="shared" si="1"/>
        <v>500</v>
      </c>
      <c r="CQ17" s="160">
        <f t="shared" si="1"/>
        <v>500</v>
      </c>
      <c r="CR17" s="160">
        <f t="shared" si="1"/>
        <v>500</v>
      </c>
      <c r="CS17" s="160">
        <f t="shared" si="1"/>
        <v>500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11342.225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>
        <v>279.8</v>
      </c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>
        <v>395.3</v>
      </c>
      <c r="AA22" s="149">
        <v>479.5</v>
      </c>
      <c r="AB22" s="149">
        <v>745.3</v>
      </c>
      <c r="AC22" s="149">
        <v>950.5</v>
      </c>
      <c r="AD22" s="149">
        <v>425.8</v>
      </c>
      <c r="AE22" s="149">
        <v>346</v>
      </c>
      <c r="AF22" s="149">
        <v>618.6</v>
      </c>
      <c r="AG22" s="149">
        <v>900</v>
      </c>
      <c r="AH22" s="149">
        <v>900</v>
      </c>
      <c r="AI22" s="149">
        <v>900</v>
      </c>
      <c r="AJ22" s="149">
        <v>900</v>
      </c>
      <c r="AK22" s="149">
        <v>900</v>
      </c>
      <c r="AL22" s="149">
        <v>900</v>
      </c>
      <c r="AM22" s="149">
        <v>900</v>
      </c>
      <c r="AN22" s="149">
        <v>900</v>
      </c>
      <c r="AO22" s="149">
        <v>900</v>
      </c>
      <c r="AP22" s="149">
        <v>900</v>
      </c>
      <c r="AQ22" s="149">
        <v>900</v>
      </c>
      <c r="AR22" s="149">
        <v>900</v>
      </c>
      <c r="AS22" s="149">
        <v>900</v>
      </c>
      <c r="AT22" s="149">
        <v>950</v>
      </c>
      <c r="AU22" s="149">
        <v>950</v>
      </c>
      <c r="AV22" s="149">
        <v>950</v>
      </c>
      <c r="AW22" s="149">
        <v>950</v>
      </c>
      <c r="AX22" s="149">
        <v>950</v>
      </c>
      <c r="AY22" s="149">
        <v>950</v>
      </c>
      <c r="AZ22" s="149">
        <v>950</v>
      </c>
      <c r="BA22" s="149">
        <v>938.9</v>
      </c>
      <c r="BB22" s="149">
        <v>859.7</v>
      </c>
      <c r="BC22" s="149">
        <v>800.6</v>
      </c>
      <c r="BD22" s="149">
        <v>676.8</v>
      </c>
      <c r="BE22" s="149">
        <v>611.6</v>
      </c>
      <c r="BF22" s="149">
        <v>462.5</v>
      </c>
      <c r="BG22" s="149">
        <v>406.6</v>
      </c>
      <c r="BH22" s="149">
        <v>224.8</v>
      </c>
      <c r="BI22" s="149">
        <v>72.3</v>
      </c>
      <c r="BJ22" s="149">
        <v>201.7</v>
      </c>
      <c r="BK22" s="149">
        <v>134.6</v>
      </c>
      <c r="BL22" s="149"/>
      <c r="BM22" s="149"/>
      <c r="BN22" s="149"/>
      <c r="BO22" s="149"/>
      <c r="BP22" s="149"/>
      <c r="BQ22" s="149"/>
      <c r="BR22" s="149">
        <v>318.89999999999998</v>
      </c>
      <c r="BS22" s="149">
        <v>89.5</v>
      </c>
      <c r="BT22" s="149">
        <v>26.1</v>
      </c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>
        <v>244.9</v>
      </c>
      <c r="CQ22" s="149">
        <v>315.3</v>
      </c>
      <c r="CR22" s="149">
        <v>306.2</v>
      </c>
      <c r="CS22" s="149">
        <v>120.2</v>
      </c>
      <c r="CT22" s="150"/>
      <c r="CU22" s="150"/>
      <c r="CV22" s="150"/>
      <c r="CW22" s="151"/>
      <c r="CX22" s="152">
        <f t="array" ref="CX22">SUMPRODUCT(B22:CW22*0.25)</f>
        <v>7350.4999999999991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500</v>
      </c>
      <c r="C24" s="155">
        <v>500</v>
      </c>
      <c r="D24" s="155">
        <v>500</v>
      </c>
      <c r="E24" s="155">
        <v>500</v>
      </c>
      <c r="F24" s="155">
        <v>500</v>
      </c>
      <c r="G24" s="155">
        <v>500</v>
      </c>
      <c r="H24" s="155">
        <v>500</v>
      </c>
      <c r="I24" s="155">
        <v>500</v>
      </c>
      <c r="J24" s="155">
        <v>500</v>
      </c>
      <c r="K24" s="155">
        <v>500</v>
      </c>
      <c r="L24" s="155">
        <v>500</v>
      </c>
      <c r="M24" s="155">
        <v>500</v>
      </c>
      <c r="N24" s="155">
        <v>500</v>
      </c>
      <c r="O24" s="155">
        <v>500</v>
      </c>
      <c r="P24" s="155">
        <v>500</v>
      </c>
      <c r="Q24" s="155">
        <v>500</v>
      </c>
      <c r="R24" s="155">
        <v>500</v>
      </c>
      <c r="S24" s="155">
        <v>500</v>
      </c>
      <c r="T24" s="155">
        <v>500</v>
      </c>
      <c r="U24" s="155">
        <v>500</v>
      </c>
      <c r="V24" s="155">
        <v>350.6</v>
      </c>
      <c r="W24" s="155">
        <v>350.6</v>
      </c>
      <c r="X24" s="155">
        <v>350.6</v>
      </c>
      <c r="Y24" s="155">
        <v>350.6</v>
      </c>
      <c r="Z24" s="155"/>
      <c r="AA24" s="155"/>
      <c r="AB24" s="155"/>
      <c r="AC24" s="155"/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500</v>
      </c>
      <c r="BK24" s="155">
        <v>500</v>
      </c>
      <c r="BL24" s="155">
        <v>500</v>
      </c>
      <c r="BM24" s="155">
        <v>500</v>
      </c>
      <c r="BN24" s="155">
        <v>500</v>
      </c>
      <c r="BO24" s="155">
        <v>500</v>
      </c>
      <c r="BP24" s="155">
        <v>500</v>
      </c>
      <c r="BQ24" s="155">
        <v>500</v>
      </c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>
        <v>185.5</v>
      </c>
      <c r="CE24" s="155">
        <v>185.5</v>
      </c>
      <c r="CF24" s="155">
        <v>185.5</v>
      </c>
      <c r="CG24" s="155">
        <v>185.5</v>
      </c>
      <c r="CH24" s="155">
        <v>500</v>
      </c>
      <c r="CI24" s="155">
        <v>500</v>
      </c>
      <c r="CJ24" s="155">
        <v>500</v>
      </c>
      <c r="CK24" s="155">
        <v>500</v>
      </c>
      <c r="CL24" s="155">
        <v>500</v>
      </c>
      <c r="CM24" s="155">
        <v>500</v>
      </c>
      <c r="CN24" s="155">
        <v>500</v>
      </c>
      <c r="CO24" s="155">
        <v>500</v>
      </c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9036.1</v>
      </c>
    </row>
    <row r="25" spans="1:102" ht="30" customHeight="1" thickBot="1" x14ac:dyDescent="0.25">
      <c r="A25" s="105" t="s">
        <v>52</v>
      </c>
      <c r="B25" s="159">
        <f>SUM(B20:B24)</f>
        <v>779.8</v>
      </c>
      <c r="C25" s="160">
        <f t="shared" ref="C25:BN25" si="2">SUM(C20:C24)</f>
        <v>500</v>
      </c>
      <c r="D25" s="160">
        <f t="shared" si="2"/>
        <v>500</v>
      </c>
      <c r="E25" s="160">
        <f t="shared" si="2"/>
        <v>500</v>
      </c>
      <c r="F25" s="160">
        <f t="shared" si="2"/>
        <v>500</v>
      </c>
      <c r="G25" s="160">
        <f t="shared" si="2"/>
        <v>500</v>
      </c>
      <c r="H25" s="160">
        <f t="shared" si="2"/>
        <v>500</v>
      </c>
      <c r="I25" s="160">
        <f t="shared" si="2"/>
        <v>500</v>
      </c>
      <c r="J25" s="160">
        <f t="shared" si="2"/>
        <v>500</v>
      </c>
      <c r="K25" s="160">
        <f t="shared" si="2"/>
        <v>500</v>
      </c>
      <c r="L25" s="160">
        <f t="shared" si="2"/>
        <v>500</v>
      </c>
      <c r="M25" s="160">
        <f t="shared" si="2"/>
        <v>500</v>
      </c>
      <c r="N25" s="160">
        <f t="shared" si="2"/>
        <v>500</v>
      </c>
      <c r="O25" s="160">
        <f t="shared" si="2"/>
        <v>500</v>
      </c>
      <c r="P25" s="160">
        <f t="shared" si="2"/>
        <v>500</v>
      </c>
      <c r="Q25" s="160">
        <f t="shared" si="2"/>
        <v>500</v>
      </c>
      <c r="R25" s="160">
        <f t="shared" si="2"/>
        <v>500</v>
      </c>
      <c r="S25" s="160">
        <f t="shared" si="2"/>
        <v>500</v>
      </c>
      <c r="T25" s="160">
        <f t="shared" si="2"/>
        <v>500</v>
      </c>
      <c r="U25" s="160">
        <f t="shared" si="2"/>
        <v>500</v>
      </c>
      <c r="V25" s="160">
        <f t="shared" si="2"/>
        <v>350.6</v>
      </c>
      <c r="W25" s="160">
        <f t="shared" si="2"/>
        <v>350.6</v>
      </c>
      <c r="X25" s="160">
        <f t="shared" si="2"/>
        <v>350.6</v>
      </c>
      <c r="Y25" s="160">
        <f t="shared" si="2"/>
        <v>350.6</v>
      </c>
      <c r="Z25" s="160">
        <f t="shared" si="2"/>
        <v>395.3</v>
      </c>
      <c r="AA25" s="160">
        <f t="shared" si="2"/>
        <v>479.5</v>
      </c>
      <c r="AB25" s="160">
        <f t="shared" si="2"/>
        <v>745.3</v>
      </c>
      <c r="AC25" s="160">
        <f t="shared" si="2"/>
        <v>950.5</v>
      </c>
      <c r="AD25" s="160">
        <f t="shared" si="2"/>
        <v>925.8</v>
      </c>
      <c r="AE25" s="160">
        <f t="shared" si="2"/>
        <v>846</v>
      </c>
      <c r="AF25" s="160">
        <f t="shared" si="2"/>
        <v>1118.5999999999999</v>
      </c>
      <c r="AG25" s="160">
        <f t="shared" si="2"/>
        <v>1400</v>
      </c>
      <c r="AH25" s="160">
        <f t="shared" si="2"/>
        <v>1400</v>
      </c>
      <c r="AI25" s="160">
        <f t="shared" si="2"/>
        <v>1400</v>
      </c>
      <c r="AJ25" s="160">
        <f t="shared" si="2"/>
        <v>1400</v>
      </c>
      <c r="AK25" s="160">
        <f t="shared" si="2"/>
        <v>1400</v>
      </c>
      <c r="AL25" s="160">
        <f t="shared" si="2"/>
        <v>1400</v>
      </c>
      <c r="AM25" s="160">
        <f t="shared" si="2"/>
        <v>1400</v>
      </c>
      <c r="AN25" s="160">
        <f t="shared" si="2"/>
        <v>1400</v>
      </c>
      <c r="AO25" s="160">
        <f t="shared" si="2"/>
        <v>1400</v>
      </c>
      <c r="AP25" s="160">
        <f t="shared" si="2"/>
        <v>1400</v>
      </c>
      <c r="AQ25" s="160">
        <f t="shared" si="2"/>
        <v>1400</v>
      </c>
      <c r="AR25" s="160">
        <f t="shared" si="2"/>
        <v>1400</v>
      </c>
      <c r="AS25" s="160">
        <f t="shared" si="2"/>
        <v>1400</v>
      </c>
      <c r="AT25" s="160">
        <f t="shared" si="2"/>
        <v>1450</v>
      </c>
      <c r="AU25" s="160">
        <f t="shared" si="2"/>
        <v>1450</v>
      </c>
      <c r="AV25" s="160">
        <f t="shared" si="2"/>
        <v>1450</v>
      </c>
      <c r="AW25" s="160">
        <f t="shared" si="2"/>
        <v>1450</v>
      </c>
      <c r="AX25" s="160">
        <f t="shared" si="2"/>
        <v>1450</v>
      </c>
      <c r="AY25" s="160">
        <f t="shared" si="2"/>
        <v>1450</v>
      </c>
      <c r="AZ25" s="160">
        <f t="shared" si="2"/>
        <v>1450</v>
      </c>
      <c r="BA25" s="160">
        <f t="shared" si="2"/>
        <v>1438.9</v>
      </c>
      <c r="BB25" s="160">
        <f t="shared" si="2"/>
        <v>1359.7</v>
      </c>
      <c r="BC25" s="160">
        <f t="shared" si="2"/>
        <v>1300.5999999999999</v>
      </c>
      <c r="BD25" s="160">
        <f t="shared" si="2"/>
        <v>1176.8</v>
      </c>
      <c r="BE25" s="160">
        <f t="shared" si="2"/>
        <v>1111.5999999999999</v>
      </c>
      <c r="BF25" s="160">
        <f t="shared" si="2"/>
        <v>962.5</v>
      </c>
      <c r="BG25" s="160">
        <f t="shared" si="2"/>
        <v>906.6</v>
      </c>
      <c r="BH25" s="160">
        <f t="shared" si="2"/>
        <v>724.8</v>
      </c>
      <c r="BI25" s="160">
        <f t="shared" si="2"/>
        <v>572.29999999999995</v>
      </c>
      <c r="BJ25" s="160">
        <f t="shared" si="2"/>
        <v>701.7</v>
      </c>
      <c r="BK25" s="160">
        <f t="shared" si="2"/>
        <v>634.6</v>
      </c>
      <c r="BL25" s="160">
        <f t="shared" si="2"/>
        <v>500</v>
      </c>
      <c r="BM25" s="160">
        <f t="shared" si="2"/>
        <v>500</v>
      </c>
      <c r="BN25" s="160">
        <f t="shared" si="2"/>
        <v>500</v>
      </c>
      <c r="BO25" s="160">
        <f t="shared" ref="BO25:CW25" si="3">SUM(BO20:BO24)</f>
        <v>500</v>
      </c>
      <c r="BP25" s="160">
        <f t="shared" si="3"/>
        <v>500</v>
      </c>
      <c r="BQ25" s="160">
        <f t="shared" si="3"/>
        <v>500</v>
      </c>
      <c r="BR25" s="160">
        <f t="shared" si="3"/>
        <v>318.89999999999998</v>
      </c>
      <c r="BS25" s="160">
        <f t="shared" si="3"/>
        <v>89.5</v>
      </c>
      <c r="BT25" s="160">
        <f t="shared" si="3"/>
        <v>26.1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185.5</v>
      </c>
      <c r="CE25" s="160">
        <f t="shared" si="3"/>
        <v>185.5</v>
      </c>
      <c r="CF25" s="160">
        <f t="shared" si="3"/>
        <v>185.5</v>
      </c>
      <c r="CG25" s="160">
        <f t="shared" si="3"/>
        <v>185.5</v>
      </c>
      <c r="CH25" s="160">
        <f t="shared" si="3"/>
        <v>500</v>
      </c>
      <c r="CI25" s="160">
        <f t="shared" si="3"/>
        <v>500</v>
      </c>
      <c r="CJ25" s="160">
        <f t="shared" si="3"/>
        <v>500</v>
      </c>
      <c r="CK25" s="160">
        <f t="shared" si="3"/>
        <v>500</v>
      </c>
      <c r="CL25" s="160">
        <f t="shared" si="3"/>
        <v>500</v>
      </c>
      <c r="CM25" s="160">
        <f t="shared" si="3"/>
        <v>500</v>
      </c>
      <c r="CN25" s="160">
        <f t="shared" si="3"/>
        <v>500</v>
      </c>
      <c r="CO25" s="160">
        <f t="shared" si="3"/>
        <v>500</v>
      </c>
      <c r="CP25" s="160">
        <f t="shared" si="3"/>
        <v>244.9</v>
      </c>
      <c r="CQ25" s="160">
        <f t="shared" si="3"/>
        <v>315.3</v>
      </c>
      <c r="CR25" s="160">
        <f t="shared" si="3"/>
        <v>306.2</v>
      </c>
      <c r="CS25" s="160">
        <f t="shared" si="3"/>
        <v>120.2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16386.599999999999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2026-08-18T11:07:24Z</dcterms:created>
  <dcterms:modified xsi:type="dcterms:W3CDTF">2026-08-18T11:07:27Z</dcterms:modified>
</cp:coreProperties>
</file>