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<sst xmlns="http://schemas.openxmlformats.org/spreadsheetml/2006/main" count="122" uniqueCount="56">
  <si>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02/01/2026 15:18:58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</si>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</sst>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70-4153-967B-E186B84083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9">
                  <c:v>1.3</c:v>
                </c:pt>
                <c:pt idx="50">
                  <c:v>1.3</c:v>
                </c:pt>
                <c:pt idx="51">
                  <c:v>1.3</c:v>
                </c:pt>
                <c:pt idx="52">
                  <c:v>1.3</c:v>
                </c:pt>
                <c:pt idx="53">
                  <c:v>1.3</c:v>
                </c:pt>
                <c:pt idx="54">
                  <c:v>1.3</c:v>
                </c:pt>
                <c:pt idx="55">
                  <c:v>1.3</c:v>
                </c:pt>
                <c:pt idx="80">
                  <c:v>7.6</c:v>
                </c:pt>
                <c:pt idx="81">
                  <c:v>7.6</c:v>
                </c:pt>
                <c:pt idx="82">
                  <c:v>7.6</c:v>
                </c:pt>
                <c:pt idx="83">
                  <c:v>7.6</c:v>
                </c:pt>
                <c:pt idx="84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0-4153-967B-E186B84083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1">
                  <c:v>0.02</c:v>
                </c:pt>
                <c:pt idx="78">
                  <c:v>8.0000000000000002E-3</c:v>
                </c:pt>
                <c:pt idx="79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70-4153-967B-E186B84083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4.7E-2</c:v>
                </c:pt>
                <c:pt idx="54">
                  <c:v>12.894</c:v>
                </c:pt>
                <c:pt idx="55">
                  <c:v>16.492000000000001</c:v>
                </c:pt>
                <c:pt idx="59">
                  <c:v>6.89</c:v>
                </c:pt>
                <c:pt idx="61">
                  <c:v>2.4E-2</c:v>
                </c:pt>
                <c:pt idx="62">
                  <c:v>29.771999999999998</c:v>
                </c:pt>
                <c:pt idx="64">
                  <c:v>1.6E-2</c:v>
                </c:pt>
                <c:pt idx="71">
                  <c:v>1.6379999999999999</c:v>
                </c:pt>
                <c:pt idx="72">
                  <c:v>8.0000000000000002E-3</c:v>
                </c:pt>
                <c:pt idx="73">
                  <c:v>6.44</c:v>
                </c:pt>
                <c:pt idx="74">
                  <c:v>8.0000000000000002E-3</c:v>
                </c:pt>
                <c:pt idx="75">
                  <c:v>0.20799999999999999</c:v>
                </c:pt>
                <c:pt idx="76">
                  <c:v>0.64200000000000002</c:v>
                </c:pt>
                <c:pt idx="77">
                  <c:v>0.20399999999999999</c:v>
                </c:pt>
                <c:pt idx="78">
                  <c:v>0.152</c:v>
                </c:pt>
                <c:pt idx="80">
                  <c:v>1.786</c:v>
                </c:pt>
                <c:pt idx="83">
                  <c:v>4.9000000000000002E-2</c:v>
                </c:pt>
                <c:pt idx="87">
                  <c:v>0.14799999999999999</c:v>
                </c:pt>
                <c:pt idx="88">
                  <c:v>3.0000000000000001E-3</c:v>
                </c:pt>
                <c:pt idx="90">
                  <c:v>0.153</c:v>
                </c:pt>
                <c:pt idx="91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70-4153-967B-E186B84083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70-4153-967B-E186B84083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70-4153-967B-E186B84083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70-4153-967B-E186B84083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70-4153-967B-E186B84083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70-4153-967B-E186B84083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168.98500000000001</c:v>
                </c:pt>
                <c:pt idx="49">
                  <c:v>69.846000000000004</c:v>
                </c:pt>
                <c:pt idx="50">
                  <c:v>99.609000000000009</c:v>
                </c:pt>
                <c:pt idx="51">
                  <c:v>159.80000000000001</c:v>
                </c:pt>
                <c:pt idx="52">
                  <c:v>11.9</c:v>
                </c:pt>
                <c:pt idx="53">
                  <c:v>25.63</c:v>
                </c:pt>
                <c:pt idx="56">
                  <c:v>84.045000000000002</c:v>
                </c:pt>
                <c:pt idx="58">
                  <c:v>15</c:v>
                </c:pt>
                <c:pt idx="59">
                  <c:v>7</c:v>
                </c:pt>
                <c:pt idx="61">
                  <c:v>5</c:v>
                </c:pt>
                <c:pt idx="62">
                  <c:v>5</c:v>
                </c:pt>
                <c:pt idx="63">
                  <c:v>3</c:v>
                </c:pt>
                <c:pt idx="64">
                  <c:v>5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3</c:v>
                </c:pt>
                <c:pt idx="69">
                  <c:v>4</c:v>
                </c:pt>
                <c:pt idx="70">
                  <c:v>5</c:v>
                </c:pt>
                <c:pt idx="71">
                  <c:v>5</c:v>
                </c:pt>
                <c:pt idx="72">
                  <c:v>8</c:v>
                </c:pt>
                <c:pt idx="73">
                  <c:v>24.78</c:v>
                </c:pt>
                <c:pt idx="74">
                  <c:v>37.575000000000003</c:v>
                </c:pt>
                <c:pt idx="75">
                  <c:v>65</c:v>
                </c:pt>
                <c:pt idx="76">
                  <c:v>7</c:v>
                </c:pt>
                <c:pt idx="77">
                  <c:v>19</c:v>
                </c:pt>
                <c:pt idx="78">
                  <c:v>12</c:v>
                </c:pt>
                <c:pt idx="79">
                  <c:v>50.488999999999997</c:v>
                </c:pt>
                <c:pt idx="80">
                  <c:v>5</c:v>
                </c:pt>
                <c:pt idx="81">
                  <c:v>4</c:v>
                </c:pt>
                <c:pt idx="82">
                  <c:v>7</c:v>
                </c:pt>
                <c:pt idx="84">
                  <c:v>4</c:v>
                </c:pt>
                <c:pt idx="85">
                  <c:v>23.884</c:v>
                </c:pt>
                <c:pt idx="86">
                  <c:v>18</c:v>
                </c:pt>
                <c:pt idx="88">
                  <c:v>11</c:v>
                </c:pt>
                <c:pt idx="89">
                  <c:v>8</c:v>
                </c:pt>
                <c:pt idx="90">
                  <c:v>27</c:v>
                </c:pt>
                <c:pt idx="91">
                  <c:v>9.1300000000000008</c:v>
                </c:pt>
                <c:pt idx="92">
                  <c:v>27</c:v>
                </c:pt>
                <c:pt idx="94">
                  <c:v>68.557000000000002</c:v>
                </c:pt>
                <c:pt idx="95">
                  <c:v>126.036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70-4153-967B-E186B84083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216.6</c:v>
                </c:pt>
                <c:pt idx="49">
                  <c:v>253.8</c:v>
                </c:pt>
                <c:pt idx="50">
                  <c:v>193.6</c:v>
                </c:pt>
                <c:pt idx="51">
                  <c:v>98.2</c:v>
                </c:pt>
                <c:pt idx="52">
                  <c:v>343.2</c:v>
                </c:pt>
                <c:pt idx="53">
                  <c:v>209.2</c:v>
                </c:pt>
                <c:pt idx="54">
                  <c:v>89.3</c:v>
                </c:pt>
                <c:pt idx="55">
                  <c:v>69.2</c:v>
                </c:pt>
                <c:pt idx="56">
                  <c:v>150.9</c:v>
                </c:pt>
                <c:pt idx="57">
                  <c:v>228.8</c:v>
                </c:pt>
                <c:pt idx="58">
                  <c:v>205.8</c:v>
                </c:pt>
                <c:pt idx="59">
                  <c:v>150.9</c:v>
                </c:pt>
                <c:pt idx="60">
                  <c:v>138.4</c:v>
                </c:pt>
                <c:pt idx="61">
                  <c:v>80.900000000000006</c:v>
                </c:pt>
                <c:pt idx="62">
                  <c:v>0</c:v>
                </c:pt>
                <c:pt idx="63">
                  <c:v>16.3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63.7</c:v>
                </c:pt>
                <c:pt idx="73">
                  <c:v>63.7</c:v>
                </c:pt>
                <c:pt idx="74">
                  <c:v>63.7</c:v>
                </c:pt>
                <c:pt idx="75">
                  <c:v>63.7</c:v>
                </c:pt>
                <c:pt idx="76">
                  <c:v>21</c:v>
                </c:pt>
                <c:pt idx="77">
                  <c:v>21</c:v>
                </c:pt>
                <c:pt idx="78">
                  <c:v>32</c:v>
                </c:pt>
                <c:pt idx="79">
                  <c:v>21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29</c:v>
                </c:pt>
                <c:pt idx="85">
                  <c:v>36.4</c:v>
                </c:pt>
                <c:pt idx="86">
                  <c:v>39.299999999999997</c:v>
                </c:pt>
                <c:pt idx="87">
                  <c:v>57.7</c:v>
                </c:pt>
                <c:pt idx="88">
                  <c:v>2.7</c:v>
                </c:pt>
                <c:pt idx="89">
                  <c:v>11</c:v>
                </c:pt>
                <c:pt idx="90">
                  <c:v>8.5</c:v>
                </c:pt>
                <c:pt idx="91">
                  <c:v>18.3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70-4153-967B-E186B84083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9">
                  <c:v>7.5</c:v>
                </c:pt>
                <c:pt idx="50">
                  <c:v>9</c:v>
                </c:pt>
                <c:pt idx="51">
                  <c:v>9</c:v>
                </c:pt>
                <c:pt idx="52">
                  <c:v>6</c:v>
                </c:pt>
                <c:pt idx="53">
                  <c:v>6</c:v>
                </c:pt>
                <c:pt idx="54">
                  <c:v>12</c:v>
                </c:pt>
                <c:pt idx="55">
                  <c:v>26.353999999999999</c:v>
                </c:pt>
                <c:pt idx="56">
                  <c:v>14.023</c:v>
                </c:pt>
                <c:pt idx="57">
                  <c:v>19.030999999999999</c:v>
                </c:pt>
                <c:pt idx="58">
                  <c:v>12.364000000000001</c:v>
                </c:pt>
                <c:pt idx="59">
                  <c:v>13.273999999999999</c:v>
                </c:pt>
                <c:pt idx="60">
                  <c:v>13.696</c:v>
                </c:pt>
                <c:pt idx="61">
                  <c:v>12</c:v>
                </c:pt>
                <c:pt idx="62">
                  <c:v>12</c:v>
                </c:pt>
                <c:pt idx="63">
                  <c:v>27.401</c:v>
                </c:pt>
                <c:pt idx="64">
                  <c:v>83.299000000000007</c:v>
                </c:pt>
                <c:pt idx="65">
                  <c:v>90.256</c:v>
                </c:pt>
                <c:pt idx="66">
                  <c:v>73.516000000000005</c:v>
                </c:pt>
                <c:pt idx="67">
                  <c:v>84.183999999999997</c:v>
                </c:pt>
                <c:pt idx="68">
                  <c:v>76.123999999999995</c:v>
                </c:pt>
                <c:pt idx="69">
                  <c:v>56.210999999999999</c:v>
                </c:pt>
                <c:pt idx="70">
                  <c:v>52.600999999999999</c:v>
                </c:pt>
                <c:pt idx="71">
                  <c:v>41.154000000000003</c:v>
                </c:pt>
                <c:pt idx="72">
                  <c:v>43.752000000000002</c:v>
                </c:pt>
                <c:pt idx="73">
                  <c:v>26.356000000000002</c:v>
                </c:pt>
                <c:pt idx="74">
                  <c:v>25.994</c:v>
                </c:pt>
                <c:pt idx="75">
                  <c:v>12.689</c:v>
                </c:pt>
                <c:pt idx="76">
                  <c:v>28.324999999999999</c:v>
                </c:pt>
                <c:pt idx="77">
                  <c:v>22.306000000000001</c:v>
                </c:pt>
                <c:pt idx="78">
                  <c:v>30.754000000000001</c:v>
                </c:pt>
                <c:pt idx="79">
                  <c:v>20.954000000000001</c:v>
                </c:pt>
                <c:pt idx="80">
                  <c:v>38.956000000000003</c:v>
                </c:pt>
                <c:pt idx="81">
                  <c:v>49.848999999999997</c:v>
                </c:pt>
                <c:pt idx="82">
                  <c:v>53.826000000000001</c:v>
                </c:pt>
                <c:pt idx="83">
                  <c:v>47.052</c:v>
                </c:pt>
                <c:pt idx="84">
                  <c:v>53.749000000000002</c:v>
                </c:pt>
                <c:pt idx="85">
                  <c:v>37.854999999999997</c:v>
                </c:pt>
                <c:pt idx="86">
                  <c:v>41.459000000000003</c:v>
                </c:pt>
                <c:pt idx="87">
                  <c:v>43.110999999999997</c:v>
                </c:pt>
                <c:pt idx="88">
                  <c:v>50.289000000000001</c:v>
                </c:pt>
                <c:pt idx="89">
                  <c:v>52.968000000000004</c:v>
                </c:pt>
                <c:pt idx="90">
                  <c:v>49.923000000000002</c:v>
                </c:pt>
                <c:pt idx="91">
                  <c:v>50.369</c:v>
                </c:pt>
                <c:pt idx="92">
                  <c:v>50.100999999999999</c:v>
                </c:pt>
                <c:pt idx="93">
                  <c:v>49.414999999999999</c:v>
                </c:pt>
                <c:pt idx="94">
                  <c:v>41.835000000000001</c:v>
                </c:pt>
                <c:pt idx="95">
                  <c:v>43.478000000000002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70-4153-967B-E186B84083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870-4153-967B-E186B84083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870-4153-967B-E186B8408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88.36</c:v>
                </c:pt>
                <c:pt idx="49">
                  <c:v>92</c:v>
                </c:pt>
                <c:pt idx="50">
                  <c:v>92</c:v>
                </c:pt>
                <c:pt idx="51">
                  <c:v>94.89</c:v>
                </c:pt>
                <c:pt idx="52">
                  <c:v>93.1</c:v>
                </c:pt>
                <c:pt idx="53">
                  <c:v>94.14</c:v>
                </c:pt>
                <c:pt idx="54">
                  <c:v>100.16</c:v>
                </c:pt>
                <c:pt idx="55">
                  <c:v>102.92</c:v>
                </c:pt>
                <c:pt idx="56">
                  <c:v>105.01</c:v>
                </c:pt>
                <c:pt idx="57">
                  <c:v>110.82</c:v>
                </c:pt>
                <c:pt idx="58">
                  <c:v>117.47</c:v>
                </c:pt>
                <c:pt idx="59">
                  <c:v>134.16999999999999</c:v>
                </c:pt>
                <c:pt idx="60">
                  <c:v>129.12</c:v>
                </c:pt>
                <c:pt idx="61">
                  <c:v>121.27</c:v>
                </c:pt>
                <c:pt idx="62">
                  <c:v>149.62</c:v>
                </c:pt>
                <c:pt idx="63">
                  <c:v>218.03</c:v>
                </c:pt>
                <c:pt idx="64">
                  <c:v>196.59</c:v>
                </c:pt>
                <c:pt idx="65">
                  <c:v>211.51</c:v>
                </c:pt>
                <c:pt idx="66">
                  <c:v>209.36</c:v>
                </c:pt>
                <c:pt idx="67">
                  <c:v>221.33</c:v>
                </c:pt>
                <c:pt idx="68">
                  <c:v>195.1</c:v>
                </c:pt>
                <c:pt idx="69">
                  <c:v>158.28</c:v>
                </c:pt>
                <c:pt idx="70">
                  <c:v>147.83000000000001</c:v>
                </c:pt>
                <c:pt idx="71">
                  <c:v>149.15</c:v>
                </c:pt>
                <c:pt idx="72">
                  <c:v>182.03</c:v>
                </c:pt>
                <c:pt idx="73">
                  <c:v>129.72</c:v>
                </c:pt>
                <c:pt idx="74">
                  <c:v>121.4</c:v>
                </c:pt>
                <c:pt idx="75">
                  <c:v>109.43</c:v>
                </c:pt>
                <c:pt idx="76">
                  <c:v>139.41</c:v>
                </c:pt>
                <c:pt idx="77">
                  <c:v>129.27000000000001</c:v>
                </c:pt>
                <c:pt idx="78">
                  <c:v>131.04</c:v>
                </c:pt>
                <c:pt idx="79">
                  <c:v>111.1</c:v>
                </c:pt>
                <c:pt idx="80">
                  <c:v>154.9</c:v>
                </c:pt>
                <c:pt idx="81">
                  <c:v>143.47</c:v>
                </c:pt>
                <c:pt idx="82">
                  <c:v>137.05000000000001</c:v>
                </c:pt>
                <c:pt idx="83">
                  <c:v>123.49</c:v>
                </c:pt>
                <c:pt idx="84">
                  <c:v>142.01</c:v>
                </c:pt>
                <c:pt idx="85">
                  <c:v>111.61</c:v>
                </c:pt>
                <c:pt idx="86">
                  <c:v>106.22</c:v>
                </c:pt>
                <c:pt idx="87">
                  <c:v>100.78</c:v>
                </c:pt>
                <c:pt idx="88">
                  <c:v>129.34</c:v>
                </c:pt>
                <c:pt idx="89">
                  <c:v>125.5</c:v>
                </c:pt>
                <c:pt idx="90">
                  <c:v>99.93</c:v>
                </c:pt>
                <c:pt idx="91">
                  <c:v>88.49</c:v>
                </c:pt>
                <c:pt idx="92">
                  <c:v>106.92</c:v>
                </c:pt>
                <c:pt idx="93">
                  <c:v>102.3</c:v>
                </c:pt>
                <c:pt idx="94">
                  <c:v>83.5</c:v>
                </c:pt>
                <c:pt idx="95">
                  <c:v>81.040000000000006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70-4153-967B-E186B8408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D1-46C8-85BE-2430F57004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CD1-46C8-85BE-2430F57004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6.6000000000000005</c:v>
                </c:pt>
                <c:pt idx="49">
                  <c:v>6.5</c:v>
                </c:pt>
                <c:pt idx="50">
                  <c:v>6.4</c:v>
                </c:pt>
                <c:pt idx="51">
                  <c:v>6.3</c:v>
                </c:pt>
                <c:pt idx="52">
                  <c:v>6.3</c:v>
                </c:pt>
                <c:pt idx="53">
                  <c:v>6.3</c:v>
                </c:pt>
                <c:pt idx="54">
                  <c:v>6.3</c:v>
                </c:pt>
                <c:pt idx="55">
                  <c:v>6.2</c:v>
                </c:pt>
                <c:pt idx="56">
                  <c:v>6.2</c:v>
                </c:pt>
                <c:pt idx="57">
                  <c:v>6.2</c:v>
                </c:pt>
                <c:pt idx="58">
                  <c:v>6.2</c:v>
                </c:pt>
                <c:pt idx="59">
                  <c:v>6.2</c:v>
                </c:pt>
                <c:pt idx="60">
                  <c:v>8.3360000000000003</c:v>
                </c:pt>
                <c:pt idx="61">
                  <c:v>8.3000000000000007</c:v>
                </c:pt>
                <c:pt idx="62">
                  <c:v>8.4</c:v>
                </c:pt>
                <c:pt idx="63">
                  <c:v>2.2000000000000002</c:v>
                </c:pt>
                <c:pt idx="64">
                  <c:v>6.09</c:v>
                </c:pt>
                <c:pt idx="65">
                  <c:v>0.2</c:v>
                </c:pt>
                <c:pt idx="66">
                  <c:v>6.3</c:v>
                </c:pt>
                <c:pt idx="67">
                  <c:v>0.6</c:v>
                </c:pt>
                <c:pt idx="68">
                  <c:v>2.528</c:v>
                </c:pt>
                <c:pt idx="69">
                  <c:v>5.0999999999999996</c:v>
                </c:pt>
                <c:pt idx="70">
                  <c:v>4.8999999999999995</c:v>
                </c:pt>
                <c:pt idx="71">
                  <c:v>4.8999999999999995</c:v>
                </c:pt>
                <c:pt idx="72">
                  <c:v>3.8000000000000003</c:v>
                </c:pt>
                <c:pt idx="73">
                  <c:v>3.8000000000000003</c:v>
                </c:pt>
                <c:pt idx="74">
                  <c:v>3.8000000000000003</c:v>
                </c:pt>
                <c:pt idx="75">
                  <c:v>3.7</c:v>
                </c:pt>
                <c:pt idx="76">
                  <c:v>3.7</c:v>
                </c:pt>
                <c:pt idx="77">
                  <c:v>3.7</c:v>
                </c:pt>
                <c:pt idx="78">
                  <c:v>3.7</c:v>
                </c:pt>
                <c:pt idx="79">
                  <c:v>3.6</c:v>
                </c:pt>
                <c:pt idx="80">
                  <c:v>4.5999999999999996</c:v>
                </c:pt>
                <c:pt idx="81">
                  <c:v>5.6239999999999997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4.3999999999999995</c:v>
                </c:pt>
                <c:pt idx="87">
                  <c:v>4.3999999999999995</c:v>
                </c:pt>
                <c:pt idx="88">
                  <c:v>4.3999999999999995</c:v>
                </c:pt>
                <c:pt idx="89">
                  <c:v>4.3999999999999995</c:v>
                </c:pt>
                <c:pt idx="90">
                  <c:v>4.3999999999999995</c:v>
                </c:pt>
                <c:pt idx="91">
                  <c:v>4.3999999999999995</c:v>
                </c:pt>
                <c:pt idx="92">
                  <c:v>4.0999999999999996</c:v>
                </c:pt>
                <c:pt idx="93">
                  <c:v>4.5</c:v>
                </c:pt>
                <c:pt idx="94">
                  <c:v>4.5</c:v>
                </c:pt>
                <c:pt idx="95">
                  <c:v>4.3999999999999995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D1-46C8-85BE-2430F57004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104.15299999999999</c:v>
                </c:pt>
                <c:pt idx="49">
                  <c:v>86.162999999999997</c:v>
                </c:pt>
                <c:pt idx="50">
                  <c:v>91.952999999999989</c:v>
                </c:pt>
                <c:pt idx="51">
                  <c:v>55.958999999999996</c:v>
                </c:pt>
                <c:pt idx="52">
                  <c:v>64.620999999999995</c:v>
                </c:pt>
                <c:pt idx="53">
                  <c:v>40.46</c:v>
                </c:pt>
                <c:pt idx="54">
                  <c:v>10.46</c:v>
                </c:pt>
                <c:pt idx="55">
                  <c:v>10.307</c:v>
                </c:pt>
                <c:pt idx="56">
                  <c:v>85.509</c:v>
                </c:pt>
                <c:pt idx="57">
                  <c:v>94.553000000000011</c:v>
                </c:pt>
                <c:pt idx="58">
                  <c:v>90</c:v>
                </c:pt>
                <c:pt idx="59">
                  <c:v>39.9</c:v>
                </c:pt>
                <c:pt idx="60">
                  <c:v>73.510999999999996</c:v>
                </c:pt>
                <c:pt idx="61">
                  <c:v>10.885999999999999</c:v>
                </c:pt>
                <c:pt idx="62">
                  <c:v>10.885999999999999</c:v>
                </c:pt>
                <c:pt idx="63">
                  <c:v>39.631</c:v>
                </c:pt>
                <c:pt idx="64">
                  <c:v>84.408000000000001</c:v>
                </c:pt>
                <c:pt idx="65">
                  <c:v>95.308999999999997</c:v>
                </c:pt>
                <c:pt idx="66">
                  <c:v>69.873999999999995</c:v>
                </c:pt>
                <c:pt idx="67">
                  <c:v>89.861000000000004</c:v>
                </c:pt>
                <c:pt idx="68">
                  <c:v>77.369</c:v>
                </c:pt>
                <c:pt idx="69">
                  <c:v>40.686</c:v>
                </c:pt>
                <c:pt idx="70">
                  <c:v>21.429000000000002</c:v>
                </c:pt>
                <c:pt idx="71">
                  <c:v>12.286999999999999</c:v>
                </c:pt>
                <c:pt idx="72">
                  <c:v>84.774000000000001</c:v>
                </c:pt>
                <c:pt idx="73">
                  <c:v>83.536999999999992</c:v>
                </c:pt>
                <c:pt idx="74">
                  <c:v>95.456999999999994</c:v>
                </c:pt>
                <c:pt idx="75">
                  <c:v>101</c:v>
                </c:pt>
                <c:pt idx="76">
                  <c:v>25.596</c:v>
                </c:pt>
                <c:pt idx="77">
                  <c:v>23.132999999999999</c:v>
                </c:pt>
                <c:pt idx="78">
                  <c:v>51.510000000000005</c:v>
                </c:pt>
                <c:pt idx="79">
                  <c:v>58.738999999999997</c:v>
                </c:pt>
                <c:pt idx="80">
                  <c:v>20.055999999999997</c:v>
                </c:pt>
                <c:pt idx="81">
                  <c:v>22.713999999999999</c:v>
                </c:pt>
                <c:pt idx="82">
                  <c:v>29.994</c:v>
                </c:pt>
                <c:pt idx="83">
                  <c:v>10.1</c:v>
                </c:pt>
                <c:pt idx="84">
                  <c:v>84.549000000000007</c:v>
                </c:pt>
                <c:pt idx="85">
                  <c:v>57.463000000000001</c:v>
                </c:pt>
                <c:pt idx="86">
                  <c:v>64.2</c:v>
                </c:pt>
                <c:pt idx="87">
                  <c:v>56.3</c:v>
                </c:pt>
                <c:pt idx="88">
                  <c:v>29.762999999999998</c:v>
                </c:pt>
                <c:pt idx="89">
                  <c:v>39.949000000000005</c:v>
                </c:pt>
                <c:pt idx="90">
                  <c:v>53</c:v>
                </c:pt>
                <c:pt idx="91">
                  <c:v>48.7</c:v>
                </c:pt>
                <c:pt idx="92">
                  <c:v>34.933</c:v>
                </c:pt>
                <c:pt idx="93">
                  <c:v>12.022999999999998</c:v>
                </c:pt>
                <c:pt idx="94">
                  <c:v>51.082999999999998</c:v>
                </c:pt>
                <c:pt idx="95">
                  <c:v>75.082999999999998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D1-46C8-85BE-2430F57004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D1-46C8-85BE-2430F57004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D1-46C8-85BE-2430F57004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D1-46C8-85BE-2430F57004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CD1-46C8-85BE-2430F57004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D1-46C8-85BE-2430F57004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CD1-46C8-85BE-2430F57004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1.7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2.2999999999999998</c:v>
                </c:pt>
                <c:pt idx="67">
                  <c:v>0</c:v>
                </c:pt>
                <c:pt idx="68">
                  <c:v>0</c:v>
                </c:pt>
                <c:pt idx="69">
                  <c:v>11</c:v>
                </c:pt>
                <c:pt idx="70">
                  <c:v>27</c:v>
                </c:pt>
                <c:pt idx="71">
                  <c:v>27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29.3</c:v>
                </c:pt>
                <c:pt idx="81">
                  <c:v>29.3</c:v>
                </c:pt>
                <c:pt idx="82">
                  <c:v>29.3</c:v>
                </c:pt>
                <c:pt idx="83">
                  <c:v>29.3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6.4</c:v>
                </c:pt>
                <c:pt idx="93">
                  <c:v>15.8</c:v>
                </c:pt>
                <c:pt idx="94">
                  <c:v>15.7</c:v>
                </c:pt>
                <c:pt idx="95">
                  <c:v>49.8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D1-46C8-85BE-2430F57004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188.357</c:v>
                </c:pt>
                <c:pt idx="49">
                  <c:v>176.654</c:v>
                </c:pt>
                <c:pt idx="50">
                  <c:v>140.95699999999999</c:v>
                </c:pt>
                <c:pt idx="51">
                  <c:v>149.011</c:v>
                </c:pt>
                <c:pt idx="52">
                  <c:v>230.76900000000001</c:v>
                </c:pt>
                <c:pt idx="53">
                  <c:v>139.892</c:v>
                </c:pt>
                <c:pt idx="54">
                  <c:v>63.4</c:v>
                </c:pt>
                <c:pt idx="55">
                  <c:v>64.921000000000006</c:v>
                </c:pt>
                <c:pt idx="56">
                  <c:v>94.600999999999999</c:v>
                </c:pt>
                <c:pt idx="57">
                  <c:v>94.286000000000001</c:v>
                </c:pt>
                <c:pt idx="58">
                  <c:v>92.042000000000002</c:v>
                </c:pt>
                <c:pt idx="59">
                  <c:v>102.273</c:v>
                </c:pt>
                <c:pt idx="60">
                  <c:v>52.210999999999999</c:v>
                </c:pt>
                <c:pt idx="61">
                  <c:v>63.183</c:v>
                </c:pt>
                <c:pt idx="62">
                  <c:v>20.757000000000001</c:v>
                </c:pt>
                <c:pt idx="63">
                  <c:v>5.0490000000000004</c:v>
                </c:pt>
                <c:pt idx="69">
                  <c:v>2.7130000000000001</c:v>
                </c:pt>
                <c:pt idx="70">
                  <c:v>3.7639999999999998</c:v>
                </c:pt>
                <c:pt idx="71">
                  <c:v>3.6030000000000002</c:v>
                </c:pt>
                <c:pt idx="73">
                  <c:v>6.1</c:v>
                </c:pt>
                <c:pt idx="75">
                  <c:v>1.9870000000000001</c:v>
                </c:pt>
                <c:pt idx="77">
                  <c:v>5.4020000000000001</c:v>
                </c:pt>
                <c:pt idx="78">
                  <c:v>5.4850000000000003</c:v>
                </c:pt>
                <c:pt idx="80">
                  <c:v>3.7999999999999999E-2</c:v>
                </c:pt>
                <c:pt idx="81">
                  <c:v>4</c:v>
                </c:pt>
                <c:pt idx="82">
                  <c:v>5.3689999999999998</c:v>
                </c:pt>
                <c:pt idx="83">
                  <c:v>9.4640000000000004</c:v>
                </c:pt>
                <c:pt idx="84">
                  <c:v>4.2000000000000003E-2</c:v>
                </c:pt>
                <c:pt idx="85">
                  <c:v>6</c:v>
                </c:pt>
                <c:pt idx="87">
                  <c:v>10.1</c:v>
                </c:pt>
                <c:pt idx="91">
                  <c:v>1.4770000000000001</c:v>
                </c:pt>
                <c:pt idx="92">
                  <c:v>5.7</c:v>
                </c:pt>
                <c:pt idx="93">
                  <c:v>10</c:v>
                </c:pt>
                <c:pt idx="94">
                  <c:v>10.858000000000001</c:v>
                </c:pt>
                <c:pt idx="95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D1-46C8-85BE-2430F57004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CD1-46C8-85BE-2430F57004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CD1-46C8-85BE-2430F5700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88.36</c:v>
                </c:pt>
                <c:pt idx="49">
                  <c:v>92</c:v>
                </c:pt>
                <c:pt idx="50">
                  <c:v>92</c:v>
                </c:pt>
                <c:pt idx="51">
                  <c:v>94.89</c:v>
                </c:pt>
                <c:pt idx="52">
                  <c:v>93.1</c:v>
                </c:pt>
                <c:pt idx="53">
                  <c:v>94.14</c:v>
                </c:pt>
                <c:pt idx="54">
                  <c:v>100.16</c:v>
                </c:pt>
                <c:pt idx="55">
                  <c:v>102.92</c:v>
                </c:pt>
                <c:pt idx="56">
                  <c:v>105.01</c:v>
                </c:pt>
                <c:pt idx="57">
                  <c:v>110.82</c:v>
                </c:pt>
                <c:pt idx="58">
                  <c:v>117.47</c:v>
                </c:pt>
                <c:pt idx="59">
                  <c:v>134.16999999999999</c:v>
                </c:pt>
                <c:pt idx="60">
                  <c:v>129.12</c:v>
                </c:pt>
                <c:pt idx="61">
                  <c:v>121.27</c:v>
                </c:pt>
                <c:pt idx="62">
                  <c:v>149.62</c:v>
                </c:pt>
                <c:pt idx="63">
                  <c:v>218.03</c:v>
                </c:pt>
                <c:pt idx="64">
                  <c:v>196.59</c:v>
                </c:pt>
                <c:pt idx="65">
                  <c:v>211.51</c:v>
                </c:pt>
                <c:pt idx="66">
                  <c:v>209.36</c:v>
                </c:pt>
                <c:pt idx="67">
                  <c:v>221.33</c:v>
                </c:pt>
                <c:pt idx="68">
                  <c:v>195.1</c:v>
                </c:pt>
                <c:pt idx="69">
                  <c:v>158.28</c:v>
                </c:pt>
                <c:pt idx="70">
                  <c:v>147.83000000000001</c:v>
                </c:pt>
                <c:pt idx="71">
                  <c:v>149.15</c:v>
                </c:pt>
                <c:pt idx="72">
                  <c:v>182.03</c:v>
                </c:pt>
                <c:pt idx="73">
                  <c:v>129.72</c:v>
                </c:pt>
                <c:pt idx="74">
                  <c:v>121.4</c:v>
                </c:pt>
                <c:pt idx="75">
                  <c:v>109.43</c:v>
                </c:pt>
                <c:pt idx="76">
                  <c:v>139.41</c:v>
                </c:pt>
                <c:pt idx="77">
                  <c:v>129.27000000000001</c:v>
                </c:pt>
                <c:pt idx="78">
                  <c:v>131.04</c:v>
                </c:pt>
                <c:pt idx="79">
                  <c:v>111.1</c:v>
                </c:pt>
                <c:pt idx="80">
                  <c:v>154.9</c:v>
                </c:pt>
                <c:pt idx="81">
                  <c:v>143.47</c:v>
                </c:pt>
                <c:pt idx="82">
                  <c:v>137.05000000000001</c:v>
                </c:pt>
                <c:pt idx="83">
                  <c:v>123.49</c:v>
                </c:pt>
                <c:pt idx="84">
                  <c:v>142.01</c:v>
                </c:pt>
                <c:pt idx="85">
                  <c:v>111.61</c:v>
                </c:pt>
                <c:pt idx="86">
                  <c:v>106.22</c:v>
                </c:pt>
                <c:pt idx="87">
                  <c:v>100.78</c:v>
                </c:pt>
                <c:pt idx="88">
                  <c:v>129.34</c:v>
                </c:pt>
                <c:pt idx="89">
                  <c:v>125.5</c:v>
                </c:pt>
                <c:pt idx="90">
                  <c:v>99.93</c:v>
                </c:pt>
                <c:pt idx="91">
                  <c:v>88.49</c:v>
                </c:pt>
                <c:pt idx="92">
                  <c:v>106.92</c:v>
                </c:pt>
                <c:pt idx="93">
                  <c:v>102.3</c:v>
                </c:pt>
                <c:pt idx="94">
                  <c:v>83.5</c:v>
                </c:pt>
                <c:pt idx="95">
                  <c:v>81.040000000000006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D1-46C8-85BE-2430F5700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385.63200000000001</v>
      </c>
      <c r="AY5" s="25">
        <v>332.44600000000003</v>
      </c>
      <c r="AZ5" s="25">
        <v>303.50900000000001</v>
      </c>
      <c r="BA5" s="25">
        <v>268.3</v>
      </c>
      <c r="BB5" s="25">
        <v>362.4</v>
      </c>
      <c r="BC5" s="25">
        <v>242.13</v>
      </c>
      <c r="BD5" s="25">
        <v>115.494</v>
      </c>
      <c r="BE5" s="25">
        <v>113.914</v>
      </c>
      <c r="BF5" s="25">
        <v>248.96799999999999</v>
      </c>
      <c r="BG5" s="25">
        <v>247.83099999999999</v>
      </c>
      <c r="BH5" s="25">
        <v>233.16399999999999</v>
      </c>
      <c r="BI5" s="25">
        <v>178.06399999999999</v>
      </c>
      <c r="BJ5" s="25">
        <v>152.096</v>
      </c>
      <c r="BK5" s="25">
        <v>97.944000000000003</v>
      </c>
      <c r="BL5" s="25">
        <v>46.771999999999998</v>
      </c>
      <c r="BM5" s="25">
        <v>49.48</v>
      </c>
      <c r="BN5" s="25">
        <v>91.531999999999996</v>
      </c>
      <c r="BO5" s="25">
        <v>96.832999999999998</v>
      </c>
      <c r="BP5" s="25">
        <v>79.983999999999995</v>
      </c>
      <c r="BQ5" s="25">
        <v>91.477999999999994</v>
      </c>
      <c r="BR5" s="25">
        <v>80.935000000000002</v>
      </c>
      <c r="BS5" s="25">
        <v>60.517000000000003</v>
      </c>
      <c r="BT5" s="25">
        <v>57.600999999999999</v>
      </c>
      <c r="BU5" s="25">
        <v>47.792000000000002</v>
      </c>
      <c r="BV5" s="25">
        <v>116.20399999999999</v>
      </c>
      <c r="BW5" s="25">
        <v>121.28700000000001</v>
      </c>
      <c r="BX5" s="25">
        <v>127.667</v>
      </c>
      <c r="BY5" s="25">
        <v>141.59700000000001</v>
      </c>
      <c r="BZ5" s="25">
        <v>58.646000000000001</v>
      </c>
      <c r="CA5" s="25">
        <v>62.51</v>
      </c>
      <c r="CB5" s="25">
        <v>74.914000000000001</v>
      </c>
      <c r="CC5" s="25">
        <v>92.478999999999999</v>
      </c>
      <c r="CD5" s="25">
        <v>54.301000000000002</v>
      </c>
      <c r="CE5" s="25">
        <v>62.497999999999998</v>
      </c>
      <c r="CF5" s="25">
        <v>70.295000000000002</v>
      </c>
      <c r="CG5" s="25">
        <v>54.701000000000001</v>
      </c>
      <c r="CH5" s="25">
        <v>91.049000000000007</v>
      </c>
      <c r="CI5" s="25">
        <v>98.138999999999996</v>
      </c>
      <c r="CJ5" s="25">
        <v>98.759</v>
      </c>
      <c r="CK5" s="25">
        <v>100.959</v>
      </c>
      <c r="CL5" s="25">
        <v>63.991999999999997</v>
      </c>
      <c r="CM5" s="25">
        <v>71.968000000000004</v>
      </c>
      <c r="CN5" s="25">
        <v>85.575999999999993</v>
      </c>
      <c r="CO5" s="25">
        <v>77.846999999999994</v>
      </c>
      <c r="CP5" s="25">
        <v>77.100999999999999</v>
      </c>
      <c r="CQ5" s="25">
        <v>49.414999999999999</v>
      </c>
      <c r="CR5" s="25">
        <v>110.392</v>
      </c>
      <c r="CS5" s="25">
        <v>169.51400000000001</v>
      </c>
      <c r="CT5" s="26"/>
      <c r="CU5" s="26"/>
      <c r="CV5" s="26"/>
      <c r="CW5" s="27"/>
      <c r="CX5" s="28">
        <f t="array" ref="CX5">SUMPRODUCT(B5:CW5*0.25)</f>
        <v>1529.1564999999998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88.36</v>
      </c>
      <c r="AY8" s="37">
        <v>92</v>
      </c>
      <c r="AZ8" s="37">
        <v>92</v>
      </c>
      <c r="BA8" s="37">
        <v>94.89</v>
      </c>
      <c r="BB8" s="37">
        <v>93.1</v>
      </c>
      <c r="BC8" s="37">
        <v>94.14</v>
      </c>
      <c r="BD8" s="37">
        <v>100.16</v>
      </c>
      <c r="BE8" s="37">
        <v>102.92</v>
      </c>
      <c r="BF8" s="37">
        <v>105.01</v>
      </c>
      <c r="BG8" s="37">
        <v>110.82</v>
      </c>
      <c r="BH8" s="37">
        <v>117.47</v>
      </c>
      <c r="BI8" s="37">
        <v>134.16999999999999</v>
      </c>
      <c r="BJ8" s="37">
        <v>129.12</v>
      </c>
      <c r="BK8" s="37">
        <v>121.27</v>
      </c>
      <c r="BL8" s="37">
        <v>149.62</v>
      </c>
      <c r="BM8" s="37">
        <v>218.03</v>
      </c>
      <c r="BN8" s="37">
        <v>196.59</v>
      </c>
      <c r="BO8" s="37">
        <v>211.51</v>
      </c>
      <c r="BP8" s="37">
        <v>209.36</v>
      </c>
      <c r="BQ8" s="37">
        <v>221.33</v>
      </c>
      <c r="BR8" s="37">
        <v>195.1</v>
      </c>
      <c r="BS8" s="37">
        <v>158.28</v>
      </c>
      <c r="BT8" s="37">
        <v>147.83000000000001</v>
      </c>
      <c r="BU8" s="37">
        <v>149.15</v>
      </c>
      <c r="BV8" s="37">
        <v>182.03</v>
      </c>
      <c r="BW8" s="37">
        <v>129.72</v>
      </c>
      <c r="BX8" s="37">
        <v>121.4</v>
      </c>
      <c r="BY8" s="37">
        <v>109.43</v>
      </c>
      <c r="BZ8" s="37">
        <v>139.41</v>
      </c>
      <c r="CA8" s="37">
        <v>129.27000000000001</v>
      </c>
      <c r="CB8" s="37">
        <v>131.04</v>
      </c>
      <c r="CC8" s="37">
        <v>111.1</v>
      </c>
      <c r="CD8" s="37">
        <v>154.9</v>
      </c>
      <c r="CE8" s="37">
        <v>143.47</v>
      </c>
      <c r="CF8" s="37">
        <v>137.05000000000001</v>
      </c>
      <c r="CG8" s="37">
        <v>123.49</v>
      </c>
      <c r="CH8" s="37">
        <v>142.01</v>
      </c>
      <c r="CI8" s="37">
        <v>111.61</v>
      </c>
      <c r="CJ8" s="37">
        <v>106.22</v>
      </c>
      <c r="CK8" s="37">
        <v>100.78</v>
      </c>
      <c r="CL8" s="37">
        <v>129.34</v>
      </c>
      <c r="CM8" s="37">
        <v>125.5</v>
      </c>
      <c r="CN8" s="37">
        <v>99.93</v>
      </c>
      <c r="CO8" s="37">
        <v>88.49</v>
      </c>
      <c r="CP8" s="37">
        <v>106.92</v>
      </c>
      <c r="CQ8" s="37">
        <v>102.3</v>
      </c>
      <c r="CR8" s="37">
        <v>83.5</v>
      </c>
      <c r="CS8" s="37">
        <v>81.040000000000006</v>
      </c>
      <c r="CT8" s="38"/>
      <c r="CU8" s="38"/>
      <c r="CV8" s="38"/>
      <c r="CW8" s="39"/>
      <c r="CX8" s="40">
        <f>IF(SUM(B8:CW8)&lt;&gt;0,AVERAGEIF(B8:CW8,"&lt;&gt;"""),"")</f>
        <v>129.62875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91.8125</v>
      </c>
      <c r="AY9" s="43">
        <v>91.8125</v>
      </c>
      <c r="AZ9" s="43">
        <v>91.8125</v>
      </c>
      <c r="BA9" s="43">
        <v>91.8125</v>
      </c>
      <c r="BB9" s="43">
        <v>97.58</v>
      </c>
      <c r="BC9" s="43">
        <v>97.58</v>
      </c>
      <c r="BD9" s="43">
        <v>97.58</v>
      </c>
      <c r="BE9" s="43">
        <v>97.58</v>
      </c>
      <c r="BF9" s="43">
        <v>116.86750000000001</v>
      </c>
      <c r="BG9" s="43">
        <v>116.86750000000001</v>
      </c>
      <c r="BH9" s="43">
        <v>116.86750000000001</v>
      </c>
      <c r="BI9" s="43">
        <v>116.86750000000001</v>
      </c>
      <c r="BJ9" s="43">
        <v>154.51</v>
      </c>
      <c r="BK9" s="43">
        <v>154.51</v>
      </c>
      <c r="BL9" s="43">
        <v>154.51</v>
      </c>
      <c r="BM9" s="43">
        <v>154.51</v>
      </c>
      <c r="BN9" s="43">
        <v>209.69749999999999</v>
      </c>
      <c r="BO9" s="43">
        <v>209.69749999999999</v>
      </c>
      <c r="BP9" s="43">
        <v>209.69749999999999</v>
      </c>
      <c r="BQ9" s="43">
        <v>209.69749999999999</v>
      </c>
      <c r="BR9" s="43">
        <v>162.59</v>
      </c>
      <c r="BS9" s="43">
        <v>162.59</v>
      </c>
      <c r="BT9" s="43">
        <v>162.59</v>
      </c>
      <c r="BU9" s="43">
        <v>162.59</v>
      </c>
      <c r="BV9" s="43">
        <v>135.64500000000001</v>
      </c>
      <c r="BW9" s="43">
        <v>135.64500000000001</v>
      </c>
      <c r="BX9" s="43">
        <v>135.64500000000001</v>
      </c>
      <c r="BY9" s="43">
        <v>135.64500000000001</v>
      </c>
      <c r="BZ9" s="43">
        <v>127.705</v>
      </c>
      <c r="CA9" s="43">
        <v>127.705</v>
      </c>
      <c r="CB9" s="43">
        <v>127.705</v>
      </c>
      <c r="CC9" s="43">
        <v>127.705</v>
      </c>
      <c r="CD9" s="43">
        <v>139.72749999999999</v>
      </c>
      <c r="CE9" s="43">
        <v>139.72749999999999</v>
      </c>
      <c r="CF9" s="43">
        <v>139.72749999999999</v>
      </c>
      <c r="CG9" s="43">
        <v>139.72749999999999</v>
      </c>
      <c r="CH9" s="43">
        <v>115.155</v>
      </c>
      <c r="CI9" s="43">
        <v>115.155</v>
      </c>
      <c r="CJ9" s="43">
        <v>115.155</v>
      </c>
      <c r="CK9" s="43">
        <v>115.155</v>
      </c>
      <c r="CL9" s="43">
        <v>110.815</v>
      </c>
      <c r="CM9" s="43">
        <v>110.815</v>
      </c>
      <c r="CN9" s="43">
        <v>110.815</v>
      </c>
      <c r="CO9" s="43">
        <v>110.815</v>
      </c>
      <c r="CP9" s="43">
        <v>93.44</v>
      </c>
      <c r="CQ9" s="43">
        <v>93.44</v>
      </c>
      <c r="CR9" s="43">
        <v>93.44</v>
      </c>
      <c r="CS9" s="43">
        <v>93.44</v>
      </c>
      <c r="CT9" s="44"/>
      <c r="CU9" s="44"/>
      <c r="CV9" s="44"/>
      <c r="CW9" s="45"/>
      <c r="CX9" s="46">
        <f>IF(SUM(B9:CW9)&lt;&gt;0,AVERAGEIF(B9:CW9,"&lt;&gt;"""),"")</f>
        <v>129.62874999999994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168.98500000000001</v>
      </c>
      <c r="AY13" s="65">
        <v>69.846000000000004</v>
      </c>
      <c r="AZ13" s="65">
        <v>99.609000000000009</v>
      </c>
      <c r="BA13" s="65">
        <v>159.80000000000001</v>
      </c>
      <c r="BB13" s="65">
        <v>11.9</v>
      </c>
      <c r="BC13" s="65">
        <v>25.63</v>
      </c>
      <c r="BD13" s="65"/>
      <c r="BE13" s="65"/>
      <c r="BF13" s="65">
        <v>84.045000000000002</v>
      </c>
      <c r="BG13" s="65"/>
      <c r="BH13" s="65">
        <v>15</v>
      </c>
      <c r="BI13" s="65">
        <v>7</v>
      </c>
      <c r="BJ13" s="65"/>
      <c r="BK13" s="65">
        <v>5</v>
      </c>
      <c r="BL13" s="65">
        <v>5</v>
      </c>
      <c r="BM13" s="65">
        <v>3</v>
      </c>
      <c r="BN13" s="65">
        <v>5</v>
      </c>
      <c r="BO13" s="65">
        <v>4</v>
      </c>
      <c r="BP13" s="65">
        <v>4</v>
      </c>
      <c r="BQ13" s="65">
        <v>4</v>
      </c>
      <c r="BR13" s="65">
        <v>3</v>
      </c>
      <c r="BS13" s="65">
        <v>4</v>
      </c>
      <c r="BT13" s="65">
        <v>5</v>
      </c>
      <c r="BU13" s="65">
        <v>5</v>
      </c>
      <c r="BV13" s="65">
        <v>8</v>
      </c>
      <c r="BW13" s="65">
        <v>24.78</v>
      </c>
      <c r="BX13" s="65">
        <v>37.575000000000003</v>
      </c>
      <c r="BY13" s="65">
        <v>65</v>
      </c>
      <c r="BZ13" s="65">
        <v>7</v>
      </c>
      <c r="CA13" s="65">
        <v>19</v>
      </c>
      <c r="CB13" s="65">
        <v>12</v>
      </c>
      <c r="CC13" s="65">
        <v>50.488999999999997</v>
      </c>
      <c r="CD13" s="65">
        <v>5</v>
      </c>
      <c r="CE13" s="65">
        <v>4</v>
      </c>
      <c r="CF13" s="65">
        <v>7</v>
      </c>
      <c r="CG13" s="65"/>
      <c r="CH13" s="65">
        <v>4</v>
      </c>
      <c r="CI13" s="65">
        <v>23.884</v>
      </c>
      <c r="CJ13" s="65">
        <v>18</v>
      </c>
      <c r="CK13" s="65"/>
      <c r="CL13" s="65">
        <v>11</v>
      </c>
      <c r="CM13" s="65">
        <v>8</v>
      </c>
      <c r="CN13" s="65">
        <v>27</v>
      </c>
      <c r="CO13" s="65">
        <v>9.1300000000000008</v>
      </c>
      <c r="CP13" s="65">
        <v>27</v>
      </c>
      <c r="CQ13" s="65"/>
      <c r="CR13" s="65">
        <v>68.557000000000002</v>
      </c>
      <c r="CS13" s="65">
        <v>126.036</v>
      </c>
      <c r="CT13" s="66"/>
      <c r="CU13" s="66"/>
      <c r="CV13" s="66"/>
      <c r="CW13" s="67"/>
      <c r="CX13" s="68">
        <f t="array" ref="CX13">SUMPRODUCT(B13:CW13*0.25)</f>
        <v>312.81650000000008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7.5</v>
      </c>
      <c r="AZ15" s="71">
        <v>9</v>
      </c>
      <c r="BA15" s="71">
        <v>9</v>
      </c>
      <c r="BB15" s="71">
        <v>6</v>
      </c>
      <c r="BC15" s="71">
        <v>6</v>
      </c>
      <c r="BD15" s="71">
        <v>12</v>
      </c>
      <c r="BE15" s="71">
        <v>26.353999999999999</v>
      </c>
      <c r="BF15" s="71">
        <v>14.023</v>
      </c>
      <c r="BG15" s="71">
        <v>19.030999999999999</v>
      </c>
      <c r="BH15" s="71">
        <v>12.364000000000001</v>
      </c>
      <c r="BI15" s="71">
        <v>13.273999999999999</v>
      </c>
      <c r="BJ15" s="71">
        <v>13.696</v>
      </c>
      <c r="BK15" s="71">
        <v>12</v>
      </c>
      <c r="BL15" s="71">
        <v>12</v>
      </c>
      <c r="BM15" s="71">
        <v>27.401</v>
      </c>
      <c r="BN15" s="71">
        <v>83.299000000000007</v>
      </c>
      <c r="BO15" s="71">
        <v>90.256</v>
      </c>
      <c r="BP15" s="71">
        <v>73.516000000000005</v>
      </c>
      <c r="BQ15" s="71">
        <v>84.183999999999997</v>
      </c>
      <c r="BR15" s="71">
        <v>76.123999999999995</v>
      </c>
      <c r="BS15" s="71">
        <v>56.210999999999999</v>
      </c>
      <c r="BT15" s="71">
        <v>52.600999999999999</v>
      </c>
      <c r="BU15" s="71">
        <v>41.154000000000003</v>
      </c>
      <c r="BV15" s="71">
        <v>43.752000000000002</v>
      </c>
      <c r="BW15" s="71">
        <v>26.356000000000002</v>
      </c>
      <c r="BX15" s="71">
        <v>25.994</v>
      </c>
      <c r="BY15" s="71">
        <v>12.689</v>
      </c>
      <c r="BZ15" s="71">
        <v>28.324999999999999</v>
      </c>
      <c r="CA15" s="71">
        <v>22.306000000000001</v>
      </c>
      <c r="CB15" s="71">
        <v>30.754000000000001</v>
      </c>
      <c r="CC15" s="71">
        <v>20.954000000000001</v>
      </c>
      <c r="CD15" s="71">
        <v>38.956000000000003</v>
      </c>
      <c r="CE15" s="71">
        <v>49.848999999999997</v>
      </c>
      <c r="CF15" s="71">
        <v>53.826000000000001</v>
      </c>
      <c r="CG15" s="71">
        <v>47.052</v>
      </c>
      <c r="CH15" s="71">
        <v>53.749000000000002</v>
      </c>
      <c r="CI15" s="71">
        <v>37.854999999999997</v>
      </c>
      <c r="CJ15" s="71">
        <v>41.459000000000003</v>
      </c>
      <c r="CK15" s="71">
        <v>43.110999999999997</v>
      </c>
      <c r="CL15" s="71">
        <v>50.289000000000001</v>
      </c>
      <c r="CM15" s="71">
        <v>52.968000000000004</v>
      </c>
      <c r="CN15" s="71">
        <v>49.923000000000002</v>
      </c>
      <c r="CO15" s="71">
        <v>50.369</v>
      </c>
      <c r="CP15" s="71">
        <v>50.100999999999999</v>
      </c>
      <c r="CQ15" s="71">
        <v>49.414999999999999</v>
      </c>
      <c r="CR15" s="71">
        <v>41.835000000000001</v>
      </c>
      <c r="CS15" s="71">
        <v>43.478000000000002</v>
      </c>
      <c r="CT15" s="72"/>
      <c r="CU15" s="72"/>
      <c r="CV15" s="72"/>
      <c r="CW15" s="73"/>
      <c r="CX15" s="74">
        <f t="array" ref="CX15">SUMPRODUCT(B15:CW15*0.25)</f>
        <v>430.58825000000002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168.98500000000001</v>
      </c>
      <c r="AY17" s="77">
        <f t="shared" si="0"/>
        <v>77.346000000000004</v>
      </c>
      <c r="AZ17" s="77">
        <f t="shared" si="0"/>
        <v>108.60900000000001</v>
      </c>
      <c r="BA17" s="77">
        <f t="shared" si="0"/>
        <v>168.8</v>
      </c>
      <c r="BB17" s="77">
        <f t="shared" si="0"/>
        <v>17.899999999999999</v>
      </c>
      <c r="BC17" s="77">
        <f t="shared" si="0"/>
        <v>31.63</v>
      </c>
      <c r="BD17" s="77">
        <f t="shared" si="0"/>
        <v>12</v>
      </c>
      <c r="BE17" s="77">
        <f t="shared" si="0"/>
        <v>26.353999999999999</v>
      </c>
      <c r="BF17" s="77">
        <f t="shared" si="0"/>
        <v>98.067999999999998</v>
      </c>
      <c r="BG17" s="77">
        <f t="shared" si="0"/>
        <v>19.030999999999999</v>
      </c>
      <c r="BH17" s="77">
        <f t="shared" si="0"/>
        <v>27.364000000000001</v>
      </c>
      <c r="BI17" s="77">
        <f t="shared" si="0"/>
        <v>20.274000000000001</v>
      </c>
      <c r="BJ17" s="77">
        <f t="shared" si="0"/>
        <v>13.696</v>
      </c>
      <c r="BK17" s="77">
        <f t="shared" si="0"/>
        <v>17</v>
      </c>
      <c r="BL17" s="77">
        <f t="shared" si="0"/>
        <v>17</v>
      </c>
      <c r="BM17" s="77">
        <f t="shared" si="0"/>
        <v>30.401</v>
      </c>
      <c r="BN17" s="77">
        <f t="shared" si="0"/>
        <v>88.299000000000007</v>
      </c>
      <c r="BO17" s="77">
        <f t="shared" ref="BO17:CW17" si="1">SUM(BO11:BO16)</f>
        <v>94.256</v>
      </c>
      <c r="BP17" s="77">
        <f t="shared" si="1"/>
        <v>77.516000000000005</v>
      </c>
      <c r="BQ17" s="77">
        <f t="shared" si="1"/>
        <v>88.183999999999997</v>
      </c>
      <c r="BR17" s="77">
        <f t="shared" si="1"/>
        <v>79.123999999999995</v>
      </c>
      <c r="BS17" s="77">
        <f t="shared" si="1"/>
        <v>60.210999999999999</v>
      </c>
      <c r="BT17" s="77">
        <f t="shared" si="1"/>
        <v>57.600999999999999</v>
      </c>
      <c r="BU17" s="77">
        <f t="shared" si="1"/>
        <v>46.154000000000003</v>
      </c>
      <c r="BV17" s="77">
        <f t="shared" si="1"/>
        <v>51.752000000000002</v>
      </c>
      <c r="BW17" s="77">
        <f t="shared" si="1"/>
        <v>51.136000000000003</v>
      </c>
      <c r="BX17" s="77">
        <f t="shared" si="1"/>
        <v>63.569000000000003</v>
      </c>
      <c r="BY17" s="77">
        <f t="shared" si="1"/>
        <v>77.688999999999993</v>
      </c>
      <c r="BZ17" s="77">
        <f t="shared" si="1"/>
        <v>35.325000000000003</v>
      </c>
      <c r="CA17" s="77">
        <f t="shared" si="1"/>
        <v>41.305999999999997</v>
      </c>
      <c r="CB17" s="77">
        <f t="shared" si="1"/>
        <v>42.754000000000005</v>
      </c>
      <c r="CC17" s="77">
        <f t="shared" si="1"/>
        <v>71.442999999999998</v>
      </c>
      <c r="CD17" s="77">
        <f t="shared" si="1"/>
        <v>43.956000000000003</v>
      </c>
      <c r="CE17" s="77">
        <f t="shared" si="1"/>
        <v>53.848999999999997</v>
      </c>
      <c r="CF17" s="77">
        <f t="shared" si="1"/>
        <v>60.826000000000001</v>
      </c>
      <c r="CG17" s="77">
        <f t="shared" si="1"/>
        <v>47.052</v>
      </c>
      <c r="CH17" s="77">
        <f t="shared" si="1"/>
        <v>57.749000000000002</v>
      </c>
      <c r="CI17" s="77">
        <f t="shared" si="1"/>
        <v>61.738999999999997</v>
      </c>
      <c r="CJ17" s="77">
        <f t="shared" si="1"/>
        <v>59.459000000000003</v>
      </c>
      <c r="CK17" s="77">
        <f t="shared" si="1"/>
        <v>43.110999999999997</v>
      </c>
      <c r="CL17" s="77">
        <f t="shared" si="1"/>
        <v>61.289000000000001</v>
      </c>
      <c r="CM17" s="77">
        <f t="shared" si="1"/>
        <v>60.968000000000004</v>
      </c>
      <c r="CN17" s="77">
        <f t="shared" si="1"/>
        <v>76.923000000000002</v>
      </c>
      <c r="CO17" s="77">
        <f t="shared" si="1"/>
        <v>59.499000000000002</v>
      </c>
      <c r="CP17" s="77">
        <f t="shared" si="1"/>
        <v>77.100999999999999</v>
      </c>
      <c r="CQ17" s="77">
        <f t="shared" si="1"/>
        <v>49.414999999999999</v>
      </c>
      <c r="CR17" s="77">
        <f t="shared" si="1"/>
        <v>110.392</v>
      </c>
      <c r="CS17" s="77">
        <f t="shared" si="1"/>
        <v>169.51400000000001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743.40475000000015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>
        <v>1.3</v>
      </c>
      <c r="AZ20" s="88">
        <v>1.3</v>
      </c>
      <c r="BA20" s="88">
        <v>1.3</v>
      </c>
      <c r="BB20" s="88">
        <v>1.3</v>
      </c>
      <c r="BC20" s="88">
        <v>1.3</v>
      </c>
      <c r="BD20" s="88">
        <v>1.3</v>
      </c>
      <c r="BE20" s="88">
        <v>1.3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7.6</v>
      </c>
      <c r="CE20" s="88">
        <v>7.6</v>
      </c>
      <c r="CF20" s="88">
        <v>7.6</v>
      </c>
      <c r="CG20" s="88">
        <v>7.6</v>
      </c>
      <c r="CH20" s="88">
        <v>4.3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10.95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0.02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>
        <v>8.0000000000000002E-3</v>
      </c>
      <c r="CC21" s="94">
        <v>3.5999999999999997E-2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1.6E-2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4.7E-2</v>
      </c>
      <c r="AY22" s="99"/>
      <c r="AZ22" s="99"/>
      <c r="BA22" s="99"/>
      <c r="BB22" s="99"/>
      <c r="BC22" s="99"/>
      <c r="BD22" s="99">
        <v>12.894</v>
      </c>
      <c r="BE22" s="99">
        <v>16.492000000000001</v>
      </c>
      <c r="BF22" s="99"/>
      <c r="BG22" s="99"/>
      <c r="BH22" s="99"/>
      <c r="BI22" s="99">
        <v>6.89</v>
      </c>
      <c r="BJ22" s="99"/>
      <c r="BK22" s="99">
        <v>2.4E-2</v>
      </c>
      <c r="BL22" s="99">
        <v>29.771999999999998</v>
      </c>
      <c r="BM22" s="99"/>
      <c r="BN22" s="99">
        <v>1.6E-2</v>
      </c>
      <c r="BO22" s="99"/>
      <c r="BP22" s="99"/>
      <c r="BQ22" s="99"/>
      <c r="BR22" s="99"/>
      <c r="BS22" s="99"/>
      <c r="BT22" s="99"/>
      <c r="BU22" s="99">
        <v>1.6379999999999999</v>
      </c>
      <c r="BV22" s="99">
        <v>8.0000000000000002E-3</v>
      </c>
      <c r="BW22" s="99">
        <v>6.44</v>
      </c>
      <c r="BX22" s="99">
        <v>8.0000000000000002E-3</v>
      </c>
      <c r="BY22" s="99">
        <v>0.20799999999999999</v>
      </c>
      <c r="BZ22" s="99">
        <v>0.64200000000000002</v>
      </c>
      <c r="CA22" s="99">
        <v>0.20399999999999999</v>
      </c>
      <c r="CB22" s="99">
        <v>0.152</v>
      </c>
      <c r="CC22" s="99"/>
      <c r="CD22" s="99">
        <v>1.786</v>
      </c>
      <c r="CE22" s="99"/>
      <c r="CF22" s="99"/>
      <c r="CG22" s="99">
        <v>4.9000000000000002E-2</v>
      </c>
      <c r="CH22" s="99"/>
      <c r="CI22" s="99"/>
      <c r="CJ22" s="99"/>
      <c r="CK22" s="99">
        <v>0.14799999999999999</v>
      </c>
      <c r="CL22" s="99">
        <v>3.0000000000000001E-3</v>
      </c>
      <c r="CM22" s="99"/>
      <c r="CN22" s="99">
        <v>0.153</v>
      </c>
      <c r="CO22" s="99">
        <v>4.8000000000000001E-2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19.4055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4.7E-2</v>
      </c>
      <c r="AY27" s="107">
        <f t="shared" si="3"/>
        <v>1.3</v>
      </c>
      <c r="AZ27" s="107">
        <f t="shared" si="3"/>
        <v>1.3</v>
      </c>
      <c r="BA27" s="107">
        <f t="shared" si="3"/>
        <v>1.3</v>
      </c>
      <c r="BB27" s="107">
        <f t="shared" si="3"/>
        <v>1.3</v>
      </c>
      <c r="BC27" s="107">
        <f t="shared" si="3"/>
        <v>1.3</v>
      </c>
      <c r="BD27" s="107">
        <f t="shared" si="3"/>
        <v>14.194000000000001</v>
      </c>
      <c r="BE27" s="107">
        <f t="shared" si="3"/>
        <v>17.792000000000002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6.89</v>
      </c>
      <c r="BJ27" s="107">
        <f t="shared" si="3"/>
        <v>0</v>
      </c>
      <c r="BK27" s="107">
        <f t="shared" si="3"/>
        <v>4.3999999999999997E-2</v>
      </c>
      <c r="BL27" s="107">
        <f t="shared" si="3"/>
        <v>29.771999999999998</v>
      </c>
      <c r="BM27" s="107">
        <f t="shared" si="3"/>
        <v>0</v>
      </c>
      <c r="BN27" s="107">
        <f t="shared" si="3"/>
        <v>1.6E-2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1.6379999999999999</v>
      </c>
      <c r="BV27" s="107">
        <f t="shared" si="3"/>
        <v>8.0000000000000002E-3</v>
      </c>
      <c r="BW27" s="107">
        <f t="shared" si="3"/>
        <v>6.44</v>
      </c>
      <c r="BX27" s="107">
        <f t="shared" si="3"/>
        <v>8.0000000000000002E-3</v>
      </c>
      <c r="BY27" s="107">
        <f t="shared" si="3"/>
        <v>0.20799999999999999</v>
      </c>
      <c r="BZ27" s="107">
        <f t="shared" si="3"/>
        <v>0.64200000000000002</v>
      </c>
      <c r="CA27" s="107">
        <f t="shared" si="3"/>
        <v>0.20399999999999999</v>
      </c>
      <c r="CB27" s="107">
        <f t="shared" si="3"/>
        <v>0.16</v>
      </c>
      <c r="CC27" s="107">
        <f t="shared" si="3"/>
        <v>3.5999999999999997E-2</v>
      </c>
      <c r="CD27" s="107">
        <f t="shared" ref="CD27:CW27" si="4">SUM(CD20:CD26)</f>
        <v>9.3859999999999992</v>
      </c>
      <c r="CE27" s="107">
        <f t="shared" si="4"/>
        <v>7.6</v>
      </c>
      <c r="CF27" s="107">
        <f t="shared" si="4"/>
        <v>7.6</v>
      </c>
      <c r="CG27" s="107">
        <f t="shared" si="4"/>
        <v>7.649</v>
      </c>
      <c r="CH27" s="107">
        <f t="shared" si="4"/>
        <v>4.3</v>
      </c>
      <c r="CI27" s="107">
        <f t="shared" si="4"/>
        <v>0</v>
      </c>
      <c r="CJ27" s="107">
        <f t="shared" si="4"/>
        <v>0</v>
      </c>
      <c r="CK27" s="107">
        <f t="shared" si="4"/>
        <v>0.14799999999999999</v>
      </c>
      <c r="CL27" s="107">
        <f t="shared" si="4"/>
        <v>3.0000000000000001E-3</v>
      </c>
      <c r="CM27" s="107">
        <f t="shared" si="4"/>
        <v>0</v>
      </c>
      <c r="CN27" s="107">
        <f t="shared" si="4"/>
        <v>0.153</v>
      </c>
      <c r="CO27" s="107">
        <f t="shared" si="4"/>
        <v>4.8000000000000001E-2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30.371499999999997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169.03200000000001</v>
      </c>
      <c r="AY31" s="94">
        <v>78.646000000000001</v>
      </c>
      <c r="AZ31" s="94">
        <v>109.90900000000001</v>
      </c>
      <c r="BA31" s="94">
        <v>170.1</v>
      </c>
      <c r="BB31" s="94">
        <v>19.2</v>
      </c>
      <c r="BC31" s="94">
        <v>32.93</v>
      </c>
      <c r="BD31" s="94">
        <v>26.193999999999999</v>
      </c>
      <c r="BE31" s="94">
        <v>44.713999999999999</v>
      </c>
      <c r="BF31" s="94">
        <v>98.067999999999998</v>
      </c>
      <c r="BG31" s="94">
        <v>19.030999999999999</v>
      </c>
      <c r="BH31" s="94">
        <v>27.364000000000001</v>
      </c>
      <c r="BI31" s="94">
        <v>27.164000000000001</v>
      </c>
      <c r="BJ31" s="94">
        <v>13.696</v>
      </c>
      <c r="BK31" s="94">
        <v>17.044</v>
      </c>
      <c r="BL31" s="94">
        <v>46.771999999999998</v>
      </c>
      <c r="BM31" s="94">
        <v>33.18</v>
      </c>
      <c r="BN31" s="94">
        <v>91.531999999999996</v>
      </c>
      <c r="BO31" s="94">
        <v>96.832999999999998</v>
      </c>
      <c r="BP31" s="94">
        <v>79.983999999999995</v>
      </c>
      <c r="BQ31" s="94">
        <v>91.477999999999994</v>
      </c>
      <c r="BR31" s="94">
        <v>80.935000000000002</v>
      </c>
      <c r="BS31" s="94">
        <v>60.517000000000003</v>
      </c>
      <c r="BT31" s="94">
        <v>57.600999999999999</v>
      </c>
      <c r="BU31" s="94">
        <v>47.792000000000002</v>
      </c>
      <c r="BV31" s="94">
        <v>52.503999999999998</v>
      </c>
      <c r="BW31" s="94">
        <v>57.587000000000003</v>
      </c>
      <c r="BX31" s="94">
        <v>63.966999999999999</v>
      </c>
      <c r="BY31" s="94">
        <v>77.897000000000006</v>
      </c>
      <c r="BZ31" s="94">
        <v>37.646000000000001</v>
      </c>
      <c r="CA31" s="94">
        <v>41.51</v>
      </c>
      <c r="CB31" s="94">
        <v>42.914000000000001</v>
      </c>
      <c r="CC31" s="94">
        <v>71.478999999999999</v>
      </c>
      <c r="CD31" s="94">
        <v>54.301000000000002</v>
      </c>
      <c r="CE31" s="94">
        <v>62.497999999999998</v>
      </c>
      <c r="CF31" s="94">
        <v>70.295000000000002</v>
      </c>
      <c r="CG31" s="94">
        <v>54.701000000000001</v>
      </c>
      <c r="CH31" s="94">
        <v>62.048999999999999</v>
      </c>
      <c r="CI31" s="94">
        <v>61.738999999999997</v>
      </c>
      <c r="CJ31" s="94">
        <v>59.459000000000003</v>
      </c>
      <c r="CK31" s="94">
        <v>43.259</v>
      </c>
      <c r="CL31" s="94">
        <v>61.292000000000002</v>
      </c>
      <c r="CM31" s="94">
        <v>60.968000000000004</v>
      </c>
      <c r="CN31" s="94">
        <v>77.075999999999993</v>
      </c>
      <c r="CO31" s="94">
        <v>59.546999999999997</v>
      </c>
      <c r="CP31" s="94">
        <v>77.100999999999999</v>
      </c>
      <c r="CQ31" s="94">
        <v>49.414999999999999</v>
      </c>
      <c r="CR31" s="94">
        <v>110.392</v>
      </c>
      <c r="CS31" s="94">
        <v>169.51400000000001</v>
      </c>
      <c r="CT31" s="95"/>
      <c r="CU31" s="95"/>
      <c r="CV31" s="95"/>
      <c r="CW31" s="96"/>
      <c r="CX31" s="97">
        <f t="array" ref="CX31">SUMPRODUCT(B31:CW31*0.25)</f>
        <v>779.70649999999989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169.03200000000001</v>
      </c>
      <c r="AY33" s="77">
        <f t="shared" si="5"/>
        <v>78.646000000000001</v>
      </c>
      <c r="AZ33" s="77">
        <f t="shared" si="5"/>
        <v>109.90900000000001</v>
      </c>
      <c r="BA33" s="77">
        <f t="shared" si="5"/>
        <v>170.1</v>
      </c>
      <c r="BB33" s="77">
        <f t="shared" si="5"/>
        <v>19.2</v>
      </c>
      <c r="BC33" s="77">
        <f t="shared" si="5"/>
        <v>32.93</v>
      </c>
      <c r="BD33" s="77">
        <f t="shared" si="5"/>
        <v>26.193999999999999</v>
      </c>
      <c r="BE33" s="77">
        <f t="shared" si="5"/>
        <v>44.713999999999999</v>
      </c>
      <c r="BF33" s="77">
        <f t="shared" si="5"/>
        <v>98.067999999999998</v>
      </c>
      <c r="BG33" s="77">
        <f t="shared" si="5"/>
        <v>19.030999999999999</v>
      </c>
      <c r="BH33" s="77">
        <f t="shared" si="5"/>
        <v>27.364000000000001</v>
      </c>
      <c r="BI33" s="77">
        <f t="shared" si="5"/>
        <v>27.164000000000001</v>
      </c>
      <c r="BJ33" s="77">
        <f t="shared" si="5"/>
        <v>13.696</v>
      </c>
      <c r="BK33" s="77">
        <f t="shared" si="5"/>
        <v>17.044</v>
      </c>
      <c r="BL33" s="77">
        <f t="shared" si="5"/>
        <v>46.771999999999998</v>
      </c>
      <c r="BM33" s="77">
        <f t="shared" si="5"/>
        <v>33.18</v>
      </c>
      <c r="BN33" s="77">
        <f t="shared" si="5"/>
        <v>91.531999999999996</v>
      </c>
      <c r="BO33" s="77">
        <f t="shared" ref="BO33:CW33" si="6">SUM(BO30:BO32)</f>
        <v>96.832999999999998</v>
      </c>
      <c r="BP33" s="77">
        <f t="shared" si="6"/>
        <v>79.983999999999995</v>
      </c>
      <c r="BQ33" s="77">
        <f t="shared" si="6"/>
        <v>91.477999999999994</v>
      </c>
      <c r="BR33" s="77">
        <f t="shared" si="6"/>
        <v>80.935000000000002</v>
      </c>
      <c r="BS33" s="77">
        <f t="shared" si="6"/>
        <v>60.517000000000003</v>
      </c>
      <c r="BT33" s="77">
        <f t="shared" si="6"/>
        <v>57.600999999999999</v>
      </c>
      <c r="BU33" s="77">
        <f t="shared" si="6"/>
        <v>47.792000000000002</v>
      </c>
      <c r="BV33" s="77">
        <f t="shared" si="6"/>
        <v>52.503999999999998</v>
      </c>
      <c r="BW33" s="77">
        <f t="shared" si="6"/>
        <v>57.587000000000003</v>
      </c>
      <c r="BX33" s="77">
        <f t="shared" si="6"/>
        <v>63.966999999999999</v>
      </c>
      <c r="BY33" s="77">
        <f t="shared" si="6"/>
        <v>77.897000000000006</v>
      </c>
      <c r="BZ33" s="77">
        <f t="shared" si="6"/>
        <v>37.646000000000001</v>
      </c>
      <c r="CA33" s="77">
        <f t="shared" si="6"/>
        <v>41.51</v>
      </c>
      <c r="CB33" s="77">
        <f t="shared" si="6"/>
        <v>42.914000000000001</v>
      </c>
      <c r="CC33" s="77">
        <f t="shared" si="6"/>
        <v>71.478999999999999</v>
      </c>
      <c r="CD33" s="77">
        <f t="shared" si="6"/>
        <v>54.301000000000002</v>
      </c>
      <c r="CE33" s="77">
        <f t="shared" si="6"/>
        <v>62.497999999999998</v>
      </c>
      <c r="CF33" s="77">
        <f t="shared" si="6"/>
        <v>70.295000000000002</v>
      </c>
      <c r="CG33" s="77">
        <f t="shared" si="6"/>
        <v>54.701000000000001</v>
      </c>
      <c r="CH33" s="77">
        <f t="shared" si="6"/>
        <v>62.048999999999999</v>
      </c>
      <c r="CI33" s="77">
        <f t="shared" si="6"/>
        <v>61.738999999999997</v>
      </c>
      <c r="CJ33" s="77">
        <f t="shared" si="6"/>
        <v>59.459000000000003</v>
      </c>
      <c r="CK33" s="77">
        <f t="shared" si="6"/>
        <v>43.259</v>
      </c>
      <c r="CL33" s="77">
        <f t="shared" si="6"/>
        <v>61.292000000000002</v>
      </c>
      <c r="CM33" s="77">
        <f t="shared" si="6"/>
        <v>60.968000000000004</v>
      </c>
      <c r="CN33" s="77">
        <f t="shared" si="6"/>
        <v>77.075999999999993</v>
      </c>
      <c r="CO33" s="77">
        <f t="shared" si="6"/>
        <v>59.546999999999997</v>
      </c>
      <c r="CP33" s="77">
        <f t="shared" si="6"/>
        <v>77.100999999999999</v>
      </c>
      <c r="CQ33" s="77">
        <f t="shared" si="6"/>
        <v>49.414999999999999</v>
      </c>
      <c r="CR33" s="77">
        <f t="shared" si="6"/>
        <v>110.392</v>
      </c>
      <c r="CS33" s="77">
        <f t="shared" si="6"/>
        <v>169.51400000000001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779.70649999999989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216.6</v>
      </c>
      <c r="AY38" s="120">
        <v>253.8</v>
      </c>
      <c r="AZ38" s="120">
        <v>193.6</v>
      </c>
      <c r="BA38" s="120">
        <v>98.2</v>
      </c>
      <c r="BB38" s="120">
        <v>343.2</v>
      </c>
      <c r="BC38" s="120">
        <v>209.2</v>
      </c>
      <c r="BD38" s="120">
        <v>89.3</v>
      </c>
      <c r="BE38" s="120">
        <v>69.2</v>
      </c>
      <c r="BF38" s="120"/>
      <c r="BG38" s="120">
        <v>77.900000000000006</v>
      </c>
      <c r="BH38" s="120">
        <v>54.9</v>
      </c>
      <c r="BI38" s="120"/>
      <c r="BJ38" s="120">
        <v>138.4</v>
      </c>
      <c r="BK38" s="120">
        <v>80.900000000000006</v>
      </c>
      <c r="BL38" s="120"/>
      <c r="BM38" s="120">
        <v>16.3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11</v>
      </c>
      <c r="CC38" s="120"/>
      <c r="CD38" s="120"/>
      <c r="CE38" s="120"/>
      <c r="CF38" s="120"/>
      <c r="CG38" s="120"/>
      <c r="CH38" s="120"/>
      <c r="CI38" s="120">
        <v>7.4</v>
      </c>
      <c r="CJ38" s="120">
        <v>10.3</v>
      </c>
      <c r="CK38" s="120">
        <v>28.7</v>
      </c>
      <c r="CL38" s="120"/>
      <c r="CM38" s="120">
        <v>8.3000000000000007</v>
      </c>
      <c r="CN38" s="120">
        <v>5.8</v>
      </c>
      <c r="CO38" s="120">
        <v>15.6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482.15000000000009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150.9</v>
      </c>
      <c r="BG40" s="120">
        <v>150.9</v>
      </c>
      <c r="BH40" s="120">
        <v>150.9</v>
      </c>
      <c r="BI40" s="120">
        <v>150.9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63.7</v>
      </c>
      <c r="BW40" s="120">
        <v>63.7</v>
      </c>
      <c r="BX40" s="120">
        <v>63.7</v>
      </c>
      <c r="BY40" s="120">
        <v>63.7</v>
      </c>
      <c r="BZ40" s="120">
        <v>21</v>
      </c>
      <c r="CA40" s="120">
        <v>21</v>
      </c>
      <c r="CB40" s="120">
        <v>21</v>
      </c>
      <c r="CC40" s="120">
        <v>21</v>
      </c>
      <c r="CD40" s="120"/>
      <c r="CE40" s="120"/>
      <c r="CF40" s="120"/>
      <c r="CG40" s="120"/>
      <c r="CH40" s="120">
        <v>29</v>
      </c>
      <c r="CI40" s="120">
        <v>29</v>
      </c>
      <c r="CJ40" s="120">
        <v>29</v>
      </c>
      <c r="CK40" s="120">
        <v>29</v>
      </c>
      <c r="CL40" s="120">
        <v>2.7</v>
      </c>
      <c r="CM40" s="120">
        <v>2.7</v>
      </c>
      <c r="CN40" s="120">
        <v>2.7</v>
      </c>
      <c r="CO40" s="120">
        <v>2.7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267.30000000000007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216.6</v>
      </c>
      <c r="AY41" s="107">
        <f t="shared" si="7"/>
        <v>253.8</v>
      </c>
      <c r="AZ41" s="107">
        <f t="shared" si="7"/>
        <v>193.6</v>
      </c>
      <c r="BA41" s="107">
        <f t="shared" si="7"/>
        <v>98.2</v>
      </c>
      <c r="BB41" s="107">
        <f t="shared" si="7"/>
        <v>343.2</v>
      </c>
      <c r="BC41" s="107">
        <f t="shared" si="7"/>
        <v>209.2</v>
      </c>
      <c r="BD41" s="107">
        <f t="shared" si="7"/>
        <v>89.3</v>
      </c>
      <c r="BE41" s="107">
        <f t="shared" si="7"/>
        <v>69.2</v>
      </c>
      <c r="BF41" s="107">
        <f t="shared" si="7"/>
        <v>150.9</v>
      </c>
      <c r="BG41" s="107">
        <f t="shared" si="7"/>
        <v>228.8</v>
      </c>
      <c r="BH41" s="107">
        <f t="shared" si="7"/>
        <v>205.8</v>
      </c>
      <c r="BI41" s="107">
        <f t="shared" si="7"/>
        <v>150.9</v>
      </c>
      <c r="BJ41" s="107">
        <f t="shared" si="7"/>
        <v>138.4</v>
      </c>
      <c r="BK41" s="107">
        <f t="shared" si="7"/>
        <v>80.900000000000006</v>
      </c>
      <c r="BL41" s="107">
        <f t="shared" si="7"/>
        <v>0</v>
      </c>
      <c r="BM41" s="107">
        <f t="shared" si="7"/>
        <v>16.3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63.7</v>
      </c>
      <c r="BW41" s="107">
        <f t="shared" si="8"/>
        <v>63.7</v>
      </c>
      <c r="BX41" s="107">
        <f t="shared" si="8"/>
        <v>63.7</v>
      </c>
      <c r="BY41" s="107">
        <f t="shared" si="8"/>
        <v>63.7</v>
      </c>
      <c r="BZ41" s="107">
        <f t="shared" si="8"/>
        <v>21</v>
      </c>
      <c r="CA41" s="107">
        <f t="shared" si="8"/>
        <v>21</v>
      </c>
      <c r="CB41" s="107">
        <f t="shared" si="8"/>
        <v>32</v>
      </c>
      <c r="CC41" s="107">
        <f t="shared" si="8"/>
        <v>21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29</v>
      </c>
      <c r="CI41" s="107">
        <f t="shared" si="8"/>
        <v>36.4</v>
      </c>
      <c r="CJ41" s="107">
        <f t="shared" si="8"/>
        <v>39.299999999999997</v>
      </c>
      <c r="CK41" s="107">
        <f t="shared" si="8"/>
        <v>57.7</v>
      </c>
      <c r="CL41" s="107">
        <f t="shared" si="8"/>
        <v>2.7</v>
      </c>
      <c r="CM41" s="107">
        <f t="shared" si="8"/>
        <v>11</v>
      </c>
      <c r="CN41" s="107">
        <f t="shared" si="8"/>
        <v>8.5</v>
      </c>
      <c r="CO41" s="107">
        <f t="shared" si="8"/>
        <v>18.3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749.45000000000016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216.6</v>
      </c>
      <c r="AY46" s="120">
        <v>253.8</v>
      </c>
      <c r="AZ46" s="120">
        <v>193.6</v>
      </c>
      <c r="BA46" s="120">
        <v>98.2</v>
      </c>
      <c r="BB46" s="120">
        <v>343.2</v>
      </c>
      <c r="BC46" s="120">
        <v>209.2</v>
      </c>
      <c r="BD46" s="120">
        <v>89.3</v>
      </c>
      <c r="BE46" s="120">
        <v>69.2</v>
      </c>
      <c r="BF46" s="120"/>
      <c r="BG46" s="120">
        <v>77.900000000000006</v>
      </c>
      <c r="BH46" s="120">
        <v>54.9</v>
      </c>
      <c r="BI46" s="120"/>
      <c r="BJ46" s="120">
        <v>138.4</v>
      </c>
      <c r="BK46" s="120">
        <v>80.900000000000006</v>
      </c>
      <c r="BL46" s="120"/>
      <c r="BM46" s="120">
        <v>16.3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11</v>
      </c>
      <c r="CC46" s="120"/>
      <c r="CD46" s="120"/>
      <c r="CE46" s="120"/>
      <c r="CF46" s="120"/>
      <c r="CG46" s="120"/>
      <c r="CH46" s="120"/>
      <c r="CI46" s="120">
        <v>7.4</v>
      </c>
      <c r="CJ46" s="120">
        <v>10.3</v>
      </c>
      <c r="CK46" s="120">
        <v>28.7</v>
      </c>
      <c r="CL46" s="120"/>
      <c r="CM46" s="120">
        <v>8.3000000000000007</v>
      </c>
      <c r="CN46" s="120">
        <v>5.8</v>
      </c>
      <c r="CO46" s="120">
        <v>15.6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482.15000000000009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150.9</v>
      </c>
      <c r="BG48" s="120">
        <v>150.9</v>
      </c>
      <c r="BH48" s="120">
        <v>150.9</v>
      </c>
      <c r="BI48" s="120">
        <v>150.9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63.7</v>
      </c>
      <c r="BW48" s="120">
        <v>63.7</v>
      </c>
      <c r="BX48" s="120">
        <v>63.7</v>
      </c>
      <c r="BY48" s="120">
        <v>63.7</v>
      </c>
      <c r="BZ48" s="120">
        <v>21</v>
      </c>
      <c r="CA48" s="120">
        <v>21</v>
      </c>
      <c r="CB48" s="120">
        <v>21</v>
      </c>
      <c r="CC48" s="120">
        <v>21</v>
      </c>
      <c r="CD48" s="120"/>
      <c r="CE48" s="120"/>
      <c r="CF48" s="120"/>
      <c r="CG48" s="120"/>
      <c r="CH48" s="120">
        <v>29</v>
      </c>
      <c r="CI48" s="120">
        <v>29</v>
      </c>
      <c r="CJ48" s="120">
        <v>29</v>
      </c>
      <c r="CK48" s="120">
        <v>29</v>
      </c>
      <c r="CL48" s="120">
        <v>2.7</v>
      </c>
      <c r="CM48" s="120">
        <v>2.7</v>
      </c>
      <c r="CN48" s="120">
        <v>2.7</v>
      </c>
      <c r="CO48" s="120">
        <v>2.7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267.30000000000007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216.6</v>
      </c>
      <c r="AY50" s="107">
        <f t="shared" si="9"/>
        <v>253.8</v>
      </c>
      <c r="AZ50" s="107">
        <f t="shared" si="9"/>
        <v>193.6</v>
      </c>
      <c r="BA50" s="107">
        <f t="shared" si="9"/>
        <v>98.2</v>
      </c>
      <c r="BB50" s="107">
        <f t="shared" si="9"/>
        <v>343.2</v>
      </c>
      <c r="BC50" s="107">
        <f t="shared" si="9"/>
        <v>209.2</v>
      </c>
      <c r="BD50" s="107">
        <f t="shared" si="9"/>
        <v>89.3</v>
      </c>
      <c r="BE50" s="107">
        <f t="shared" si="9"/>
        <v>69.2</v>
      </c>
      <c r="BF50" s="107">
        <f t="shared" si="9"/>
        <v>150.9</v>
      </c>
      <c r="BG50" s="107">
        <f t="shared" si="9"/>
        <v>228.8</v>
      </c>
      <c r="BH50" s="107">
        <f t="shared" si="9"/>
        <v>205.8</v>
      </c>
      <c r="BI50" s="107">
        <f t="shared" si="9"/>
        <v>150.9</v>
      </c>
      <c r="BJ50" s="107">
        <f t="shared" si="9"/>
        <v>138.4</v>
      </c>
      <c r="BK50" s="107">
        <f t="shared" si="9"/>
        <v>80.900000000000006</v>
      </c>
      <c r="BL50" s="107">
        <f t="shared" si="9"/>
        <v>0</v>
      </c>
      <c r="BM50" s="107">
        <f t="shared" si="9"/>
        <v>16.3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63.7</v>
      </c>
      <c r="BW50" s="107">
        <f t="shared" si="10"/>
        <v>63.7</v>
      </c>
      <c r="BX50" s="107">
        <f t="shared" si="10"/>
        <v>63.7</v>
      </c>
      <c r="BY50" s="107">
        <f t="shared" si="10"/>
        <v>63.7</v>
      </c>
      <c r="BZ50" s="107">
        <f t="shared" si="10"/>
        <v>21</v>
      </c>
      <c r="CA50" s="107">
        <f t="shared" si="10"/>
        <v>21</v>
      </c>
      <c r="CB50" s="107">
        <f t="shared" si="10"/>
        <v>32</v>
      </c>
      <c r="CC50" s="107">
        <f t="shared" si="10"/>
        <v>21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29</v>
      </c>
      <c r="CI50" s="107">
        <f t="shared" si="10"/>
        <v>36.4</v>
      </c>
      <c r="CJ50" s="107">
        <f t="shared" si="10"/>
        <v>39.299999999999997</v>
      </c>
      <c r="CK50" s="107">
        <f t="shared" si="10"/>
        <v>57.7</v>
      </c>
      <c r="CL50" s="107">
        <f t="shared" si="10"/>
        <v>2.7</v>
      </c>
      <c r="CM50" s="107">
        <f t="shared" si="10"/>
        <v>11</v>
      </c>
      <c r="CN50" s="107">
        <f t="shared" si="10"/>
        <v>8.5</v>
      </c>
      <c r="CO50" s="107">
        <f t="shared" si="10"/>
        <v>18.3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749.45000000000016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385.63200000000001</v>
      </c>
      <c r="AY53" s="107">
        <f t="shared" si="13"/>
        <v>332.44600000000003</v>
      </c>
      <c r="AZ53" s="107">
        <f t="shared" si="13"/>
        <v>303.50900000000001</v>
      </c>
      <c r="BA53" s="107">
        <f t="shared" si="13"/>
        <v>268.3</v>
      </c>
      <c r="BB53" s="107">
        <f t="shared" si="13"/>
        <v>362.4</v>
      </c>
      <c r="BC53" s="107">
        <f t="shared" si="13"/>
        <v>242.13</v>
      </c>
      <c r="BD53" s="107">
        <f t="shared" si="13"/>
        <v>115.494</v>
      </c>
      <c r="BE53" s="107">
        <f t="shared" si="13"/>
        <v>113.346</v>
      </c>
      <c r="BF53" s="107">
        <f t="shared" si="13"/>
        <v>248.96800000000002</v>
      </c>
      <c r="BG53" s="107">
        <f t="shared" si="13"/>
        <v>247.83100000000002</v>
      </c>
      <c r="BH53" s="107">
        <f t="shared" si="13"/>
        <v>233.16400000000002</v>
      </c>
      <c r="BI53" s="107">
        <f t="shared" si="13"/>
        <v>178.06400000000002</v>
      </c>
      <c r="BJ53" s="107">
        <f t="shared" si="13"/>
        <v>152.096</v>
      </c>
      <c r="BK53" s="107">
        <f t="shared" si="13"/>
        <v>97.944000000000003</v>
      </c>
      <c r="BL53" s="107">
        <f t="shared" si="13"/>
        <v>46.771999999999998</v>
      </c>
      <c r="BM53" s="107">
        <f t="shared" si="13"/>
        <v>46.701000000000001</v>
      </c>
      <c r="BN53" s="107">
        <f t="shared" si="13"/>
        <v>88.315000000000012</v>
      </c>
      <c r="BO53" s="107">
        <f t="shared" ref="BO53:CX53" si="14">BO17+BO27+BO41</f>
        <v>94.256</v>
      </c>
      <c r="BP53" s="107">
        <f t="shared" si="14"/>
        <v>77.516000000000005</v>
      </c>
      <c r="BQ53" s="107">
        <f t="shared" si="14"/>
        <v>88.183999999999997</v>
      </c>
      <c r="BR53" s="107">
        <f t="shared" si="14"/>
        <v>79.123999999999995</v>
      </c>
      <c r="BS53" s="107">
        <f t="shared" si="14"/>
        <v>60.210999999999999</v>
      </c>
      <c r="BT53" s="107">
        <f t="shared" si="14"/>
        <v>57.600999999999999</v>
      </c>
      <c r="BU53" s="107">
        <f t="shared" si="14"/>
        <v>47.792000000000002</v>
      </c>
      <c r="BV53" s="107">
        <f t="shared" si="14"/>
        <v>115.46000000000001</v>
      </c>
      <c r="BW53" s="107">
        <f t="shared" si="14"/>
        <v>121.27600000000001</v>
      </c>
      <c r="BX53" s="107">
        <f t="shared" si="14"/>
        <v>127.27700000000002</v>
      </c>
      <c r="BY53" s="107">
        <f t="shared" si="14"/>
        <v>141.59699999999998</v>
      </c>
      <c r="BZ53" s="107">
        <f t="shared" si="14"/>
        <v>56.967000000000006</v>
      </c>
      <c r="CA53" s="107">
        <f t="shared" si="14"/>
        <v>62.51</v>
      </c>
      <c r="CB53" s="107">
        <f t="shared" si="14"/>
        <v>74.914000000000001</v>
      </c>
      <c r="CC53" s="107">
        <f t="shared" si="14"/>
        <v>92.478999999999999</v>
      </c>
      <c r="CD53" s="107">
        <f t="shared" si="14"/>
        <v>53.341999999999999</v>
      </c>
      <c r="CE53" s="107">
        <f t="shared" si="14"/>
        <v>61.448999999999998</v>
      </c>
      <c r="CF53" s="107">
        <f t="shared" si="14"/>
        <v>68.426000000000002</v>
      </c>
      <c r="CG53" s="107">
        <f t="shared" si="14"/>
        <v>54.701000000000001</v>
      </c>
      <c r="CH53" s="107">
        <f t="shared" si="14"/>
        <v>91.049000000000007</v>
      </c>
      <c r="CI53" s="107">
        <f t="shared" si="14"/>
        <v>98.138999999999996</v>
      </c>
      <c r="CJ53" s="107">
        <f t="shared" si="14"/>
        <v>98.759</v>
      </c>
      <c r="CK53" s="107">
        <f t="shared" si="14"/>
        <v>100.959</v>
      </c>
      <c r="CL53" s="107">
        <f t="shared" si="14"/>
        <v>63.992000000000004</v>
      </c>
      <c r="CM53" s="107">
        <f t="shared" si="14"/>
        <v>71.968000000000004</v>
      </c>
      <c r="CN53" s="107">
        <f t="shared" si="14"/>
        <v>85.576000000000008</v>
      </c>
      <c r="CO53" s="107">
        <f t="shared" si="14"/>
        <v>77.847000000000008</v>
      </c>
      <c r="CP53" s="107">
        <f t="shared" si="14"/>
        <v>77.100999999999999</v>
      </c>
      <c r="CQ53" s="107">
        <f t="shared" si="14"/>
        <v>49.414999999999999</v>
      </c>
      <c r="CR53" s="107">
        <f t="shared" si="14"/>
        <v>110.392</v>
      </c>
      <c r="CS53" s="107">
        <f t="shared" si="14"/>
        <v>169.51400000000001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1523.2262500000002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385.63200000000001</v>
      </c>
      <c r="AY5" s="25">
        <v>332.447</v>
      </c>
      <c r="AZ5" s="25">
        <v>303.55799999999999</v>
      </c>
      <c r="BA5" s="25">
        <v>268.3</v>
      </c>
      <c r="BB5" s="25">
        <v>362.43799999999999</v>
      </c>
      <c r="BC5" s="25">
        <v>242.16300000000001</v>
      </c>
      <c r="BD5" s="25">
        <v>115.492</v>
      </c>
      <c r="BE5" s="25">
        <v>113.876</v>
      </c>
      <c r="BF5" s="25">
        <v>249.01</v>
      </c>
      <c r="BG5" s="25">
        <v>247.839</v>
      </c>
      <c r="BH5" s="25">
        <v>233.24199999999999</v>
      </c>
      <c r="BI5" s="25">
        <v>178.10499999999999</v>
      </c>
      <c r="BJ5" s="25">
        <v>152.096</v>
      </c>
      <c r="BK5" s="25">
        <v>97.97</v>
      </c>
      <c r="BL5" s="25">
        <v>46.771999999999998</v>
      </c>
      <c r="BM5" s="25">
        <v>49.488</v>
      </c>
      <c r="BN5" s="25">
        <v>91.531999999999996</v>
      </c>
      <c r="BO5" s="25">
        <v>96.832999999999998</v>
      </c>
      <c r="BP5" s="25">
        <v>79.956000000000003</v>
      </c>
      <c r="BQ5" s="25">
        <v>91.477999999999994</v>
      </c>
      <c r="BR5" s="25">
        <v>80.935000000000002</v>
      </c>
      <c r="BS5" s="25">
        <v>60.517000000000003</v>
      </c>
      <c r="BT5" s="25">
        <v>57.600999999999999</v>
      </c>
      <c r="BU5" s="25">
        <v>47.792000000000002</v>
      </c>
      <c r="BV5" s="25">
        <v>116.20399999999999</v>
      </c>
      <c r="BW5" s="25">
        <v>121.28700000000001</v>
      </c>
      <c r="BX5" s="25">
        <v>127.667</v>
      </c>
      <c r="BY5" s="25">
        <v>141.59700000000001</v>
      </c>
      <c r="BZ5" s="25">
        <v>58.646000000000001</v>
      </c>
      <c r="CA5" s="25">
        <v>62.51</v>
      </c>
      <c r="CB5" s="25">
        <v>74.914000000000001</v>
      </c>
      <c r="CC5" s="25">
        <v>92.478999999999999</v>
      </c>
      <c r="CD5" s="25">
        <v>54.27</v>
      </c>
      <c r="CE5" s="25">
        <v>62.466999999999999</v>
      </c>
      <c r="CF5" s="25">
        <v>70.265000000000001</v>
      </c>
      <c r="CG5" s="25">
        <v>54.670999999999999</v>
      </c>
      <c r="CH5" s="25">
        <v>91.066999999999993</v>
      </c>
      <c r="CI5" s="25">
        <v>98.203000000000003</v>
      </c>
      <c r="CJ5" s="25">
        <v>98.73</v>
      </c>
      <c r="CK5" s="25">
        <v>100.96</v>
      </c>
      <c r="CL5" s="25">
        <v>63.965000000000003</v>
      </c>
      <c r="CM5" s="25">
        <v>71.941999999999993</v>
      </c>
      <c r="CN5" s="25">
        <v>85.5</v>
      </c>
      <c r="CO5" s="25">
        <v>77.777000000000001</v>
      </c>
      <c r="CP5" s="25">
        <v>77.102999999999994</v>
      </c>
      <c r="CQ5" s="25">
        <v>49.423000000000002</v>
      </c>
      <c r="CR5" s="25">
        <v>110.431</v>
      </c>
      <c r="CS5" s="25">
        <v>169.47300000000001</v>
      </c>
      <c r="CT5" s="26"/>
      <c r="CU5" s="26"/>
      <c r="CV5" s="26"/>
      <c r="CW5" s="27"/>
      <c r="CX5" s="28">
        <f t="array" ref="CX5">SUMPRODUCT(B5:CW5*0.25)</f>
        <v>1529.1557500000001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88.36</v>
      </c>
      <c r="AY8" s="37">
        <v>92</v>
      </c>
      <c r="AZ8" s="37">
        <v>92</v>
      </c>
      <c r="BA8" s="37">
        <v>94.89</v>
      </c>
      <c r="BB8" s="37">
        <v>93.1</v>
      </c>
      <c r="BC8" s="37">
        <v>94.14</v>
      </c>
      <c r="BD8" s="37">
        <v>100.16</v>
      </c>
      <c r="BE8" s="37">
        <v>102.92</v>
      </c>
      <c r="BF8" s="37">
        <v>105.01</v>
      </c>
      <c r="BG8" s="37">
        <v>110.82</v>
      </c>
      <c r="BH8" s="37">
        <v>117.47</v>
      </c>
      <c r="BI8" s="37">
        <v>134.16999999999999</v>
      </c>
      <c r="BJ8" s="37">
        <v>129.12</v>
      </c>
      <c r="BK8" s="37">
        <v>121.27</v>
      </c>
      <c r="BL8" s="37">
        <v>149.62</v>
      </c>
      <c r="BM8" s="37">
        <v>218.03</v>
      </c>
      <c r="BN8" s="37">
        <v>196.59</v>
      </c>
      <c r="BO8" s="37">
        <v>211.51</v>
      </c>
      <c r="BP8" s="37">
        <v>209.36</v>
      </c>
      <c r="BQ8" s="37">
        <v>221.33</v>
      </c>
      <c r="BR8" s="37">
        <v>195.1</v>
      </c>
      <c r="BS8" s="37">
        <v>158.28</v>
      </c>
      <c r="BT8" s="37">
        <v>147.83000000000001</v>
      </c>
      <c r="BU8" s="37">
        <v>149.15</v>
      </c>
      <c r="BV8" s="37">
        <v>182.03</v>
      </c>
      <c r="BW8" s="37">
        <v>129.72</v>
      </c>
      <c r="BX8" s="37">
        <v>121.4</v>
      </c>
      <c r="BY8" s="37">
        <v>109.43</v>
      </c>
      <c r="BZ8" s="37">
        <v>139.41</v>
      </c>
      <c r="CA8" s="37">
        <v>129.27000000000001</v>
      </c>
      <c r="CB8" s="37">
        <v>131.04</v>
      </c>
      <c r="CC8" s="37">
        <v>111.1</v>
      </c>
      <c r="CD8" s="37">
        <v>154.9</v>
      </c>
      <c r="CE8" s="37">
        <v>143.47</v>
      </c>
      <c r="CF8" s="37">
        <v>137.05000000000001</v>
      </c>
      <c r="CG8" s="37">
        <v>123.49</v>
      </c>
      <c r="CH8" s="37">
        <v>142.01</v>
      </c>
      <c r="CI8" s="37">
        <v>111.61</v>
      </c>
      <c r="CJ8" s="37">
        <v>106.22</v>
      </c>
      <c r="CK8" s="37">
        <v>100.78</v>
      </c>
      <c r="CL8" s="37">
        <v>129.34</v>
      </c>
      <c r="CM8" s="37">
        <v>125.5</v>
      </c>
      <c r="CN8" s="37">
        <v>99.93</v>
      </c>
      <c r="CO8" s="37">
        <v>88.49</v>
      </c>
      <c r="CP8" s="37">
        <v>106.92</v>
      </c>
      <c r="CQ8" s="37">
        <v>102.3</v>
      </c>
      <c r="CR8" s="37">
        <v>83.5</v>
      </c>
      <c r="CS8" s="37">
        <v>81.040000000000006</v>
      </c>
      <c r="CT8" s="38"/>
      <c r="CU8" s="38"/>
      <c r="CV8" s="38"/>
      <c r="CW8" s="39"/>
      <c r="CX8" s="40">
        <f>IF(SUM(B8:CW8)&lt;&gt;0,AVERAGEIF(B8:CW8,"&lt;&gt;"""),"")</f>
        <v>129.62875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91.8125</v>
      </c>
      <c r="AY9" s="43">
        <v>91.8125</v>
      </c>
      <c r="AZ9" s="43">
        <v>91.8125</v>
      </c>
      <c r="BA9" s="43">
        <v>91.8125</v>
      </c>
      <c r="BB9" s="43">
        <v>97.58</v>
      </c>
      <c r="BC9" s="43">
        <v>97.58</v>
      </c>
      <c r="BD9" s="43">
        <v>97.58</v>
      </c>
      <c r="BE9" s="43">
        <v>97.58</v>
      </c>
      <c r="BF9" s="43">
        <v>116.86750000000001</v>
      </c>
      <c r="BG9" s="43">
        <v>116.86750000000001</v>
      </c>
      <c r="BH9" s="43">
        <v>116.86750000000001</v>
      </c>
      <c r="BI9" s="43">
        <v>116.86750000000001</v>
      </c>
      <c r="BJ9" s="43">
        <v>154.51</v>
      </c>
      <c r="BK9" s="43">
        <v>154.51</v>
      </c>
      <c r="BL9" s="43">
        <v>154.51</v>
      </c>
      <c r="BM9" s="43">
        <v>154.51</v>
      </c>
      <c r="BN9" s="43">
        <v>209.69749999999999</v>
      </c>
      <c r="BO9" s="43">
        <v>209.69749999999999</v>
      </c>
      <c r="BP9" s="43">
        <v>209.69749999999999</v>
      </c>
      <c r="BQ9" s="43">
        <v>209.69749999999999</v>
      </c>
      <c r="BR9" s="43">
        <v>162.59</v>
      </c>
      <c r="BS9" s="43">
        <v>162.59</v>
      </c>
      <c r="BT9" s="43">
        <v>162.59</v>
      </c>
      <c r="BU9" s="43">
        <v>162.59</v>
      </c>
      <c r="BV9" s="43">
        <v>135.64500000000001</v>
      </c>
      <c r="BW9" s="43">
        <v>135.64500000000001</v>
      </c>
      <c r="BX9" s="43">
        <v>135.64500000000001</v>
      </c>
      <c r="BY9" s="43">
        <v>135.64500000000001</v>
      </c>
      <c r="BZ9" s="43">
        <v>127.705</v>
      </c>
      <c r="CA9" s="43">
        <v>127.705</v>
      </c>
      <c r="CB9" s="43">
        <v>127.705</v>
      </c>
      <c r="CC9" s="43">
        <v>127.705</v>
      </c>
      <c r="CD9" s="43">
        <v>139.72749999999999</v>
      </c>
      <c r="CE9" s="43">
        <v>139.72749999999999</v>
      </c>
      <c r="CF9" s="43">
        <v>139.72749999999999</v>
      </c>
      <c r="CG9" s="43">
        <v>139.72749999999999</v>
      </c>
      <c r="CH9" s="43">
        <v>115.155</v>
      </c>
      <c r="CI9" s="43">
        <v>115.155</v>
      </c>
      <c r="CJ9" s="43">
        <v>115.155</v>
      </c>
      <c r="CK9" s="43">
        <v>115.155</v>
      </c>
      <c r="CL9" s="43">
        <v>110.815</v>
      </c>
      <c r="CM9" s="43">
        <v>110.815</v>
      </c>
      <c r="CN9" s="43">
        <v>110.815</v>
      </c>
      <c r="CO9" s="43">
        <v>110.815</v>
      </c>
      <c r="CP9" s="43">
        <v>93.44</v>
      </c>
      <c r="CQ9" s="43">
        <v>93.44</v>
      </c>
      <c r="CR9" s="43">
        <v>93.44</v>
      </c>
      <c r="CS9" s="43">
        <v>93.44</v>
      </c>
      <c r="CT9" s="44"/>
      <c r="CU9" s="44"/>
      <c r="CV9" s="44"/>
      <c r="CW9" s="45"/>
      <c r="CX9" s="46">
        <f>IF(SUM(B9:CW9)&lt;&gt;0,AVERAGEIF(B9:CW9,"&lt;&gt;"""),"")</f>
        <v>129.62874999999994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188.357</v>
      </c>
      <c r="AY15" s="71">
        <v>176.654</v>
      </c>
      <c r="AZ15" s="71">
        <v>140.95699999999999</v>
      </c>
      <c r="BA15" s="71">
        <v>149.011</v>
      </c>
      <c r="BB15" s="71">
        <v>230.76900000000001</v>
      </c>
      <c r="BC15" s="71">
        <v>139.892</v>
      </c>
      <c r="BD15" s="71">
        <v>63.4</v>
      </c>
      <c r="BE15" s="71">
        <v>64.921000000000006</v>
      </c>
      <c r="BF15" s="71">
        <v>94.600999999999999</v>
      </c>
      <c r="BG15" s="71">
        <v>94.286000000000001</v>
      </c>
      <c r="BH15" s="71">
        <v>92.042000000000002</v>
      </c>
      <c r="BI15" s="71">
        <v>102.273</v>
      </c>
      <c r="BJ15" s="71">
        <v>52.210999999999999</v>
      </c>
      <c r="BK15" s="71">
        <v>63.183</v>
      </c>
      <c r="BL15" s="71">
        <v>20.757000000000001</v>
      </c>
      <c r="BM15" s="71">
        <v>5.0490000000000004</v>
      </c>
      <c r="BN15" s="71"/>
      <c r="BO15" s="71"/>
      <c r="BP15" s="71"/>
      <c r="BQ15" s="71"/>
      <c r="BR15" s="71"/>
      <c r="BS15" s="71">
        <v>2.7130000000000001</v>
      </c>
      <c r="BT15" s="71">
        <v>3.7639999999999998</v>
      </c>
      <c r="BU15" s="71">
        <v>3.6030000000000002</v>
      </c>
      <c r="BV15" s="71"/>
      <c r="BW15" s="71">
        <v>6.1</v>
      </c>
      <c r="BX15" s="71"/>
      <c r="BY15" s="71">
        <v>1.9870000000000001</v>
      </c>
      <c r="BZ15" s="71"/>
      <c r="CA15" s="71">
        <v>5.4020000000000001</v>
      </c>
      <c r="CB15" s="71">
        <v>5.4850000000000003</v>
      </c>
      <c r="CC15" s="71"/>
      <c r="CD15" s="71">
        <v>3.7999999999999999E-2</v>
      </c>
      <c r="CE15" s="71">
        <v>4</v>
      </c>
      <c r="CF15" s="71">
        <v>5.3689999999999998</v>
      </c>
      <c r="CG15" s="71">
        <v>9.4640000000000004</v>
      </c>
      <c r="CH15" s="71">
        <v>4.2000000000000003E-2</v>
      </c>
      <c r="CI15" s="71">
        <v>6</v>
      </c>
      <c r="CJ15" s="71"/>
      <c r="CK15" s="71">
        <v>10.1</v>
      </c>
      <c r="CL15" s="71"/>
      <c r="CM15" s="71"/>
      <c r="CN15" s="71"/>
      <c r="CO15" s="71">
        <v>1.4770000000000001</v>
      </c>
      <c r="CP15" s="71">
        <v>5.7</v>
      </c>
      <c r="CQ15" s="71">
        <v>10</v>
      </c>
      <c r="CR15" s="71">
        <v>10.858000000000001</v>
      </c>
      <c r="CS15" s="71">
        <v>10.8</v>
      </c>
      <c r="CT15" s="72"/>
      <c r="CU15" s="72"/>
      <c r="CV15" s="72"/>
      <c r="CW15" s="73"/>
      <c r="CX15" s="74">
        <f t="array" ref="CX15">SUMPRODUCT(B15:CW15*0.25)</f>
        <v>445.31624999999985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188.357</v>
      </c>
      <c r="AY17" s="77">
        <f t="shared" si="0"/>
        <v>176.654</v>
      </c>
      <c r="AZ17" s="77">
        <f t="shared" si="0"/>
        <v>140.95699999999999</v>
      </c>
      <c r="BA17" s="77">
        <f t="shared" si="0"/>
        <v>149.011</v>
      </c>
      <c r="BB17" s="77">
        <f t="shared" si="0"/>
        <v>230.76900000000001</v>
      </c>
      <c r="BC17" s="77">
        <f t="shared" si="0"/>
        <v>139.892</v>
      </c>
      <c r="BD17" s="77">
        <f t="shared" si="0"/>
        <v>63.4</v>
      </c>
      <c r="BE17" s="77">
        <f t="shared" si="0"/>
        <v>64.921000000000006</v>
      </c>
      <c r="BF17" s="77">
        <f t="shared" si="0"/>
        <v>94.600999999999999</v>
      </c>
      <c r="BG17" s="77">
        <f t="shared" si="0"/>
        <v>94.286000000000001</v>
      </c>
      <c r="BH17" s="77">
        <f t="shared" si="0"/>
        <v>92.042000000000002</v>
      </c>
      <c r="BI17" s="77">
        <f t="shared" si="0"/>
        <v>102.273</v>
      </c>
      <c r="BJ17" s="77">
        <f t="shared" si="0"/>
        <v>52.210999999999999</v>
      </c>
      <c r="BK17" s="77">
        <f t="shared" si="0"/>
        <v>63.183</v>
      </c>
      <c r="BL17" s="77">
        <f t="shared" si="0"/>
        <v>20.757000000000001</v>
      </c>
      <c r="BM17" s="77">
        <f t="shared" si="0"/>
        <v>5.0490000000000004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2.7130000000000001</v>
      </c>
      <c r="BT17" s="77">
        <f t="shared" si="1"/>
        <v>3.7639999999999998</v>
      </c>
      <c r="BU17" s="77">
        <f t="shared" si="1"/>
        <v>3.6030000000000002</v>
      </c>
      <c r="BV17" s="77">
        <f t="shared" si="1"/>
        <v>0</v>
      </c>
      <c r="BW17" s="77">
        <f t="shared" si="1"/>
        <v>6.1</v>
      </c>
      <c r="BX17" s="77">
        <f t="shared" si="1"/>
        <v>0</v>
      </c>
      <c r="BY17" s="77">
        <f t="shared" si="1"/>
        <v>1.9870000000000001</v>
      </c>
      <c r="BZ17" s="77">
        <f t="shared" si="1"/>
        <v>0</v>
      </c>
      <c r="CA17" s="77">
        <f t="shared" si="1"/>
        <v>5.4020000000000001</v>
      </c>
      <c r="CB17" s="77">
        <f t="shared" si="1"/>
        <v>5.4850000000000003</v>
      </c>
      <c r="CC17" s="77">
        <f t="shared" si="1"/>
        <v>0</v>
      </c>
      <c r="CD17" s="77">
        <f t="shared" si="1"/>
        <v>3.7999999999999999E-2</v>
      </c>
      <c r="CE17" s="77">
        <f t="shared" si="1"/>
        <v>4</v>
      </c>
      <c r="CF17" s="77">
        <f t="shared" si="1"/>
        <v>5.3689999999999998</v>
      </c>
      <c r="CG17" s="77">
        <f t="shared" si="1"/>
        <v>9.4640000000000004</v>
      </c>
      <c r="CH17" s="77">
        <f t="shared" si="1"/>
        <v>4.2000000000000003E-2</v>
      </c>
      <c r="CI17" s="77">
        <f t="shared" si="1"/>
        <v>6</v>
      </c>
      <c r="CJ17" s="77">
        <f t="shared" si="1"/>
        <v>0</v>
      </c>
      <c r="CK17" s="77">
        <f t="shared" si="1"/>
        <v>10.1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1.4770000000000001</v>
      </c>
      <c r="CP17" s="77">
        <f t="shared" si="1"/>
        <v>5.7</v>
      </c>
      <c r="CQ17" s="77">
        <f t="shared" si="1"/>
        <v>10</v>
      </c>
      <c r="CR17" s="77">
        <f t="shared" si="1"/>
        <v>10.858000000000001</v>
      </c>
      <c r="CS17" s="77">
        <f t="shared" si="1"/>
        <v>10.8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445.31624999999985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6.6000000000000005</v>
      </c>
      <c r="AY21" s="94">
        <v>6.5</v>
      </c>
      <c r="AZ21" s="94">
        <v>6.4</v>
      </c>
      <c r="BA21" s="94">
        <v>6.3</v>
      </c>
      <c r="BB21" s="94">
        <v>6.3</v>
      </c>
      <c r="BC21" s="94">
        <v>6.3</v>
      </c>
      <c r="BD21" s="94">
        <v>6.3</v>
      </c>
      <c r="BE21" s="94">
        <v>6.2</v>
      </c>
      <c r="BF21" s="94">
        <v>6.2</v>
      </c>
      <c r="BG21" s="94">
        <v>6.2</v>
      </c>
      <c r="BH21" s="94">
        <v>6.2</v>
      </c>
      <c r="BI21" s="94">
        <v>6.2</v>
      </c>
      <c r="BJ21" s="94">
        <v>8.3360000000000003</v>
      </c>
      <c r="BK21" s="94">
        <v>8.3000000000000007</v>
      </c>
      <c r="BL21" s="94">
        <v>8.4</v>
      </c>
      <c r="BM21" s="94">
        <v>2.2000000000000002</v>
      </c>
      <c r="BN21" s="94">
        <v>6.09</v>
      </c>
      <c r="BO21" s="94">
        <v>0.2</v>
      </c>
      <c r="BP21" s="94">
        <v>6.3</v>
      </c>
      <c r="BQ21" s="94">
        <v>0.6</v>
      </c>
      <c r="BR21" s="94">
        <v>2.528</v>
      </c>
      <c r="BS21" s="94">
        <v>5.0999999999999996</v>
      </c>
      <c r="BT21" s="94">
        <v>4.8999999999999995</v>
      </c>
      <c r="BU21" s="94">
        <v>4.8999999999999995</v>
      </c>
      <c r="BV21" s="94">
        <v>3.8000000000000003</v>
      </c>
      <c r="BW21" s="94">
        <v>3.8000000000000003</v>
      </c>
      <c r="BX21" s="94">
        <v>3.8000000000000003</v>
      </c>
      <c r="BY21" s="94">
        <v>3.7</v>
      </c>
      <c r="BZ21" s="94">
        <v>3.7</v>
      </c>
      <c r="CA21" s="94">
        <v>3.7</v>
      </c>
      <c r="CB21" s="94">
        <v>3.7</v>
      </c>
      <c r="CC21" s="94">
        <v>3.6</v>
      </c>
      <c r="CD21" s="94">
        <v>4.5999999999999996</v>
      </c>
      <c r="CE21" s="94">
        <v>5.6239999999999997</v>
      </c>
      <c r="CF21" s="94">
        <v>4.5</v>
      </c>
      <c r="CG21" s="94">
        <v>4.5</v>
      </c>
      <c r="CH21" s="94">
        <v>4.5</v>
      </c>
      <c r="CI21" s="94">
        <v>4.5</v>
      </c>
      <c r="CJ21" s="94">
        <v>4.3999999999999995</v>
      </c>
      <c r="CK21" s="94">
        <v>4.3999999999999995</v>
      </c>
      <c r="CL21" s="94">
        <v>4.3999999999999995</v>
      </c>
      <c r="CM21" s="94">
        <v>4.3999999999999995</v>
      </c>
      <c r="CN21" s="94">
        <v>4.3999999999999995</v>
      </c>
      <c r="CO21" s="94">
        <v>4.3999999999999995</v>
      </c>
      <c r="CP21" s="94">
        <v>4.0999999999999996</v>
      </c>
      <c r="CQ21" s="94">
        <v>4.5</v>
      </c>
      <c r="CR21" s="94">
        <v>4.5</v>
      </c>
      <c r="CS21" s="94">
        <v>4.3999999999999995</v>
      </c>
      <c r="CT21" s="95"/>
      <c r="CU21" s="95"/>
      <c r="CV21" s="95"/>
      <c r="CW21" s="96"/>
      <c r="CX21" s="97">
        <f t="array" ref="CX21">SUMPRODUCT(B21:CW21*0.25)</f>
        <v>58.869500000000002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104.15299999999999</v>
      </c>
      <c r="AY22" s="99">
        <v>86.162999999999997</v>
      </c>
      <c r="AZ22" s="99">
        <v>91.952999999999989</v>
      </c>
      <c r="BA22" s="99">
        <v>55.958999999999996</v>
      </c>
      <c r="BB22" s="99">
        <v>64.620999999999995</v>
      </c>
      <c r="BC22" s="99">
        <v>40.46</v>
      </c>
      <c r="BD22" s="99">
        <v>10.46</v>
      </c>
      <c r="BE22" s="99">
        <v>10.307</v>
      </c>
      <c r="BF22" s="99">
        <v>85.509</v>
      </c>
      <c r="BG22" s="99">
        <v>94.553000000000011</v>
      </c>
      <c r="BH22" s="99">
        <v>90</v>
      </c>
      <c r="BI22" s="99">
        <v>39.9</v>
      </c>
      <c r="BJ22" s="99">
        <v>73.510999999999996</v>
      </c>
      <c r="BK22" s="99">
        <v>10.885999999999999</v>
      </c>
      <c r="BL22" s="99">
        <v>10.885999999999999</v>
      </c>
      <c r="BM22" s="99">
        <v>39.631</v>
      </c>
      <c r="BN22" s="99">
        <v>84.408000000000001</v>
      </c>
      <c r="BO22" s="99">
        <v>95.308999999999997</v>
      </c>
      <c r="BP22" s="99">
        <v>69.873999999999995</v>
      </c>
      <c r="BQ22" s="99">
        <v>89.861000000000004</v>
      </c>
      <c r="BR22" s="99">
        <v>77.369</v>
      </c>
      <c r="BS22" s="99">
        <v>40.686</v>
      </c>
      <c r="BT22" s="99">
        <v>21.429000000000002</v>
      </c>
      <c r="BU22" s="99">
        <v>12.286999999999999</v>
      </c>
      <c r="BV22" s="99">
        <v>84.774000000000001</v>
      </c>
      <c r="BW22" s="99">
        <v>83.536999999999992</v>
      </c>
      <c r="BX22" s="99">
        <v>95.456999999999994</v>
      </c>
      <c r="BY22" s="99">
        <v>101</v>
      </c>
      <c r="BZ22" s="99">
        <v>25.596</v>
      </c>
      <c r="CA22" s="99">
        <v>23.132999999999999</v>
      </c>
      <c r="CB22" s="99">
        <v>51.510000000000005</v>
      </c>
      <c r="CC22" s="99">
        <v>58.738999999999997</v>
      </c>
      <c r="CD22" s="99">
        <v>20.055999999999997</v>
      </c>
      <c r="CE22" s="99">
        <v>22.713999999999999</v>
      </c>
      <c r="CF22" s="99">
        <v>29.994</v>
      </c>
      <c r="CG22" s="99">
        <v>10.1</v>
      </c>
      <c r="CH22" s="99">
        <v>84.549000000000007</v>
      </c>
      <c r="CI22" s="99">
        <v>57.463000000000001</v>
      </c>
      <c r="CJ22" s="99">
        <v>64.2</v>
      </c>
      <c r="CK22" s="99">
        <v>56.3</v>
      </c>
      <c r="CL22" s="99">
        <v>29.762999999999998</v>
      </c>
      <c r="CM22" s="99">
        <v>39.949000000000005</v>
      </c>
      <c r="CN22" s="99">
        <v>53</v>
      </c>
      <c r="CO22" s="99">
        <v>48.7</v>
      </c>
      <c r="CP22" s="99">
        <v>34.933</v>
      </c>
      <c r="CQ22" s="99">
        <v>12.022999999999998</v>
      </c>
      <c r="CR22" s="99">
        <v>51.082999999999998</v>
      </c>
      <c r="CS22" s="99">
        <v>75.082999999999998</v>
      </c>
      <c r="CT22" s="100"/>
      <c r="CU22" s="100"/>
      <c r="CV22" s="100"/>
      <c r="CW22" s="96"/>
      <c r="CX22" s="97">
        <f t="array" ref="CX22">SUMPRODUCT(B22:CW22*0.25)</f>
        <v>653.45775000000015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110.75299999999999</v>
      </c>
      <c r="AY27" s="107">
        <f t="shared" si="2"/>
        <v>92.662999999999997</v>
      </c>
      <c r="AZ27" s="107">
        <f t="shared" si="2"/>
        <v>98.352999999999994</v>
      </c>
      <c r="BA27" s="107">
        <f t="shared" si="2"/>
        <v>62.258999999999993</v>
      </c>
      <c r="BB27" s="107">
        <f t="shared" si="2"/>
        <v>70.920999999999992</v>
      </c>
      <c r="BC27" s="107">
        <f t="shared" si="2"/>
        <v>46.76</v>
      </c>
      <c r="BD27" s="107">
        <f t="shared" si="2"/>
        <v>16.760000000000002</v>
      </c>
      <c r="BE27" s="107">
        <f t="shared" si="2"/>
        <v>16.507000000000001</v>
      </c>
      <c r="BF27" s="107">
        <f t="shared" si="2"/>
        <v>91.709000000000003</v>
      </c>
      <c r="BG27" s="107">
        <f t="shared" si="2"/>
        <v>100.75300000000001</v>
      </c>
      <c r="BH27" s="107">
        <f t="shared" si="2"/>
        <v>96.2</v>
      </c>
      <c r="BI27" s="107">
        <f t="shared" si="2"/>
        <v>46.1</v>
      </c>
      <c r="BJ27" s="107">
        <f t="shared" si="2"/>
        <v>81.846999999999994</v>
      </c>
      <c r="BK27" s="107">
        <f t="shared" si="2"/>
        <v>19.186</v>
      </c>
      <c r="BL27" s="107">
        <f t="shared" si="2"/>
        <v>19.286000000000001</v>
      </c>
      <c r="BM27" s="107">
        <f t="shared" si="2"/>
        <v>41.831000000000003</v>
      </c>
      <c r="BN27" s="107">
        <f t="shared" si="2"/>
        <v>90.498000000000005</v>
      </c>
      <c r="BO27" s="107">
        <f t="shared" ref="BO27:CW27" si="3">SUM(BO20:BO26)</f>
        <v>95.509</v>
      </c>
      <c r="BP27" s="107">
        <f t="shared" si="3"/>
        <v>76.173999999999992</v>
      </c>
      <c r="BQ27" s="107">
        <f t="shared" si="3"/>
        <v>90.460999999999999</v>
      </c>
      <c r="BR27" s="107">
        <f t="shared" si="3"/>
        <v>79.897000000000006</v>
      </c>
      <c r="BS27" s="107">
        <f t="shared" si="3"/>
        <v>45.786000000000001</v>
      </c>
      <c r="BT27" s="107">
        <f t="shared" si="3"/>
        <v>26.329000000000001</v>
      </c>
      <c r="BU27" s="107">
        <f t="shared" si="3"/>
        <v>17.186999999999998</v>
      </c>
      <c r="BV27" s="107">
        <f t="shared" si="3"/>
        <v>88.573999999999998</v>
      </c>
      <c r="BW27" s="107">
        <f t="shared" si="3"/>
        <v>87.336999999999989</v>
      </c>
      <c r="BX27" s="107">
        <f t="shared" si="3"/>
        <v>99.256999999999991</v>
      </c>
      <c r="BY27" s="107">
        <f t="shared" si="3"/>
        <v>104.7</v>
      </c>
      <c r="BZ27" s="107">
        <f t="shared" si="3"/>
        <v>29.295999999999999</v>
      </c>
      <c r="CA27" s="107">
        <f t="shared" si="3"/>
        <v>26.832999999999998</v>
      </c>
      <c r="CB27" s="107">
        <f t="shared" si="3"/>
        <v>55.210000000000008</v>
      </c>
      <c r="CC27" s="107">
        <f t="shared" si="3"/>
        <v>62.338999999999999</v>
      </c>
      <c r="CD27" s="107">
        <f t="shared" si="3"/>
        <v>24.655999999999999</v>
      </c>
      <c r="CE27" s="107">
        <f t="shared" si="3"/>
        <v>28.337999999999997</v>
      </c>
      <c r="CF27" s="107">
        <f t="shared" si="3"/>
        <v>34.494</v>
      </c>
      <c r="CG27" s="107">
        <f t="shared" si="3"/>
        <v>14.6</v>
      </c>
      <c r="CH27" s="107">
        <f t="shared" si="3"/>
        <v>89.049000000000007</v>
      </c>
      <c r="CI27" s="107">
        <f t="shared" si="3"/>
        <v>61.963000000000001</v>
      </c>
      <c r="CJ27" s="107">
        <f t="shared" si="3"/>
        <v>68.600000000000009</v>
      </c>
      <c r="CK27" s="107">
        <f t="shared" si="3"/>
        <v>60.699999999999996</v>
      </c>
      <c r="CL27" s="107">
        <f t="shared" si="3"/>
        <v>34.162999999999997</v>
      </c>
      <c r="CM27" s="107">
        <f t="shared" si="3"/>
        <v>44.349000000000004</v>
      </c>
      <c r="CN27" s="107">
        <f t="shared" si="3"/>
        <v>57.4</v>
      </c>
      <c r="CO27" s="107">
        <f t="shared" si="3"/>
        <v>53.1</v>
      </c>
      <c r="CP27" s="107">
        <f t="shared" si="3"/>
        <v>39.033000000000001</v>
      </c>
      <c r="CQ27" s="107">
        <f t="shared" si="3"/>
        <v>16.522999999999996</v>
      </c>
      <c r="CR27" s="107">
        <f t="shared" si="3"/>
        <v>55.582999999999998</v>
      </c>
      <c r="CS27" s="107">
        <f t="shared" si="3"/>
        <v>79.483000000000004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712.32725000000016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385.63200000000001</v>
      </c>
      <c r="AY31" s="94">
        <v>332.447</v>
      </c>
      <c r="AZ31" s="94">
        <v>303.55799999999999</v>
      </c>
      <c r="BA31" s="94">
        <v>268.3</v>
      </c>
      <c r="BB31" s="94">
        <v>362.43799999999999</v>
      </c>
      <c r="BC31" s="94">
        <v>242.16300000000001</v>
      </c>
      <c r="BD31" s="94">
        <v>115.492</v>
      </c>
      <c r="BE31" s="94">
        <v>113.876</v>
      </c>
      <c r="BF31" s="94">
        <v>247.31</v>
      </c>
      <c r="BG31" s="94">
        <v>247.839</v>
      </c>
      <c r="BH31" s="94">
        <v>233.24199999999999</v>
      </c>
      <c r="BI31" s="94">
        <v>178.10499999999999</v>
      </c>
      <c r="BJ31" s="94">
        <v>152.096</v>
      </c>
      <c r="BK31" s="94">
        <v>97.97</v>
      </c>
      <c r="BL31" s="94">
        <v>46.771999999999998</v>
      </c>
      <c r="BM31" s="94">
        <v>49.488</v>
      </c>
      <c r="BN31" s="94">
        <v>91.531999999999996</v>
      </c>
      <c r="BO31" s="94">
        <v>96.832999999999998</v>
      </c>
      <c r="BP31" s="94">
        <v>77.656000000000006</v>
      </c>
      <c r="BQ31" s="94">
        <v>91.477999999999994</v>
      </c>
      <c r="BR31" s="94">
        <v>80.935000000000002</v>
      </c>
      <c r="BS31" s="94">
        <v>49.517000000000003</v>
      </c>
      <c r="BT31" s="94">
        <v>30.600999999999999</v>
      </c>
      <c r="BU31" s="94">
        <v>20.792000000000002</v>
      </c>
      <c r="BV31" s="94">
        <v>116.20399999999999</v>
      </c>
      <c r="BW31" s="94">
        <v>121.28700000000001</v>
      </c>
      <c r="BX31" s="94">
        <v>127.667</v>
      </c>
      <c r="BY31" s="94">
        <v>135.59700000000001</v>
      </c>
      <c r="BZ31" s="94">
        <v>58.646000000000001</v>
      </c>
      <c r="CA31" s="94">
        <v>62.51</v>
      </c>
      <c r="CB31" s="94">
        <v>74.914000000000001</v>
      </c>
      <c r="CC31" s="94">
        <v>92.478999999999999</v>
      </c>
      <c r="CD31" s="94">
        <v>24.97</v>
      </c>
      <c r="CE31" s="94">
        <v>33.167000000000002</v>
      </c>
      <c r="CF31" s="94">
        <v>40.965000000000003</v>
      </c>
      <c r="CG31" s="94">
        <v>25.370999999999999</v>
      </c>
      <c r="CH31" s="94">
        <v>91.066999999999993</v>
      </c>
      <c r="CI31" s="94">
        <v>98.203000000000003</v>
      </c>
      <c r="CJ31" s="94">
        <v>98.73</v>
      </c>
      <c r="CK31" s="94">
        <v>100.96</v>
      </c>
      <c r="CL31" s="94">
        <v>63.965000000000003</v>
      </c>
      <c r="CM31" s="94">
        <v>71.941999999999993</v>
      </c>
      <c r="CN31" s="94">
        <v>85.5</v>
      </c>
      <c r="CO31" s="94">
        <v>77.777000000000001</v>
      </c>
      <c r="CP31" s="94">
        <v>70.703000000000003</v>
      </c>
      <c r="CQ31" s="94">
        <v>33.622999999999998</v>
      </c>
      <c r="CR31" s="94">
        <v>94.730999999999995</v>
      </c>
      <c r="CS31" s="94">
        <v>119.673</v>
      </c>
      <c r="CT31" s="95"/>
      <c r="CU31" s="95"/>
      <c r="CV31" s="95"/>
      <c r="CW31" s="96"/>
      <c r="CX31" s="97">
        <f t="array" ref="CX31">SUMPRODUCT(B31:CW31*0.25)</f>
        <v>1459.1807500000002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385.63200000000001</v>
      </c>
      <c r="AY33" s="77">
        <f t="shared" si="4"/>
        <v>332.447</v>
      </c>
      <c r="AZ33" s="77">
        <f t="shared" si="4"/>
        <v>303.55799999999999</v>
      </c>
      <c r="BA33" s="77">
        <f t="shared" si="4"/>
        <v>268.3</v>
      </c>
      <c r="BB33" s="77">
        <f t="shared" si="4"/>
        <v>362.43799999999999</v>
      </c>
      <c r="BC33" s="77">
        <f t="shared" si="4"/>
        <v>242.16300000000001</v>
      </c>
      <c r="BD33" s="77">
        <f t="shared" si="4"/>
        <v>115.492</v>
      </c>
      <c r="BE33" s="77">
        <f t="shared" si="4"/>
        <v>113.876</v>
      </c>
      <c r="BF33" s="77">
        <f t="shared" si="4"/>
        <v>247.31</v>
      </c>
      <c r="BG33" s="77">
        <f t="shared" si="4"/>
        <v>247.839</v>
      </c>
      <c r="BH33" s="77">
        <f t="shared" si="4"/>
        <v>233.24199999999999</v>
      </c>
      <c r="BI33" s="77">
        <f t="shared" si="4"/>
        <v>178.10499999999999</v>
      </c>
      <c r="BJ33" s="77">
        <f t="shared" si="4"/>
        <v>152.096</v>
      </c>
      <c r="BK33" s="77">
        <f t="shared" si="4"/>
        <v>97.97</v>
      </c>
      <c r="BL33" s="77">
        <f t="shared" si="4"/>
        <v>46.771999999999998</v>
      </c>
      <c r="BM33" s="77">
        <f t="shared" si="4"/>
        <v>49.488</v>
      </c>
      <c r="BN33" s="77">
        <f t="shared" si="4"/>
        <v>91.531999999999996</v>
      </c>
      <c r="BO33" s="77">
        <f t="shared" ref="BO33:CW33" si="5">SUM(BO30:BO32)</f>
        <v>96.832999999999998</v>
      </c>
      <c r="BP33" s="77">
        <f t="shared" si="5"/>
        <v>77.656000000000006</v>
      </c>
      <c r="BQ33" s="77">
        <f t="shared" si="5"/>
        <v>91.477999999999994</v>
      </c>
      <c r="BR33" s="77">
        <f t="shared" si="5"/>
        <v>80.935000000000002</v>
      </c>
      <c r="BS33" s="77">
        <f t="shared" si="5"/>
        <v>49.517000000000003</v>
      </c>
      <c r="BT33" s="77">
        <f t="shared" si="5"/>
        <v>30.600999999999999</v>
      </c>
      <c r="BU33" s="77">
        <f t="shared" si="5"/>
        <v>20.792000000000002</v>
      </c>
      <c r="BV33" s="77">
        <f t="shared" si="5"/>
        <v>116.20399999999999</v>
      </c>
      <c r="BW33" s="77">
        <f t="shared" si="5"/>
        <v>121.28700000000001</v>
      </c>
      <c r="BX33" s="77">
        <f t="shared" si="5"/>
        <v>127.667</v>
      </c>
      <c r="BY33" s="77">
        <f t="shared" si="5"/>
        <v>135.59700000000001</v>
      </c>
      <c r="BZ33" s="77">
        <f t="shared" si="5"/>
        <v>58.646000000000001</v>
      </c>
      <c r="CA33" s="77">
        <f t="shared" si="5"/>
        <v>62.51</v>
      </c>
      <c r="CB33" s="77">
        <f t="shared" si="5"/>
        <v>74.914000000000001</v>
      </c>
      <c r="CC33" s="77">
        <f t="shared" si="5"/>
        <v>92.478999999999999</v>
      </c>
      <c r="CD33" s="77">
        <f t="shared" si="5"/>
        <v>24.97</v>
      </c>
      <c r="CE33" s="77">
        <f t="shared" si="5"/>
        <v>33.167000000000002</v>
      </c>
      <c r="CF33" s="77">
        <f t="shared" si="5"/>
        <v>40.965000000000003</v>
      </c>
      <c r="CG33" s="77">
        <f t="shared" si="5"/>
        <v>25.370999999999999</v>
      </c>
      <c r="CH33" s="77">
        <f t="shared" si="5"/>
        <v>91.066999999999993</v>
      </c>
      <c r="CI33" s="77">
        <f t="shared" si="5"/>
        <v>98.203000000000003</v>
      </c>
      <c r="CJ33" s="77">
        <f t="shared" si="5"/>
        <v>98.73</v>
      </c>
      <c r="CK33" s="77">
        <f t="shared" si="5"/>
        <v>100.96</v>
      </c>
      <c r="CL33" s="77">
        <f t="shared" si="5"/>
        <v>63.965000000000003</v>
      </c>
      <c r="CM33" s="77">
        <f t="shared" si="5"/>
        <v>71.941999999999993</v>
      </c>
      <c r="CN33" s="77">
        <f t="shared" si="5"/>
        <v>85.5</v>
      </c>
      <c r="CO33" s="77">
        <f t="shared" si="5"/>
        <v>77.777000000000001</v>
      </c>
      <c r="CP33" s="77">
        <f t="shared" si="5"/>
        <v>70.703000000000003</v>
      </c>
      <c r="CQ33" s="77">
        <f t="shared" si="5"/>
        <v>33.622999999999998</v>
      </c>
      <c r="CR33" s="77">
        <f t="shared" si="5"/>
        <v>94.730999999999995</v>
      </c>
      <c r="CS33" s="77">
        <f t="shared" si="5"/>
        <v>119.673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1459.1807500000002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1.7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2.2999999999999998</v>
      </c>
      <c r="BQ38" s="120"/>
      <c r="BR38" s="120"/>
      <c r="BS38" s="120">
        <v>11</v>
      </c>
      <c r="BT38" s="120">
        <v>27</v>
      </c>
      <c r="BU38" s="120">
        <v>27</v>
      </c>
      <c r="BV38" s="120"/>
      <c r="BW38" s="120"/>
      <c r="BX38" s="120"/>
      <c r="BY38" s="120">
        <v>6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6.4</v>
      </c>
      <c r="CQ38" s="120">
        <v>15.8</v>
      </c>
      <c r="CR38" s="120">
        <v>15.7</v>
      </c>
      <c r="CS38" s="120">
        <v>49.8</v>
      </c>
      <c r="CT38" s="122"/>
      <c r="CU38" s="122"/>
      <c r="CV38" s="122"/>
      <c r="CW38" s="121"/>
      <c r="CX38" s="97">
        <f t="array" ref="CX38">SUMPRODUCT(B38:CW38*0.25)</f>
        <v>40.674999999999997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29.3</v>
      </c>
      <c r="CE40" s="120">
        <v>29.3</v>
      </c>
      <c r="CF40" s="120">
        <v>29.3</v>
      </c>
      <c r="CG40" s="120">
        <v>29.3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29.3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1.7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2.2999999999999998</v>
      </c>
      <c r="BQ41" s="107">
        <f t="shared" si="7"/>
        <v>0</v>
      </c>
      <c r="BR41" s="107">
        <f t="shared" si="7"/>
        <v>0</v>
      </c>
      <c r="BS41" s="107">
        <f t="shared" si="7"/>
        <v>11</v>
      </c>
      <c r="BT41" s="107">
        <f t="shared" si="7"/>
        <v>27</v>
      </c>
      <c r="BU41" s="107">
        <f t="shared" si="7"/>
        <v>27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6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29.3</v>
      </c>
      <c r="CE41" s="107">
        <f t="shared" si="7"/>
        <v>29.3</v>
      </c>
      <c r="CF41" s="107">
        <f t="shared" si="7"/>
        <v>29.3</v>
      </c>
      <c r="CG41" s="107">
        <f t="shared" si="7"/>
        <v>29.3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6.4</v>
      </c>
      <c r="CQ41" s="107">
        <f t="shared" si="7"/>
        <v>15.8</v>
      </c>
      <c r="CR41" s="107">
        <f t="shared" si="7"/>
        <v>15.7</v>
      </c>
      <c r="CS41" s="107">
        <f t="shared" si="7"/>
        <v>49.8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69.974999999999994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1.7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2.2999999999999998</v>
      </c>
      <c r="BQ46" s="120"/>
      <c r="BR46" s="120"/>
      <c r="BS46" s="120">
        <v>11</v>
      </c>
      <c r="BT46" s="120">
        <v>27</v>
      </c>
      <c r="BU46" s="120">
        <v>27</v>
      </c>
      <c r="BV46" s="120"/>
      <c r="BW46" s="120"/>
      <c r="BX46" s="120"/>
      <c r="BY46" s="120">
        <v>6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6.4</v>
      </c>
      <c r="CQ46" s="120">
        <v>15.8</v>
      </c>
      <c r="CR46" s="120">
        <v>15.7</v>
      </c>
      <c r="CS46" s="120">
        <v>49.8</v>
      </c>
      <c r="CT46" s="122"/>
      <c r="CU46" s="122"/>
      <c r="CV46" s="122"/>
      <c r="CW46" s="121"/>
      <c r="CX46" s="97">
        <f t="array" ref="CX46">SUMPRODUCT(B46:CW46*0.25)</f>
        <v>40.674999999999997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29.3</v>
      </c>
      <c r="CE48" s="120">
        <v>29.3</v>
      </c>
      <c r="CF48" s="120">
        <v>29.3</v>
      </c>
      <c r="CG48" s="120">
        <v>29.3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29.3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1.7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2.2999999999999998</v>
      </c>
      <c r="BQ50" s="107">
        <f t="shared" si="9"/>
        <v>0</v>
      </c>
      <c r="BR50" s="107">
        <f t="shared" si="9"/>
        <v>0</v>
      </c>
      <c r="BS50" s="107">
        <f t="shared" si="9"/>
        <v>11</v>
      </c>
      <c r="BT50" s="107">
        <f t="shared" si="9"/>
        <v>27</v>
      </c>
      <c r="BU50" s="107">
        <f t="shared" si="9"/>
        <v>27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6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29.3</v>
      </c>
      <c r="CE50" s="107">
        <f t="shared" si="9"/>
        <v>29.3</v>
      </c>
      <c r="CF50" s="107">
        <f t="shared" si="9"/>
        <v>29.3</v>
      </c>
      <c r="CG50" s="107">
        <f t="shared" si="9"/>
        <v>29.3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6.4</v>
      </c>
      <c r="CQ50" s="107">
        <f t="shared" si="9"/>
        <v>15.8</v>
      </c>
      <c r="CR50" s="107">
        <f t="shared" si="9"/>
        <v>15.7</v>
      </c>
      <c r="CS50" s="107">
        <f t="shared" si="9"/>
        <v>49.8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69.974999999999994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299.11</v>
      </c>
      <c r="AY53" s="107">
        <f t="shared" si="12"/>
        <v>269.31700000000001</v>
      </c>
      <c r="AZ53" s="107">
        <f t="shared" si="12"/>
        <v>239.31</v>
      </c>
      <c r="BA53" s="107">
        <f t="shared" si="12"/>
        <v>211.26999999999998</v>
      </c>
      <c r="BB53" s="107">
        <f t="shared" si="12"/>
        <v>301.69</v>
      </c>
      <c r="BC53" s="107">
        <f t="shared" si="12"/>
        <v>186.65199999999999</v>
      </c>
      <c r="BD53" s="107">
        <f t="shared" si="12"/>
        <v>80.16</v>
      </c>
      <c r="BE53" s="107">
        <f t="shared" si="12"/>
        <v>81.428000000000011</v>
      </c>
      <c r="BF53" s="107">
        <f t="shared" si="12"/>
        <v>188.01</v>
      </c>
      <c r="BG53" s="107">
        <f t="shared" si="12"/>
        <v>195.03900000000002</v>
      </c>
      <c r="BH53" s="107">
        <f t="shared" si="12"/>
        <v>188.24200000000002</v>
      </c>
      <c r="BI53" s="107">
        <f t="shared" si="12"/>
        <v>148.37299999999999</v>
      </c>
      <c r="BJ53" s="107">
        <f t="shared" si="12"/>
        <v>134.05799999999999</v>
      </c>
      <c r="BK53" s="107">
        <f t="shared" si="12"/>
        <v>82.369</v>
      </c>
      <c r="BL53" s="107">
        <f t="shared" si="12"/>
        <v>40.043000000000006</v>
      </c>
      <c r="BM53" s="107">
        <f t="shared" si="12"/>
        <v>46.88</v>
      </c>
      <c r="BN53" s="107">
        <f t="shared" si="12"/>
        <v>90.498000000000005</v>
      </c>
      <c r="BO53" s="107">
        <f t="shared" ref="BO53:CX53" si="13">BO17+BO27+BO41</f>
        <v>95.509</v>
      </c>
      <c r="BP53" s="107">
        <f t="shared" si="13"/>
        <v>78.47399999999999</v>
      </c>
      <c r="BQ53" s="107">
        <f t="shared" si="13"/>
        <v>90.460999999999999</v>
      </c>
      <c r="BR53" s="107">
        <f t="shared" si="13"/>
        <v>79.897000000000006</v>
      </c>
      <c r="BS53" s="107">
        <f t="shared" si="13"/>
        <v>59.499000000000002</v>
      </c>
      <c r="BT53" s="107">
        <f t="shared" si="13"/>
        <v>57.093000000000004</v>
      </c>
      <c r="BU53" s="107">
        <f t="shared" si="13"/>
        <v>47.79</v>
      </c>
      <c r="BV53" s="107">
        <f t="shared" si="13"/>
        <v>88.573999999999998</v>
      </c>
      <c r="BW53" s="107">
        <f t="shared" si="13"/>
        <v>93.436999999999983</v>
      </c>
      <c r="BX53" s="107">
        <f t="shared" si="13"/>
        <v>99.256999999999991</v>
      </c>
      <c r="BY53" s="107">
        <f t="shared" si="13"/>
        <v>112.687</v>
      </c>
      <c r="BZ53" s="107">
        <f t="shared" si="13"/>
        <v>29.295999999999999</v>
      </c>
      <c r="CA53" s="107">
        <f t="shared" si="13"/>
        <v>32.234999999999999</v>
      </c>
      <c r="CB53" s="107">
        <f t="shared" si="13"/>
        <v>60.695000000000007</v>
      </c>
      <c r="CC53" s="107">
        <f t="shared" si="13"/>
        <v>62.338999999999999</v>
      </c>
      <c r="CD53" s="107">
        <f t="shared" si="13"/>
        <v>53.994</v>
      </c>
      <c r="CE53" s="107">
        <f t="shared" si="13"/>
        <v>61.637999999999991</v>
      </c>
      <c r="CF53" s="107">
        <f t="shared" si="13"/>
        <v>69.162999999999997</v>
      </c>
      <c r="CG53" s="107">
        <f t="shared" si="13"/>
        <v>53.364000000000004</v>
      </c>
      <c r="CH53" s="107">
        <f t="shared" si="13"/>
        <v>89.091000000000008</v>
      </c>
      <c r="CI53" s="107">
        <f t="shared" si="13"/>
        <v>67.962999999999994</v>
      </c>
      <c r="CJ53" s="107">
        <f t="shared" si="13"/>
        <v>68.600000000000009</v>
      </c>
      <c r="CK53" s="107">
        <f t="shared" si="13"/>
        <v>70.8</v>
      </c>
      <c r="CL53" s="107">
        <f t="shared" si="13"/>
        <v>34.162999999999997</v>
      </c>
      <c r="CM53" s="107">
        <f t="shared" si="13"/>
        <v>44.349000000000004</v>
      </c>
      <c r="CN53" s="107">
        <f t="shared" si="13"/>
        <v>57.4</v>
      </c>
      <c r="CO53" s="107">
        <f t="shared" si="13"/>
        <v>54.576999999999998</v>
      </c>
      <c r="CP53" s="107">
        <f t="shared" si="13"/>
        <v>51.133000000000003</v>
      </c>
      <c r="CQ53" s="107">
        <f t="shared" si="13"/>
        <v>42.322999999999993</v>
      </c>
      <c r="CR53" s="107">
        <f t="shared" si="13"/>
        <v>82.141000000000005</v>
      </c>
      <c r="CS53" s="107">
        <f t="shared" si="13"/>
        <v>140.083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1227.6185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-216.6</v>
      </c>
      <c r="AY5" s="25">
        <v>-253.8</v>
      </c>
      <c r="AZ5" s="25">
        <v>-193.6</v>
      </c>
      <c r="BA5" s="25">
        <v>-98.2</v>
      </c>
      <c r="BB5" s="25">
        <v>-343.2</v>
      </c>
      <c r="BC5" s="25">
        <v>-209.2</v>
      </c>
      <c r="BD5" s="25">
        <v>-89.3</v>
      </c>
      <c r="BE5" s="25">
        <v>-69.2</v>
      </c>
      <c r="BF5" s="25">
        <v>-149.20000000000002</v>
      </c>
      <c r="BG5" s="25">
        <v>-228.8</v>
      </c>
      <c r="BH5" s="25">
        <v>-205.8</v>
      </c>
      <c r="BI5" s="25">
        <v>-150.9</v>
      </c>
      <c r="BJ5" s="25">
        <v>-138.4</v>
      </c>
      <c r="BK5" s="25">
        <v>-80.900000000000006</v>
      </c>
      <c r="BL5" s="25"/>
      <c r="BM5" s="25">
        <v>-16.3</v>
      </c>
      <c r="BN5" s="25"/>
      <c r="BO5" s="25"/>
      <c r="BP5" s="25">
        <v>2.2999999999999998</v>
      </c>
      <c r="BQ5" s="25"/>
      <c r="BR5" s="25"/>
      <c r="BS5" s="25">
        <v>11</v>
      </c>
      <c r="BT5" s="25">
        <v>27</v>
      </c>
      <c r="BU5" s="25">
        <v>27</v>
      </c>
      <c r="BV5" s="25">
        <v>-63.7</v>
      </c>
      <c r="BW5" s="25">
        <v>-63.7</v>
      </c>
      <c r="BX5" s="25">
        <v>-63.7</v>
      </c>
      <c r="BY5" s="25">
        <v>-57.7</v>
      </c>
      <c r="BZ5" s="25">
        <v>-21</v>
      </c>
      <c r="CA5" s="25">
        <v>-21</v>
      </c>
      <c r="CB5" s="25">
        <v>-32</v>
      </c>
      <c r="CC5" s="25">
        <v>-21</v>
      </c>
      <c r="CD5" s="25">
        <v>29.3</v>
      </c>
      <c r="CE5" s="25">
        <v>29.3</v>
      </c>
      <c r="CF5" s="25">
        <v>29.3</v>
      </c>
      <c r="CG5" s="25">
        <v>29.3</v>
      </c>
      <c r="CH5" s="25">
        <v>-29</v>
      </c>
      <c r="CI5" s="25">
        <v>-36.4</v>
      </c>
      <c r="CJ5" s="25">
        <v>-39.299999999999997</v>
      </c>
      <c r="CK5" s="25">
        <v>-57.7</v>
      </c>
      <c r="CL5" s="25">
        <v>-2.7</v>
      </c>
      <c r="CM5" s="25">
        <v>-11</v>
      </c>
      <c r="CN5" s="25">
        <v>-8.5</v>
      </c>
      <c r="CO5" s="25">
        <v>-18.3</v>
      </c>
      <c r="CP5" s="25">
        <v>6.4</v>
      </c>
      <c r="CQ5" s="25">
        <v>15.8</v>
      </c>
      <c r="CR5" s="25">
        <v>15.7</v>
      </c>
      <c r="CS5" s="25">
        <v>49.8</v>
      </c>
      <c r="CT5" s="26"/>
      <c r="CU5" s="26"/>
      <c r="CV5" s="26"/>
      <c r="CW5" s="27"/>
      <c r="CX5" s="132">
        <f t="array" ref="CX5">SUMPRODUCT(B5:CW5*0.25)</f>
        <v>-679.47499999999968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88.36</v>
      </c>
      <c r="AY8" s="138">
        <v>92</v>
      </c>
      <c r="AZ8" s="138">
        <v>92</v>
      </c>
      <c r="BA8" s="138">
        <v>94.89</v>
      </c>
      <c r="BB8" s="138">
        <v>93.1</v>
      </c>
      <c r="BC8" s="138">
        <v>94.14</v>
      </c>
      <c r="BD8" s="138">
        <v>100.16</v>
      </c>
      <c r="BE8" s="138">
        <v>102.92</v>
      </c>
      <c r="BF8" s="138">
        <v>105.01</v>
      </c>
      <c r="BG8" s="138">
        <v>110.82</v>
      </c>
      <c r="BH8" s="138">
        <v>117.47</v>
      </c>
      <c r="BI8" s="138">
        <v>134.16999999999999</v>
      </c>
      <c r="BJ8" s="138">
        <v>129.12</v>
      </c>
      <c r="BK8" s="138">
        <v>121.27</v>
      </c>
      <c r="BL8" s="138">
        <v>149.62</v>
      </c>
      <c r="BM8" s="138">
        <v>218.03</v>
      </c>
      <c r="BN8" s="138">
        <v>196.59</v>
      </c>
      <c r="BO8" s="138">
        <v>211.51</v>
      </c>
      <c r="BP8" s="138">
        <v>209.36</v>
      </c>
      <c r="BQ8" s="138">
        <v>221.33</v>
      </c>
      <c r="BR8" s="138">
        <v>195.1</v>
      </c>
      <c r="BS8" s="138">
        <v>158.28</v>
      </c>
      <c r="BT8" s="138">
        <v>147.83000000000001</v>
      </c>
      <c r="BU8" s="138">
        <v>149.15</v>
      </c>
      <c r="BV8" s="138">
        <v>182.03</v>
      </c>
      <c r="BW8" s="138">
        <v>129.72</v>
      </c>
      <c r="BX8" s="138">
        <v>121.4</v>
      </c>
      <c r="BY8" s="138">
        <v>109.43</v>
      </c>
      <c r="BZ8" s="138">
        <v>139.41</v>
      </c>
      <c r="CA8" s="138">
        <v>129.27000000000001</v>
      </c>
      <c r="CB8" s="138">
        <v>131.04</v>
      </c>
      <c r="CC8" s="138">
        <v>111.1</v>
      </c>
      <c r="CD8" s="138">
        <v>154.9</v>
      </c>
      <c r="CE8" s="138">
        <v>143.47</v>
      </c>
      <c r="CF8" s="138">
        <v>137.05000000000001</v>
      </c>
      <c r="CG8" s="138">
        <v>123.49</v>
      </c>
      <c r="CH8" s="138">
        <v>142.01</v>
      </c>
      <c r="CI8" s="138">
        <v>111.61</v>
      </c>
      <c r="CJ8" s="138">
        <v>106.22</v>
      </c>
      <c r="CK8" s="138">
        <v>100.78</v>
      </c>
      <c r="CL8" s="138">
        <v>129.34</v>
      </c>
      <c r="CM8" s="138">
        <v>125.5</v>
      </c>
      <c r="CN8" s="138">
        <v>99.93</v>
      </c>
      <c r="CO8" s="138">
        <v>88.49</v>
      </c>
      <c r="CP8" s="138">
        <v>106.92</v>
      </c>
      <c r="CQ8" s="138">
        <v>102.3</v>
      </c>
      <c r="CR8" s="138">
        <v>83.5</v>
      </c>
      <c r="CS8" s="138">
        <v>81.040000000000006</v>
      </c>
      <c r="CT8" s="139"/>
      <c r="CU8" s="139"/>
      <c r="CV8" s="139"/>
      <c r="CW8" s="140"/>
      <c r="CX8" s="141">
        <f>IF(SUM(B8:CW8)&lt;&gt;0,AVERAGEIF(B8:CW8,"&lt;&gt;"""),"")</f>
        <v>129.62875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91.8125</v>
      </c>
      <c r="AY9" s="43">
        <v>91.8125</v>
      </c>
      <c r="AZ9" s="43">
        <v>91.8125</v>
      </c>
      <c r="BA9" s="43">
        <v>91.8125</v>
      </c>
      <c r="BB9" s="43">
        <v>97.58</v>
      </c>
      <c r="BC9" s="43">
        <v>97.58</v>
      </c>
      <c r="BD9" s="43">
        <v>97.58</v>
      </c>
      <c r="BE9" s="43">
        <v>97.58</v>
      </c>
      <c r="BF9" s="43">
        <v>116.86750000000001</v>
      </c>
      <c r="BG9" s="43">
        <v>116.86750000000001</v>
      </c>
      <c r="BH9" s="43">
        <v>116.86750000000001</v>
      </c>
      <c r="BI9" s="43">
        <v>116.86750000000001</v>
      </c>
      <c r="BJ9" s="43">
        <v>154.51</v>
      </c>
      <c r="BK9" s="43">
        <v>154.51</v>
      </c>
      <c r="BL9" s="43">
        <v>154.51</v>
      </c>
      <c r="BM9" s="43">
        <v>154.51</v>
      </c>
      <c r="BN9" s="43">
        <v>209.69749999999999</v>
      </c>
      <c r="BO9" s="43">
        <v>209.69749999999999</v>
      </c>
      <c r="BP9" s="43">
        <v>209.69749999999999</v>
      </c>
      <c r="BQ9" s="43">
        <v>209.69749999999999</v>
      </c>
      <c r="BR9" s="43">
        <v>162.59</v>
      </c>
      <c r="BS9" s="43">
        <v>162.59</v>
      </c>
      <c r="BT9" s="43">
        <v>162.59</v>
      </c>
      <c r="BU9" s="43">
        <v>162.59</v>
      </c>
      <c r="BV9" s="43">
        <v>135.64500000000001</v>
      </c>
      <c r="BW9" s="43">
        <v>135.64500000000001</v>
      </c>
      <c r="BX9" s="43">
        <v>135.64500000000001</v>
      </c>
      <c r="BY9" s="43">
        <v>135.64500000000001</v>
      </c>
      <c r="BZ9" s="43">
        <v>127.705</v>
      </c>
      <c r="CA9" s="43">
        <v>127.705</v>
      </c>
      <c r="CB9" s="43">
        <v>127.705</v>
      </c>
      <c r="CC9" s="43">
        <v>127.705</v>
      </c>
      <c r="CD9" s="43">
        <v>139.72749999999999</v>
      </c>
      <c r="CE9" s="43">
        <v>139.72749999999999</v>
      </c>
      <c r="CF9" s="43">
        <v>139.72749999999999</v>
      </c>
      <c r="CG9" s="43">
        <v>139.72749999999999</v>
      </c>
      <c r="CH9" s="43">
        <v>115.155</v>
      </c>
      <c r="CI9" s="43">
        <v>115.155</v>
      </c>
      <c r="CJ9" s="43">
        <v>115.155</v>
      </c>
      <c r="CK9" s="43">
        <v>115.155</v>
      </c>
      <c r="CL9" s="43">
        <v>110.815</v>
      </c>
      <c r="CM9" s="43">
        <v>110.815</v>
      </c>
      <c r="CN9" s="43">
        <v>110.815</v>
      </c>
      <c r="CO9" s="43">
        <v>110.815</v>
      </c>
      <c r="CP9" s="43">
        <v>93.44</v>
      </c>
      <c r="CQ9" s="43">
        <v>93.44</v>
      </c>
      <c r="CR9" s="43">
        <v>93.44</v>
      </c>
      <c r="CS9" s="43">
        <v>93.44</v>
      </c>
      <c r="CT9" s="44"/>
      <c r="CU9" s="44"/>
      <c r="CV9" s="44"/>
      <c r="CW9" s="45"/>
      <c r="CX9" s="142">
        <f>IF(SUM(B9:CW9)&lt;&gt;0,AVERAGEIF(B9:CW9,"&lt;&gt;"""),"")</f>
        <v>129.62874999999994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216.6</v>
      </c>
      <c r="AY14" s="149">
        <v>253.8</v>
      </c>
      <c r="AZ14" s="149">
        <v>193.6</v>
      </c>
      <c r="BA14" s="149">
        <v>98.2</v>
      </c>
      <c r="BB14" s="149">
        <v>343.2</v>
      </c>
      <c r="BC14" s="149">
        <v>209.2</v>
      </c>
      <c r="BD14" s="149">
        <v>89.3</v>
      </c>
      <c r="BE14" s="149">
        <v>69.2</v>
      </c>
      <c r="BF14" s="149"/>
      <c r="BG14" s="149">
        <v>77.900000000000006</v>
      </c>
      <c r="BH14" s="149">
        <v>54.9</v>
      </c>
      <c r="BI14" s="149"/>
      <c r="BJ14" s="149">
        <v>138.4</v>
      </c>
      <c r="BK14" s="149">
        <v>80.900000000000006</v>
      </c>
      <c r="BL14" s="149"/>
      <c r="BM14" s="149">
        <v>16.3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11</v>
      </c>
      <c r="CC14" s="149"/>
      <c r="CD14" s="149"/>
      <c r="CE14" s="149"/>
      <c r="CF14" s="149"/>
      <c r="CG14" s="149"/>
      <c r="CH14" s="149"/>
      <c r="CI14" s="149">
        <v>7.4</v>
      </c>
      <c r="CJ14" s="149">
        <v>10.3</v>
      </c>
      <c r="CK14" s="149">
        <v>28.7</v>
      </c>
      <c r="CL14" s="149"/>
      <c r="CM14" s="149">
        <v>8.3000000000000007</v>
      </c>
      <c r="CN14" s="149">
        <v>5.8</v>
      </c>
      <c r="CO14" s="149">
        <v>15.6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482.15000000000009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150.9</v>
      </c>
      <c r="BG16" s="155">
        <v>150.9</v>
      </c>
      <c r="BH16" s="155">
        <v>150.9</v>
      </c>
      <c r="BI16" s="155">
        <v>150.9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63.7</v>
      </c>
      <c r="BW16" s="155">
        <v>63.7</v>
      </c>
      <c r="BX16" s="155">
        <v>63.7</v>
      </c>
      <c r="BY16" s="155">
        <v>63.7</v>
      </c>
      <c r="BZ16" s="155">
        <v>21</v>
      </c>
      <c r="CA16" s="155">
        <v>21</v>
      </c>
      <c r="CB16" s="155">
        <v>21</v>
      </c>
      <c r="CC16" s="155">
        <v>21</v>
      </c>
      <c r="CD16" s="155"/>
      <c r="CE16" s="155"/>
      <c r="CF16" s="155"/>
      <c r="CG16" s="155"/>
      <c r="CH16" s="155">
        <v>29</v>
      </c>
      <c r="CI16" s="155">
        <v>29</v>
      </c>
      <c r="CJ16" s="155">
        <v>29</v>
      </c>
      <c r="CK16" s="155">
        <v>29</v>
      </c>
      <c r="CL16" s="155">
        <v>2.7</v>
      </c>
      <c r="CM16" s="155">
        <v>2.7</v>
      </c>
      <c r="CN16" s="155">
        <v>2.7</v>
      </c>
      <c r="CO16" s="155">
        <v>2.7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267.30000000000007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216.6</v>
      </c>
      <c r="AY17" s="160">
        <f t="shared" si="0"/>
        <v>253.8</v>
      </c>
      <c r="AZ17" s="160">
        <f t="shared" si="0"/>
        <v>193.6</v>
      </c>
      <c r="BA17" s="160">
        <f t="shared" si="0"/>
        <v>98.2</v>
      </c>
      <c r="BB17" s="160">
        <f t="shared" si="0"/>
        <v>343.2</v>
      </c>
      <c r="BC17" s="160">
        <f t="shared" si="0"/>
        <v>209.2</v>
      </c>
      <c r="BD17" s="160">
        <f t="shared" si="0"/>
        <v>89.3</v>
      </c>
      <c r="BE17" s="160">
        <f t="shared" si="0"/>
        <v>69.2</v>
      </c>
      <c r="BF17" s="160">
        <f t="shared" si="0"/>
        <v>150.9</v>
      </c>
      <c r="BG17" s="160">
        <f t="shared" si="0"/>
        <v>228.8</v>
      </c>
      <c r="BH17" s="160">
        <f t="shared" si="0"/>
        <v>205.8</v>
      </c>
      <c r="BI17" s="160">
        <f t="shared" si="0"/>
        <v>150.9</v>
      </c>
      <c r="BJ17" s="160">
        <f t="shared" si="0"/>
        <v>138.4</v>
      </c>
      <c r="BK17" s="160">
        <f t="shared" si="0"/>
        <v>80.900000000000006</v>
      </c>
      <c r="BL17" s="160">
        <f t="shared" si="0"/>
        <v>0</v>
      </c>
      <c r="BM17" s="160">
        <f t="shared" si="0"/>
        <v>16.3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63.7</v>
      </c>
      <c r="BW17" s="160">
        <f t="shared" si="1"/>
        <v>63.7</v>
      </c>
      <c r="BX17" s="160">
        <f t="shared" si="1"/>
        <v>63.7</v>
      </c>
      <c r="BY17" s="160">
        <f t="shared" si="1"/>
        <v>63.7</v>
      </c>
      <c r="BZ17" s="160">
        <f t="shared" si="1"/>
        <v>21</v>
      </c>
      <c r="CA17" s="160">
        <f t="shared" si="1"/>
        <v>21</v>
      </c>
      <c r="CB17" s="160">
        <f t="shared" si="1"/>
        <v>32</v>
      </c>
      <c r="CC17" s="160">
        <f t="shared" si="1"/>
        <v>21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29</v>
      </c>
      <c r="CI17" s="160">
        <f t="shared" si="1"/>
        <v>36.4</v>
      </c>
      <c r="CJ17" s="160">
        <f t="shared" si="1"/>
        <v>39.299999999999997</v>
      </c>
      <c r="CK17" s="160">
        <f t="shared" si="1"/>
        <v>57.7</v>
      </c>
      <c r="CL17" s="160">
        <f t="shared" si="1"/>
        <v>2.7</v>
      </c>
      <c r="CM17" s="160">
        <f t="shared" si="1"/>
        <v>11</v>
      </c>
      <c r="CN17" s="160">
        <f t="shared" si="1"/>
        <v>8.5</v>
      </c>
      <c r="CO17" s="160">
        <f t="shared" si="1"/>
        <v>18.3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749.45000000000016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1.7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2.2999999999999998</v>
      </c>
      <c r="BQ22" s="149"/>
      <c r="BR22" s="149"/>
      <c r="BS22" s="149">
        <v>11</v>
      </c>
      <c r="BT22" s="149">
        <v>27</v>
      </c>
      <c r="BU22" s="149">
        <v>27</v>
      </c>
      <c r="BV22" s="149"/>
      <c r="BW22" s="149"/>
      <c r="BX22" s="149"/>
      <c r="BY22" s="149">
        <v>6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6.4</v>
      </c>
      <c r="CQ22" s="149">
        <v>15.8</v>
      </c>
      <c r="CR22" s="149">
        <v>15.7</v>
      </c>
      <c r="CS22" s="149">
        <v>49.8</v>
      </c>
      <c r="CT22" s="150"/>
      <c r="CU22" s="150"/>
      <c r="CV22" s="150"/>
      <c r="CW22" s="151"/>
      <c r="CX22" s="152">
        <f t="array" ref="CX22">SUMPRODUCT(B22:CW22*0.25)</f>
        <v>40.674999999999997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29.3</v>
      </c>
      <c r="CE24" s="155">
        <v>29.3</v>
      </c>
      <c r="CF24" s="155">
        <v>29.3</v>
      </c>
      <c r="CG24" s="155">
        <v>29.3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29.3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1.7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2.2999999999999998</v>
      </c>
      <c r="BQ25" s="160">
        <f t="shared" si="3"/>
        <v>0</v>
      </c>
      <c r="BR25" s="160">
        <f t="shared" si="3"/>
        <v>0</v>
      </c>
      <c r="BS25" s="160">
        <f t="shared" si="3"/>
        <v>11</v>
      </c>
      <c r="BT25" s="160">
        <f t="shared" si="3"/>
        <v>27</v>
      </c>
      <c r="BU25" s="160">
        <f t="shared" si="3"/>
        <v>27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29.3</v>
      </c>
      <c r="CE25" s="160">
        <f t="shared" si="3"/>
        <v>29.3</v>
      </c>
      <c r="CF25" s="160">
        <f t="shared" si="3"/>
        <v>29.3</v>
      </c>
      <c r="CG25" s="160">
        <f t="shared" si="3"/>
        <v>29.3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6.4</v>
      </c>
      <c r="CQ25" s="160">
        <f t="shared" si="3"/>
        <v>15.8</v>
      </c>
      <c r="CR25" s="160">
        <f t="shared" si="3"/>
        <v>15.7</v>
      </c>
      <c r="CS25" s="160">
        <f t="shared" si="3"/>
        <v>49.8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69.974999999999994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2026-01-02T13:18:58Z</dcterms:created>
  <dcterms:modified xsi:type="dcterms:W3CDTF">2026-01-02T13:18:59Z</dcterms:modified>
</cp:coreProperties>
</file>