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<sst xmlns="http://schemas.openxmlformats.org/spreadsheetml/2006/main" count="124" uniqueCount="57">
  <si>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29/10/2026 11:23:34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</si>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</sst>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76B-4D0C-A6DD-E47BA552043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1">
                  <c:v>2.2000000000000002</c:v>
                </c:pt>
                <c:pt idx="52">
                  <c:v>2.2000000000000002</c:v>
                </c:pt>
                <c:pt idx="53">
                  <c:v>0.8</c:v>
                </c:pt>
                <c:pt idx="54">
                  <c:v>3.1</c:v>
                </c:pt>
                <c:pt idx="55">
                  <c:v>7.6</c:v>
                </c:pt>
                <c:pt idx="56">
                  <c:v>1.1000000000000001</c:v>
                </c:pt>
                <c:pt idx="57">
                  <c:v>7.6</c:v>
                </c:pt>
                <c:pt idx="58">
                  <c:v>5.8630000000000004</c:v>
                </c:pt>
                <c:pt idx="59">
                  <c:v>7.6</c:v>
                </c:pt>
                <c:pt idx="60">
                  <c:v>7.6</c:v>
                </c:pt>
                <c:pt idx="61">
                  <c:v>7.8</c:v>
                </c:pt>
                <c:pt idx="62">
                  <c:v>7.8</c:v>
                </c:pt>
                <c:pt idx="74">
                  <c:v>7.6</c:v>
                </c:pt>
                <c:pt idx="82">
                  <c:v>2.2000000000000002</c:v>
                </c:pt>
                <c:pt idx="85">
                  <c:v>7.6</c:v>
                </c:pt>
                <c:pt idx="91">
                  <c:v>7.6</c:v>
                </c:pt>
                <c:pt idx="92">
                  <c:v>2.2000000000000002</c:v>
                </c:pt>
                <c:pt idx="93">
                  <c:v>2.2000000000000002</c:v>
                </c:pt>
                <c:pt idx="94">
                  <c:v>2.2000000000000002</c:v>
                </c:pt>
                <c:pt idx="95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B-4D0C-A6DD-E47BA552043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9">
                  <c:v>7.6710000000000003</c:v>
                </c:pt>
                <c:pt idx="50">
                  <c:v>8.4</c:v>
                </c:pt>
                <c:pt idx="51">
                  <c:v>3.36</c:v>
                </c:pt>
                <c:pt idx="52">
                  <c:v>8.4</c:v>
                </c:pt>
                <c:pt idx="53">
                  <c:v>1.1200000000000001</c:v>
                </c:pt>
                <c:pt idx="54">
                  <c:v>2.52</c:v>
                </c:pt>
                <c:pt idx="55">
                  <c:v>3.92</c:v>
                </c:pt>
                <c:pt idx="63">
                  <c:v>8.6</c:v>
                </c:pt>
                <c:pt idx="64">
                  <c:v>7.7</c:v>
                </c:pt>
                <c:pt idx="65">
                  <c:v>7</c:v>
                </c:pt>
                <c:pt idx="66">
                  <c:v>25</c:v>
                </c:pt>
                <c:pt idx="67">
                  <c:v>30</c:v>
                </c:pt>
                <c:pt idx="68">
                  <c:v>38.799999999999997</c:v>
                </c:pt>
                <c:pt idx="69">
                  <c:v>37.799999999999997</c:v>
                </c:pt>
                <c:pt idx="70">
                  <c:v>43</c:v>
                </c:pt>
                <c:pt idx="71">
                  <c:v>95</c:v>
                </c:pt>
                <c:pt idx="72">
                  <c:v>80</c:v>
                </c:pt>
                <c:pt idx="73">
                  <c:v>90</c:v>
                </c:pt>
                <c:pt idx="74">
                  <c:v>15</c:v>
                </c:pt>
                <c:pt idx="75">
                  <c:v>77.5</c:v>
                </c:pt>
                <c:pt idx="76">
                  <c:v>30.5</c:v>
                </c:pt>
                <c:pt idx="77">
                  <c:v>80</c:v>
                </c:pt>
                <c:pt idx="78">
                  <c:v>20</c:v>
                </c:pt>
                <c:pt idx="79">
                  <c:v>20</c:v>
                </c:pt>
                <c:pt idx="80">
                  <c:v>30</c:v>
                </c:pt>
                <c:pt idx="81">
                  <c:v>2</c:v>
                </c:pt>
                <c:pt idx="83">
                  <c:v>2.4</c:v>
                </c:pt>
                <c:pt idx="84">
                  <c:v>5.6040000000000001</c:v>
                </c:pt>
                <c:pt idx="86">
                  <c:v>20</c:v>
                </c:pt>
                <c:pt idx="87">
                  <c:v>32</c:v>
                </c:pt>
                <c:pt idx="89">
                  <c:v>15.1</c:v>
                </c:pt>
                <c:pt idx="90">
                  <c:v>10</c:v>
                </c:pt>
                <c:pt idx="91">
                  <c:v>1</c:v>
                </c:pt>
                <c:pt idx="92">
                  <c:v>3.36</c:v>
                </c:pt>
                <c:pt idx="93">
                  <c:v>3.36</c:v>
                </c:pt>
                <c:pt idx="94">
                  <c:v>3.36</c:v>
                </c:pt>
                <c:pt idx="95">
                  <c:v>1.1200000000000001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6B-4D0C-A6DD-E47BA552043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52.823999999999998</c:v>
                </c:pt>
                <c:pt idx="49">
                  <c:v>1.383</c:v>
                </c:pt>
                <c:pt idx="50">
                  <c:v>0.88300000000000001</c:v>
                </c:pt>
                <c:pt idx="51">
                  <c:v>4.5839999999999996</c:v>
                </c:pt>
                <c:pt idx="52">
                  <c:v>15.78</c:v>
                </c:pt>
                <c:pt idx="53">
                  <c:v>7.1950000000000003</c:v>
                </c:pt>
                <c:pt idx="54">
                  <c:v>4.3710000000000004</c:v>
                </c:pt>
                <c:pt idx="55">
                  <c:v>3.92</c:v>
                </c:pt>
                <c:pt idx="56">
                  <c:v>5.468</c:v>
                </c:pt>
                <c:pt idx="57">
                  <c:v>12.88</c:v>
                </c:pt>
                <c:pt idx="58">
                  <c:v>18.72</c:v>
                </c:pt>
                <c:pt idx="59">
                  <c:v>12.88</c:v>
                </c:pt>
                <c:pt idx="60">
                  <c:v>5.32</c:v>
                </c:pt>
                <c:pt idx="62">
                  <c:v>9.7799999999999994</c:v>
                </c:pt>
                <c:pt idx="66">
                  <c:v>1.7050000000000001</c:v>
                </c:pt>
                <c:pt idx="72">
                  <c:v>7.5839999999999996</c:v>
                </c:pt>
                <c:pt idx="73">
                  <c:v>3.6960000000000002</c:v>
                </c:pt>
                <c:pt idx="74">
                  <c:v>8.4</c:v>
                </c:pt>
                <c:pt idx="76">
                  <c:v>0.8</c:v>
                </c:pt>
                <c:pt idx="77">
                  <c:v>0.8</c:v>
                </c:pt>
                <c:pt idx="78">
                  <c:v>10.342000000000001</c:v>
                </c:pt>
                <c:pt idx="79">
                  <c:v>8.5380000000000003</c:v>
                </c:pt>
                <c:pt idx="80">
                  <c:v>0.30199999999999999</c:v>
                </c:pt>
                <c:pt idx="81">
                  <c:v>0.432</c:v>
                </c:pt>
                <c:pt idx="84">
                  <c:v>12.88</c:v>
                </c:pt>
                <c:pt idx="86">
                  <c:v>5.0519999999999996</c:v>
                </c:pt>
                <c:pt idx="87">
                  <c:v>6.992</c:v>
                </c:pt>
                <c:pt idx="88">
                  <c:v>6.2939999999999996</c:v>
                </c:pt>
                <c:pt idx="89">
                  <c:v>6.4619999999999997</c:v>
                </c:pt>
                <c:pt idx="90">
                  <c:v>6.6779999999999999</c:v>
                </c:pt>
                <c:pt idx="91">
                  <c:v>8.9600000000000009</c:v>
                </c:pt>
                <c:pt idx="92">
                  <c:v>7.5119999999999996</c:v>
                </c:pt>
                <c:pt idx="93">
                  <c:v>13.36</c:v>
                </c:pt>
                <c:pt idx="94">
                  <c:v>7.96</c:v>
                </c:pt>
                <c:pt idx="95">
                  <c:v>10.092000000000001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6B-4D0C-A6DD-E47BA552043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76B-4D0C-A6DD-E47BA552043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76B-4D0C-A6DD-E47BA552043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76B-4D0C-A6DD-E47BA552043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76B-4D0C-A6DD-E47BA552043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76B-4D0C-A6DD-E47BA552043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1">
                  <c:v>28.478000000000002</c:v>
                </c:pt>
                <c:pt idx="62">
                  <c:v>40.026000000000003</c:v>
                </c:pt>
                <c:pt idx="63">
                  <c:v>29.803999999999998</c:v>
                </c:pt>
                <c:pt idx="64">
                  <c:v>23.888999999999999</c:v>
                </c:pt>
                <c:pt idx="65">
                  <c:v>11.053000000000001</c:v>
                </c:pt>
                <c:pt idx="68">
                  <c:v>16</c:v>
                </c:pt>
                <c:pt idx="74">
                  <c:v>18</c:v>
                </c:pt>
                <c:pt idx="75">
                  <c:v>10.933999999999999</c:v>
                </c:pt>
                <c:pt idx="76">
                  <c:v>1</c:v>
                </c:pt>
                <c:pt idx="79">
                  <c:v>0.749</c:v>
                </c:pt>
                <c:pt idx="81">
                  <c:v>6</c:v>
                </c:pt>
                <c:pt idx="82">
                  <c:v>13.673999999999999</c:v>
                </c:pt>
                <c:pt idx="83">
                  <c:v>6</c:v>
                </c:pt>
                <c:pt idx="84">
                  <c:v>13.231999999999999</c:v>
                </c:pt>
                <c:pt idx="85">
                  <c:v>23.722000000000001</c:v>
                </c:pt>
                <c:pt idx="86">
                  <c:v>8.9629999999999992</c:v>
                </c:pt>
                <c:pt idx="87">
                  <c:v>9</c:v>
                </c:pt>
                <c:pt idx="88">
                  <c:v>1.3</c:v>
                </c:pt>
                <c:pt idx="89">
                  <c:v>14.77</c:v>
                </c:pt>
                <c:pt idx="90">
                  <c:v>1.508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76B-4D0C-A6DD-E47BA552043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0.3</c:v>
                </c:pt>
                <c:pt idx="66">
                  <c:v>0.4</c:v>
                </c:pt>
                <c:pt idx="67">
                  <c:v>0.3</c:v>
                </c:pt>
                <c:pt idx="68">
                  <c:v>0.4</c:v>
                </c:pt>
                <c:pt idx="69">
                  <c:v>20.9</c:v>
                </c:pt>
                <c:pt idx="70">
                  <c:v>0</c:v>
                </c:pt>
                <c:pt idx="71">
                  <c:v>0</c:v>
                </c:pt>
                <c:pt idx="72">
                  <c:v>0.4</c:v>
                </c:pt>
                <c:pt idx="73">
                  <c:v>0.8</c:v>
                </c:pt>
                <c:pt idx="74">
                  <c:v>0.4</c:v>
                </c:pt>
                <c:pt idx="75">
                  <c:v>0</c:v>
                </c:pt>
                <c:pt idx="76">
                  <c:v>21.3</c:v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0.3</c:v>
                </c:pt>
                <c:pt idx="87">
                  <c:v>0.8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10.6</c:v>
                </c:pt>
                <c:pt idx="93">
                  <c:v>0.2</c:v>
                </c:pt>
                <c:pt idx="94">
                  <c:v>0.4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76B-4D0C-A6DD-E47BA552043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0">
                  <c:v>8.0449999999999999</c:v>
                </c:pt>
                <c:pt idx="57">
                  <c:v>31.468</c:v>
                </c:pt>
                <c:pt idx="75">
                  <c:v>26.056999999999999</c:v>
                </c:pt>
                <c:pt idx="81">
                  <c:v>26.117999999999999</c:v>
                </c:pt>
                <c:pt idx="82">
                  <c:v>14.45</c:v>
                </c:pt>
                <c:pt idx="83">
                  <c:v>45.738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76B-4D0C-A6DD-E47BA552043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65.623999999999995</c:v>
                </c:pt>
                <c:pt idx="49">
                  <c:v>67.028999999999996</c:v>
                </c:pt>
                <c:pt idx="50">
                  <c:v>109.31100000000001</c:v>
                </c:pt>
                <c:pt idx="51">
                  <c:v>116.71</c:v>
                </c:pt>
                <c:pt idx="52">
                  <c:v>93.563000000000002</c:v>
                </c:pt>
                <c:pt idx="53">
                  <c:v>123.798</c:v>
                </c:pt>
                <c:pt idx="54">
                  <c:v>108.917</c:v>
                </c:pt>
                <c:pt idx="55">
                  <c:v>98.097999999999999</c:v>
                </c:pt>
                <c:pt idx="56">
                  <c:v>112.825</c:v>
                </c:pt>
                <c:pt idx="57">
                  <c:v>53.231999999999999</c:v>
                </c:pt>
                <c:pt idx="58">
                  <c:v>66.078000000000003</c:v>
                </c:pt>
                <c:pt idx="59">
                  <c:v>73.325000000000003</c:v>
                </c:pt>
                <c:pt idx="60">
                  <c:v>76.873999999999995</c:v>
                </c:pt>
                <c:pt idx="61">
                  <c:v>35.884</c:v>
                </c:pt>
                <c:pt idx="62">
                  <c:v>31.582000000000001</c:v>
                </c:pt>
                <c:pt idx="63">
                  <c:v>30.64</c:v>
                </c:pt>
                <c:pt idx="64">
                  <c:v>23.81</c:v>
                </c:pt>
                <c:pt idx="65">
                  <c:v>31.148</c:v>
                </c:pt>
                <c:pt idx="66">
                  <c:v>38.902000000000001</c:v>
                </c:pt>
                <c:pt idx="68">
                  <c:v>14.86</c:v>
                </c:pt>
                <c:pt idx="69">
                  <c:v>18.786999999999999</c:v>
                </c:pt>
                <c:pt idx="70">
                  <c:v>5.2510000000000003</c:v>
                </c:pt>
                <c:pt idx="72">
                  <c:v>13.56</c:v>
                </c:pt>
                <c:pt idx="73">
                  <c:v>13.63</c:v>
                </c:pt>
                <c:pt idx="74">
                  <c:v>57.301000000000002</c:v>
                </c:pt>
                <c:pt idx="75">
                  <c:v>15.817</c:v>
                </c:pt>
                <c:pt idx="76">
                  <c:v>12.773999999999999</c:v>
                </c:pt>
                <c:pt idx="78">
                  <c:v>13.519</c:v>
                </c:pt>
                <c:pt idx="79">
                  <c:v>11.26</c:v>
                </c:pt>
                <c:pt idx="82">
                  <c:v>6.6059999999999999</c:v>
                </c:pt>
                <c:pt idx="83">
                  <c:v>4.4999999999999998E-2</c:v>
                </c:pt>
                <c:pt idx="84">
                  <c:v>4.16</c:v>
                </c:pt>
                <c:pt idx="85">
                  <c:v>5.6000000000000001E-2</c:v>
                </c:pt>
                <c:pt idx="86">
                  <c:v>2.5999999999999999E-2</c:v>
                </c:pt>
                <c:pt idx="87">
                  <c:v>4.8000000000000001E-2</c:v>
                </c:pt>
                <c:pt idx="88">
                  <c:v>3.7999999999999999E-2</c:v>
                </c:pt>
                <c:pt idx="89">
                  <c:v>0.1</c:v>
                </c:pt>
                <c:pt idx="90">
                  <c:v>0.109</c:v>
                </c:pt>
                <c:pt idx="91">
                  <c:v>15.185</c:v>
                </c:pt>
                <c:pt idx="92">
                  <c:v>10.07</c:v>
                </c:pt>
                <c:pt idx="93">
                  <c:v>4.5039999999999996</c:v>
                </c:pt>
                <c:pt idx="94">
                  <c:v>15.202999999999999</c:v>
                </c:pt>
                <c:pt idx="95">
                  <c:v>14.308999999999999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76B-4D0C-A6DD-E47BA552043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76B-4D0C-A6DD-E47BA552043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76B-4D0C-A6DD-E47BA5520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160.54</c:v>
                </c:pt>
                <c:pt idx="49">
                  <c:v>115.3</c:v>
                </c:pt>
                <c:pt idx="50">
                  <c:v>126.07</c:v>
                </c:pt>
                <c:pt idx="51">
                  <c:v>139.32</c:v>
                </c:pt>
                <c:pt idx="52">
                  <c:v>72.75</c:v>
                </c:pt>
                <c:pt idx="53">
                  <c:v>19.66</c:v>
                </c:pt>
                <c:pt idx="54">
                  <c:v>121.89</c:v>
                </c:pt>
                <c:pt idx="55">
                  <c:v>142.77000000000001</c:v>
                </c:pt>
                <c:pt idx="56">
                  <c:v>76.540000000000006</c:v>
                </c:pt>
                <c:pt idx="57">
                  <c:v>194.07</c:v>
                </c:pt>
                <c:pt idx="58">
                  <c:v>193.64</c:v>
                </c:pt>
                <c:pt idx="59">
                  <c:v>222.84</c:v>
                </c:pt>
                <c:pt idx="60">
                  <c:v>216.29</c:v>
                </c:pt>
                <c:pt idx="61">
                  <c:v>352.25</c:v>
                </c:pt>
                <c:pt idx="62">
                  <c:v>364.76</c:v>
                </c:pt>
                <c:pt idx="63">
                  <c:v>386.72</c:v>
                </c:pt>
                <c:pt idx="64">
                  <c:v>364.43</c:v>
                </c:pt>
                <c:pt idx="65">
                  <c:v>382.1</c:v>
                </c:pt>
                <c:pt idx="66">
                  <c:v>394.25</c:v>
                </c:pt>
                <c:pt idx="67">
                  <c:v>388</c:v>
                </c:pt>
                <c:pt idx="68">
                  <c:v>428.64</c:v>
                </c:pt>
                <c:pt idx="69">
                  <c:v>450.8</c:v>
                </c:pt>
                <c:pt idx="70">
                  <c:v>399.52</c:v>
                </c:pt>
                <c:pt idx="71">
                  <c:v>368.37</c:v>
                </c:pt>
                <c:pt idx="72">
                  <c:v>444.33</c:v>
                </c:pt>
                <c:pt idx="73">
                  <c:v>440</c:v>
                </c:pt>
                <c:pt idx="74">
                  <c:v>402.29</c:v>
                </c:pt>
                <c:pt idx="75">
                  <c:v>399.91</c:v>
                </c:pt>
                <c:pt idx="76">
                  <c:v>430.12</c:v>
                </c:pt>
                <c:pt idx="77">
                  <c:v>388.74</c:v>
                </c:pt>
                <c:pt idx="78">
                  <c:v>405.5</c:v>
                </c:pt>
                <c:pt idx="79">
                  <c:v>391.32</c:v>
                </c:pt>
                <c:pt idx="80">
                  <c:v>370.42</c:v>
                </c:pt>
                <c:pt idx="81">
                  <c:v>359.85</c:v>
                </c:pt>
                <c:pt idx="82">
                  <c:v>362.7</c:v>
                </c:pt>
                <c:pt idx="83">
                  <c:v>352.21</c:v>
                </c:pt>
                <c:pt idx="84">
                  <c:v>359.96</c:v>
                </c:pt>
                <c:pt idx="85">
                  <c:v>358.17</c:v>
                </c:pt>
                <c:pt idx="86">
                  <c:v>368.07</c:v>
                </c:pt>
                <c:pt idx="87">
                  <c:v>362.88</c:v>
                </c:pt>
                <c:pt idx="88">
                  <c:v>350.45</c:v>
                </c:pt>
                <c:pt idx="89">
                  <c:v>344.49</c:v>
                </c:pt>
                <c:pt idx="90">
                  <c:v>318.95</c:v>
                </c:pt>
                <c:pt idx="91">
                  <c:v>304.01</c:v>
                </c:pt>
                <c:pt idx="92">
                  <c:v>288.08</c:v>
                </c:pt>
                <c:pt idx="93">
                  <c:v>280.85000000000002</c:v>
                </c:pt>
                <c:pt idx="94">
                  <c:v>272.77</c:v>
                </c:pt>
                <c:pt idx="95">
                  <c:v>261.62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76B-4D0C-A6DD-E47BA5520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58B-4554-8595-2369B938107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858B-4554-8595-2369B938107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6">
                  <c:v>1.085</c:v>
                </c:pt>
                <c:pt idx="57">
                  <c:v>1.085</c:v>
                </c:pt>
                <c:pt idx="58">
                  <c:v>1.085</c:v>
                </c:pt>
                <c:pt idx="59">
                  <c:v>1.085</c:v>
                </c:pt>
                <c:pt idx="60">
                  <c:v>1.085</c:v>
                </c:pt>
                <c:pt idx="61">
                  <c:v>1.085</c:v>
                </c:pt>
                <c:pt idx="62">
                  <c:v>1.085</c:v>
                </c:pt>
                <c:pt idx="63">
                  <c:v>1.085</c:v>
                </c:pt>
                <c:pt idx="66">
                  <c:v>0.2</c:v>
                </c:pt>
                <c:pt idx="67">
                  <c:v>0.2</c:v>
                </c:pt>
                <c:pt idx="70">
                  <c:v>0.2</c:v>
                </c:pt>
                <c:pt idx="71">
                  <c:v>0.2</c:v>
                </c:pt>
                <c:pt idx="7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8B-4554-8595-2369B938107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2.7719999999999998</c:v>
                </c:pt>
                <c:pt idx="49">
                  <c:v>12.9</c:v>
                </c:pt>
                <c:pt idx="50">
                  <c:v>5.75</c:v>
                </c:pt>
                <c:pt idx="51">
                  <c:v>6.1269999999999998</c:v>
                </c:pt>
                <c:pt idx="52">
                  <c:v>5.9829999999999997</c:v>
                </c:pt>
                <c:pt idx="53">
                  <c:v>7.415</c:v>
                </c:pt>
                <c:pt idx="54">
                  <c:v>5.6180000000000003</c:v>
                </c:pt>
                <c:pt idx="55">
                  <c:v>5.7679999999999998</c:v>
                </c:pt>
                <c:pt idx="56">
                  <c:v>8.0890000000000004</c:v>
                </c:pt>
                <c:pt idx="57">
                  <c:v>4.8479999999999999</c:v>
                </c:pt>
                <c:pt idx="58">
                  <c:v>4.8440000000000003</c:v>
                </c:pt>
                <c:pt idx="59">
                  <c:v>3.6739999999999999</c:v>
                </c:pt>
                <c:pt idx="60">
                  <c:v>3.7360000000000002</c:v>
                </c:pt>
                <c:pt idx="61">
                  <c:v>6.07</c:v>
                </c:pt>
                <c:pt idx="62">
                  <c:v>1.26</c:v>
                </c:pt>
                <c:pt idx="63">
                  <c:v>4.2679999999999998</c:v>
                </c:pt>
                <c:pt idx="64">
                  <c:v>5.2220000000000004</c:v>
                </c:pt>
                <c:pt idx="65">
                  <c:v>5.3029999999999999</c:v>
                </c:pt>
                <c:pt idx="66">
                  <c:v>33.061999999999998</c:v>
                </c:pt>
                <c:pt idx="67">
                  <c:v>14.093999999999999</c:v>
                </c:pt>
                <c:pt idx="68">
                  <c:v>34.21</c:v>
                </c:pt>
                <c:pt idx="69">
                  <c:v>38.064999999999998</c:v>
                </c:pt>
                <c:pt idx="70">
                  <c:v>23.93</c:v>
                </c:pt>
                <c:pt idx="71">
                  <c:v>0.13</c:v>
                </c:pt>
                <c:pt idx="72">
                  <c:v>11.404</c:v>
                </c:pt>
                <c:pt idx="73">
                  <c:v>17.981000000000002</c:v>
                </c:pt>
                <c:pt idx="74">
                  <c:v>2.101</c:v>
                </c:pt>
                <c:pt idx="75">
                  <c:v>1.7430000000000001</c:v>
                </c:pt>
                <c:pt idx="76">
                  <c:v>38.116999999999997</c:v>
                </c:pt>
                <c:pt idx="77">
                  <c:v>46.421999999999997</c:v>
                </c:pt>
                <c:pt idx="78">
                  <c:v>44.127000000000002</c:v>
                </c:pt>
                <c:pt idx="79">
                  <c:v>7.6340000000000003</c:v>
                </c:pt>
                <c:pt idx="80">
                  <c:v>10.526</c:v>
                </c:pt>
                <c:pt idx="81">
                  <c:v>1.1180000000000001</c:v>
                </c:pt>
                <c:pt idx="82">
                  <c:v>3.33</c:v>
                </c:pt>
                <c:pt idx="83">
                  <c:v>20.297999999999998</c:v>
                </c:pt>
                <c:pt idx="84">
                  <c:v>1.7529999999999999</c:v>
                </c:pt>
                <c:pt idx="85">
                  <c:v>4.899</c:v>
                </c:pt>
                <c:pt idx="86">
                  <c:v>1.35</c:v>
                </c:pt>
                <c:pt idx="87">
                  <c:v>38.869999999999997</c:v>
                </c:pt>
                <c:pt idx="88">
                  <c:v>7.3289999999999997</c:v>
                </c:pt>
                <c:pt idx="89">
                  <c:v>3.6320000000000001</c:v>
                </c:pt>
                <c:pt idx="90">
                  <c:v>16.297000000000001</c:v>
                </c:pt>
                <c:pt idx="91">
                  <c:v>1.345</c:v>
                </c:pt>
                <c:pt idx="92">
                  <c:v>0.73599999999999999</c:v>
                </c:pt>
                <c:pt idx="93">
                  <c:v>1.2350000000000001</c:v>
                </c:pt>
                <c:pt idx="94">
                  <c:v>0.73499999999999999</c:v>
                </c:pt>
                <c:pt idx="95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8B-4554-8595-2369B938107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58B-4554-8595-2369B938107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58B-4554-8595-2369B938107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0">
                  <c:v>18.326000000000001</c:v>
                </c:pt>
                <c:pt idx="8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58B-4554-8595-2369B938107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58B-4554-8595-2369B938107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58B-4554-8595-2369B938107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58B-4554-8595-2369B938107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6">
                  <c:v>9.5000000000000001E-2</c:v>
                </c:pt>
                <c:pt idx="84">
                  <c:v>2.3E-2</c:v>
                </c:pt>
                <c:pt idx="86">
                  <c:v>1.4999999999999999E-2</c:v>
                </c:pt>
                <c:pt idx="88">
                  <c:v>3.0000000000000001E-3</c:v>
                </c:pt>
                <c:pt idx="90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58B-4554-8595-2369B938107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0.3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0.7</c:v>
                </c:pt>
                <c:pt idx="71">
                  <c:v>2.2999999999999998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2.9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0.4</c:v>
                </c:pt>
                <c:pt idx="82">
                  <c:v>0</c:v>
                </c:pt>
                <c:pt idx="83">
                  <c:v>0.3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0.3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58B-4554-8595-2369B938107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115.676</c:v>
                </c:pt>
                <c:pt idx="49">
                  <c:v>63.183</c:v>
                </c:pt>
                <c:pt idx="50">
                  <c:v>120.889</c:v>
                </c:pt>
                <c:pt idx="51">
                  <c:v>120.727</c:v>
                </c:pt>
                <c:pt idx="52">
                  <c:v>113.96</c:v>
                </c:pt>
                <c:pt idx="53">
                  <c:v>125.498</c:v>
                </c:pt>
                <c:pt idx="54">
                  <c:v>113.29</c:v>
                </c:pt>
                <c:pt idx="55">
                  <c:v>107.77</c:v>
                </c:pt>
                <c:pt idx="56">
                  <c:v>110.21899999999999</c:v>
                </c:pt>
                <c:pt idx="57">
                  <c:v>99.247</c:v>
                </c:pt>
                <c:pt idx="58">
                  <c:v>84.731999999999999</c:v>
                </c:pt>
                <c:pt idx="59">
                  <c:v>89.046000000000006</c:v>
                </c:pt>
                <c:pt idx="60">
                  <c:v>84.972999999999999</c:v>
                </c:pt>
                <c:pt idx="61">
                  <c:v>65.007000000000005</c:v>
                </c:pt>
                <c:pt idx="62">
                  <c:v>86.442999999999998</c:v>
                </c:pt>
                <c:pt idx="63">
                  <c:v>64.090999999999994</c:v>
                </c:pt>
                <c:pt idx="64">
                  <c:v>49.877000000000002</c:v>
                </c:pt>
                <c:pt idx="65">
                  <c:v>44.198</c:v>
                </c:pt>
                <c:pt idx="66">
                  <c:v>32.65</c:v>
                </c:pt>
                <c:pt idx="67">
                  <c:v>16.041</c:v>
                </c:pt>
                <c:pt idx="68">
                  <c:v>35.85</c:v>
                </c:pt>
                <c:pt idx="69">
                  <c:v>39.387</c:v>
                </c:pt>
                <c:pt idx="70">
                  <c:v>23.384</c:v>
                </c:pt>
                <c:pt idx="71">
                  <c:v>92.37</c:v>
                </c:pt>
                <c:pt idx="72">
                  <c:v>0.14000000000000001</c:v>
                </c:pt>
                <c:pt idx="73">
                  <c:v>0.16900000000000001</c:v>
                </c:pt>
                <c:pt idx="74">
                  <c:v>34.6</c:v>
                </c:pt>
                <c:pt idx="75">
                  <c:v>33.865000000000002</c:v>
                </c:pt>
                <c:pt idx="76">
                  <c:v>28.254999999999999</c:v>
                </c:pt>
                <c:pt idx="77">
                  <c:v>31.315000000000001</c:v>
                </c:pt>
                <c:pt idx="78">
                  <c:v>0.13400000000000001</c:v>
                </c:pt>
                <c:pt idx="79">
                  <c:v>33.313000000000002</c:v>
                </c:pt>
                <c:pt idx="80">
                  <c:v>1.45</c:v>
                </c:pt>
                <c:pt idx="81">
                  <c:v>33.031999999999996</c:v>
                </c:pt>
                <c:pt idx="82">
                  <c:v>33.6</c:v>
                </c:pt>
                <c:pt idx="83">
                  <c:v>33.4</c:v>
                </c:pt>
                <c:pt idx="84">
                  <c:v>34.1</c:v>
                </c:pt>
                <c:pt idx="85">
                  <c:v>26.478999999999999</c:v>
                </c:pt>
                <c:pt idx="86">
                  <c:v>32.975999999999999</c:v>
                </c:pt>
                <c:pt idx="87">
                  <c:v>10</c:v>
                </c:pt>
                <c:pt idx="89">
                  <c:v>32.799999999999997</c:v>
                </c:pt>
                <c:pt idx="90">
                  <c:v>1.9530000000000001</c:v>
                </c:pt>
                <c:pt idx="91">
                  <c:v>31.4</c:v>
                </c:pt>
                <c:pt idx="92">
                  <c:v>32.991</c:v>
                </c:pt>
                <c:pt idx="93">
                  <c:v>22.388999999999999</c:v>
                </c:pt>
                <c:pt idx="94">
                  <c:v>28.388000000000002</c:v>
                </c:pt>
                <c:pt idx="95">
                  <c:v>27.486000000000001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58B-4554-8595-2369B938107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58B-4554-8595-2369B938107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2">
                  <c:v>90</c:v>
                </c:pt>
                <c:pt idx="73">
                  <c:v>90</c:v>
                </c:pt>
                <c:pt idx="74">
                  <c:v>70</c:v>
                </c:pt>
                <c:pt idx="75">
                  <c:v>94.7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58B-4554-8595-2369B9381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160.54</c:v>
                </c:pt>
                <c:pt idx="49">
                  <c:v>115.3</c:v>
                </c:pt>
                <c:pt idx="50">
                  <c:v>126.07</c:v>
                </c:pt>
                <c:pt idx="51">
                  <c:v>139.32</c:v>
                </c:pt>
                <c:pt idx="52">
                  <c:v>72.75</c:v>
                </c:pt>
                <c:pt idx="53">
                  <c:v>19.66</c:v>
                </c:pt>
                <c:pt idx="54">
                  <c:v>121.89</c:v>
                </c:pt>
                <c:pt idx="55">
                  <c:v>142.77000000000001</c:v>
                </c:pt>
                <c:pt idx="56">
                  <c:v>76.540000000000006</c:v>
                </c:pt>
                <c:pt idx="57">
                  <c:v>194.07</c:v>
                </c:pt>
                <c:pt idx="58">
                  <c:v>193.64</c:v>
                </c:pt>
                <c:pt idx="59">
                  <c:v>222.84</c:v>
                </c:pt>
                <c:pt idx="60">
                  <c:v>216.29</c:v>
                </c:pt>
                <c:pt idx="61">
                  <c:v>352.25</c:v>
                </c:pt>
                <c:pt idx="62">
                  <c:v>364.76</c:v>
                </c:pt>
                <c:pt idx="63">
                  <c:v>386.72</c:v>
                </c:pt>
                <c:pt idx="64">
                  <c:v>364.43</c:v>
                </c:pt>
                <c:pt idx="65">
                  <c:v>382.1</c:v>
                </c:pt>
                <c:pt idx="66">
                  <c:v>394.25</c:v>
                </c:pt>
                <c:pt idx="67">
                  <c:v>388</c:v>
                </c:pt>
                <c:pt idx="68">
                  <c:v>428.64</c:v>
                </c:pt>
                <c:pt idx="69">
                  <c:v>450.8</c:v>
                </c:pt>
                <c:pt idx="70">
                  <c:v>399.52</c:v>
                </c:pt>
                <c:pt idx="71">
                  <c:v>368.37</c:v>
                </c:pt>
                <c:pt idx="72">
                  <c:v>444.33</c:v>
                </c:pt>
                <c:pt idx="73">
                  <c:v>440</c:v>
                </c:pt>
                <c:pt idx="74">
                  <c:v>402.29</c:v>
                </c:pt>
                <c:pt idx="75">
                  <c:v>399.91</c:v>
                </c:pt>
                <c:pt idx="76">
                  <c:v>430.12</c:v>
                </c:pt>
                <c:pt idx="77">
                  <c:v>388.74</c:v>
                </c:pt>
                <c:pt idx="78">
                  <c:v>405.5</c:v>
                </c:pt>
                <c:pt idx="79">
                  <c:v>391.32</c:v>
                </c:pt>
                <c:pt idx="80">
                  <c:v>370.42</c:v>
                </c:pt>
                <c:pt idx="81">
                  <c:v>359.85</c:v>
                </c:pt>
                <c:pt idx="82">
                  <c:v>362.7</c:v>
                </c:pt>
                <c:pt idx="83">
                  <c:v>352.21</c:v>
                </c:pt>
                <c:pt idx="84">
                  <c:v>359.96</c:v>
                </c:pt>
                <c:pt idx="85">
                  <c:v>358.17</c:v>
                </c:pt>
                <c:pt idx="86">
                  <c:v>368.07</c:v>
                </c:pt>
                <c:pt idx="87">
                  <c:v>362.88</c:v>
                </c:pt>
                <c:pt idx="88">
                  <c:v>350.45</c:v>
                </c:pt>
                <c:pt idx="89">
                  <c:v>344.49</c:v>
                </c:pt>
                <c:pt idx="90">
                  <c:v>318.95</c:v>
                </c:pt>
                <c:pt idx="91">
                  <c:v>304.01</c:v>
                </c:pt>
                <c:pt idx="92">
                  <c:v>288.08</c:v>
                </c:pt>
                <c:pt idx="93">
                  <c:v>280.85000000000002</c:v>
                </c:pt>
                <c:pt idx="94">
                  <c:v>272.77</c:v>
                </c:pt>
                <c:pt idx="95">
                  <c:v>261.62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58B-4554-8595-2369B9381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118.44799999999999</v>
      </c>
      <c r="AY5" s="25">
        <v>76.082999999999998</v>
      </c>
      <c r="AZ5" s="25">
        <v>126.639</v>
      </c>
      <c r="BA5" s="25">
        <v>126.854</v>
      </c>
      <c r="BB5" s="25">
        <v>119.943</v>
      </c>
      <c r="BC5" s="25">
        <v>132.91300000000001</v>
      </c>
      <c r="BD5" s="25">
        <v>118.908</v>
      </c>
      <c r="BE5" s="25">
        <v>113.538</v>
      </c>
      <c r="BF5" s="25">
        <v>119.393</v>
      </c>
      <c r="BG5" s="25">
        <v>105.18</v>
      </c>
      <c r="BH5" s="25">
        <v>90.661000000000001</v>
      </c>
      <c r="BI5" s="25">
        <v>93.805000000000007</v>
      </c>
      <c r="BJ5" s="25">
        <v>89.793999999999997</v>
      </c>
      <c r="BK5" s="25">
        <v>72.162000000000006</v>
      </c>
      <c r="BL5" s="25">
        <v>89.188000000000002</v>
      </c>
      <c r="BM5" s="25">
        <v>69.444000000000003</v>
      </c>
      <c r="BN5" s="25">
        <v>55.399000000000001</v>
      </c>
      <c r="BO5" s="25">
        <v>49.500999999999998</v>
      </c>
      <c r="BP5" s="25">
        <v>66.007000000000005</v>
      </c>
      <c r="BQ5" s="25">
        <v>30.3</v>
      </c>
      <c r="BR5" s="25">
        <v>70.06</v>
      </c>
      <c r="BS5" s="25">
        <v>77.486999999999995</v>
      </c>
      <c r="BT5" s="25">
        <v>48.250999999999998</v>
      </c>
      <c r="BU5" s="25">
        <v>95</v>
      </c>
      <c r="BV5" s="25">
        <v>101.544</v>
      </c>
      <c r="BW5" s="25">
        <v>108.126</v>
      </c>
      <c r="BX5" s="25">
        <v>106.70099999999999</v>
      </c>
      <c r="BY5" s="25">
        <v>130.30799999999999</v>
      </c>
      <c r="BZ5" s="25">
        <v>66.373999999999995</v>
      </c>
      <c r="CA5" s="25">
        <v>80.8</v>
      </c>
      <c r="CB5" s="25">
        <v>44.261000000000003</v>
      </c>
      <c r="CC5" s="25">
        <v>40.947000000000003</v>
      </c>
      <c r="CD5" s="25">
        <v>30.302</v>
      </c>
      <c r="CE5" s="25">
        <v>34.549999999999997</v>
      </c>
      <c r="CF5" s="25">
        <v>36.93</v>
      </c>
      <c r="CG5" s="25">
        <v>54.183</v>
      </c>
      <c r="CH5" s="25">
        <v>35.875999999999998</v>
      </c>
      <c r="CI5" s="25">
        <v>31.378</v>
      </c>
      <c r="CJ5" s="25">
        <v>34.341000000000001</v>
      </c>
      <c r="CK5" s="25">
        <v>48.84</v>
      </c>
      <c r="CL5" s="25">
        <v>7.6319999999999997</v>
      </c>
      <c r="CM5" s="25">
        <v>36.432000000000002</v>
      </c>
      <c r="CN5" s="25">
        <v>18.295000000000002</v>
      </c>
      <c r="CO5" s="25">
        <v>32.744999999999997</v>
      </c>
      <c r="CP5" s="25">
        <v>33.741999999999997</v>
      </c>
      <c r="CQ5" s="25">
        <v>23.623999999999999</v>
      </c>
      <c r="CR5" s="25">
        <v>29.123000000000001</v>
      </c>
      <c r="CS5" s="25">
        <v>27.721</v>
      </c>
      <c r="CT5" s="26"/>
      <c r="CU5" s="26"/>
      <c r="CV5" s="26"/>
      <c r="CW5" s="27"/>
      <c r="CX5" s="28">
        <f t="array" ref="CX5">SUMPRODUCT(B5:CW5*0.25)</f>
        <v>837.43325000000027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160.54</v>
      </c>
      <c r="AY8" s="37">
        <v>115.3</v>
      </c>
      <c r="AZ8" s="37">
        <v>126.07</v>
      </c>
      <c r="BA8" s="37">
        <v>139.32</v>
      </c>
      <c r="BB8" s="37">
        <v>72.75</v>
      </c>
      <c r="BC8" s="37">
        <v>19.66</v>
      </c>
      <c r="BD8" s="37">
        <v>121.89</v>
      </c>
      <c r="BE8" s="37">
        <v>142.77000000000001</v>
      </c>
      <c r="BF8" s="37">
        <v>76.540000000000006</v>
      </c>
      <c r="BG8" s="37">
        <v>194.07</v>
      </c>
      <c r="BH8" s="37">
        <v>193.64</v>
      </c>
      <c r="BI8" s="37">
        <v>222.84</v>
      </c>
      <c r="BJ8" s="37">
        <v>216.29</v>
      </c>
      <c r="BK8" s="37">
        <v>352.25</v>
      </c>
      <c r="BL8" s="37">
        <v>364.76</v>
      </c>
      <c r="BM8" s="37">
        <v>386.72</v>
      </c>
      <c r="BN8" s="37">
        <v>364.43</v>
      </c>
      <c r="BO8" s="37">
        <v>382.1</v>
      </c>
      <c r="BP8" s="37">
        <v>394.25</v>
      </c>
      <c r="BQ8" s="37">
        <v>388</v>
      </c>
      <c r="BR8" s="37">
        <v>428.64</v>
      </c>
      <c r="BS8" s="37">
        <v>450.8</v>
      </c>
      <c r="BT8" s="37">
        <v>399.52</v>
      </c>
      <c r="BU8" s="37">
        <v>368.37</v>
      </c>
      <c r="BV8" s="37">
        <v>444.33</v>
      </c>
      <c r="BW8" s="37">
        <v>440</v>
      </c>
      <c r="BX8" s="37">
        <v>402.29</v>
      </c>
      <c r="BY8" s="37">
        <v>399.91</v>
      </c>
      <c r="BZ8" s="37">
        <v>430.12</v>
      </c>
      <c r="CA8" s="37">
        <v>388.74</v>
      </c>
      <c r="CB8" s="37">
        <v>405.5</v>
      </c>
      <c r="CC8" s="37">
        <v>391.32</v>
      </c>
      <c r="CD8" s="37">
        <v>370.42</v>
      </c>
      <c r="CE8" s="37">
        <v>359.85</v>
      </c>
      <c r="CF8" s="37">
        <v>362.7</v>
      </c>
      <c r="CG8" s="37">
        <v>352.21</v>
      </c>
      <c r="CH8" s="37">
        <v>359.96</v>
      </c>
      <c r="CI8" s="37">
        <v>358.17</v>
      </c>
      <c r="CJ8" s="37">
        <v>368.07</v>
      </c>
      <c r="CK8" s="37">
        <v>362.88</v>
      </c>
      <c r="CL8" s="37">
        <v>350.45</v>
      </c>
      <c r="CM8" s="37">
        <v>344.49</v>
      </c>
      <c r="CN8" s="37">
        <v>318.95</v>
      </c>
      <c r="CO8" s="37">
        <v>304.01</v>
      </c>
      <c r="CP8" s="37">
        <v>288.08</v>
      </c>
      <c r="CQ8" s="37">
        <v>280.85000000000002</v>
      </c>
      <c r="CR8" s="37">
        <v>272.77</v>
      </c>
      <c r="CS8" s="37">
        <v>261.62</v>
      </c>
      <c r="CT8" s="38"/>
      <c r="CU8" s="38"/>
      <c r="CV8" s="38"/>
      <c r="CW8" s="39"/>
      <c r="CX8" s="40">
        <f>IF(SUM(B8:CW8)&lt;&gt;0,AVERAGEIF(B8:CW8,"&lt;&gt;"""),"")</f>
        <v>306.23354166666667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135.3075</v>
      </c>
      <c r="AY9" s="43">
        <v>135.3075</v>
      </c>
      <c r="AZ9" s="43">
        <v>135.3075</v>
      </c>
      <c r="BA9" s="43">
        <v>135.3075</v>
      </c>
      <c r="BB9" s="43">
        <v>89.267499999999998</v>
      </c>
      <c r="BC9" s="43">
        <v>89.267499999999998</v>
      </c>
      <c r="BD9" s="43">
        <v>89.267499999999998</v>
      </c>
      <c r="BE9" s="43">
        <v>89.267499999999998</v>
      </c>
      <c r="BF9" s="43">
        <v>171.77250000000001</v>
      </c>
      <c r="BG9" s="43">
        <v>171.77250000000001</v>
      </c>
      <c r="BH9" s="43">
        <v>171.77250000000001</v>
      </c>
      <c r="BI9" s="43">
        <v>171.77250000000001</v>
      </c>
      <c r="BJ9" s="43">
        <v>330.005</v>
      </c>
      <c r="BK9" s="43">
        <v>330.005</v>
      </c>
      <c r="BL9" s="43">
        <v>330.005</v>
      </c>
      <c r="BM9" s="43">
        <v>330.005</v>
      </c>
      <c r="BN9" s="43">
        <v>382.19499999999999</v>
      </c>
      <c r="BO9" s="43">
        <v>382.19499999999999</v>
      </c>
      <c r="BP9" s="43">
        <v>382.19499999999999</v>
      </c>
      <c r="BQ9" s="43">
        <v>382.19499999999999</v>
      </c>
      <c r="BR9" s="43">
        <v>411.83249999999998</v>
      </c>
      <c r="BS9" s="43">
        <v>411.83249999999998</v>
      </c>
      <c r="BT9" s="43">
        <v>411.83249999999998</v>
      </c>
      <c r="BU9" s="43">
        <v>411.83249999999998</v>
      </c>
      <c r="BV9" s="43">
        <v>421.63249999999999</v>
      </c>
      <c r="BW9" s="43">
        <v>421.63249999999999</v>
      </c>
      <c r="BX9" s="43">
        <v>421.63249999999999</v>
      </c>
      <c r="BY9" s="43">
        <v>421.63249999999999</v>
      </c>
      <c r="BZ9" s="43">
        <v>403.92</v>
      </c>
      <c r="CA9" s="43">
        <v>403.92</v>
      </c>
      <c r="CB9" s="43">
        <v>403.92</v>
      </c>
      <c r="CC9" s="43">
        <v>403.92</v>
      </c>
      <c r="CD9" s="43">
        <v>361.29500000000002</v>
      </c>
      <c r="CE9" s="43">
        <v>361.29500000000002</v>
      </c>
      <c r="CF9" s="43">
        <v>361.29500000000002</v>
      </c>
      <c r="CG9" s="43">
        <v>361.29500000000002</v>
      </c>
      <c r="CH9" s="43">
        <v>362.27</v>
      </c>
      <c r="CI9" s="43">
        <v>362.27</v>
      </c>
      <c r="CJ9" s="43">
        <v>362.27</v>
      </c>
      <c r="CK9" s="43">
        <v>362.27</v>
      </c>
      <c r="CL9" s="43">
        <v>329.47500000000002</v>
      </c>
      <c r="CM9" s="43">
        <v>329.47500000000002</v>
      </c>
      <c r="CN9" s="43">
        <v>329.47500000000002</v>
      </c>
      <c r="CO9" s="43">
        <v>329.47500000000002</v>
      </c>
      <c r="CP9" s="43">
        <v>275.83</v>
      </c>
      <c r="CQ9" s="43">
        <v>275.83</v>
      </c>
      <c r="CR9" s="43">
        <v>275.83</v>
      </c>
      <c r="CS9" s="43">
        <v>275.83</v>
      </c>
      <c r="CT9" s="44"/>
      <c r="CU9" s="44"/>
      <c r="CV9" s="44"/>
      <c r="CW9" s="45"/>
      <c r="CX9" s="46">
        <f>IF(SUM(B9:CW9)&lt;&gt;0,AVERAGEIF(B9:CW9,"&lt;&gt;"""),"")</f>
        <v>306.23354166666678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28.478000000000002</v>
      </c>
      <c r="BL13" s="65">
        <v>40.026000000000003</v>
      </c>
      <c r="BM13" s="65">
        <v>29.803999999999998</v>
      </c>
      <c r="BN13" s="65">
        <v>23.888999999999999</v>
      </c>
      <c r="BO13" s="65">
        <v>11.053000000000001</v>
      </c>
      <c r="BP13" s="65"/>
      <c r="BQ13" s="65"/>
      <c r="BR13" s="65">
        <v>16</v>
      </c>
      <c r="BS13" s="65"/>
      <c r="BT13" s="65"/>
      <c r="BU13" s="65"/>
      <c r="BV13" s="65"/>
      <c r="BW13" s="65"/>
      <c r="BX13" s="65">
        <v>18</v>
      </c>
      <c r="BY13" s="65">
        <v>10.933999999999999</v>
      </c>
      <c r="BZ13" s="65">
        <v>1</v>
      </c>
      <c r="CA13" s="65"/>
      <c r="CB13" s="65"/>
      <c r="CC13" s="65">
        <v>0.749</v>
      </c>
      <c r="CD13" s="65"/>
      <c r="CE13" s="65">
        <v>6</v>
      </c>
      <c r="CF13" s="65">
        <v>13.673999999999999</v>
      </c>
      <c r="CG13" s="65">
        <v>6</v>
      </c>
      <c r="CH13" s="65">
        <v>13.231999999999999</v>
      </c>
      <c r="CI13" s="65">
        <v>23.722000000000001</v>
      </c>
      <c r="CJ13" s="65">
        <v>8.9629999999999992</v>
      </c>
      <c r="CK13" s="65">
        <v>9</v>
      </c>
      <c r="CL13" s="65">
        <v>1.3</v>
      </c>
      <c r="CM13" s="65">
        <v>14.77</v>
      </c>
      <c r="CN13" s="65">
        <v>1.508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69.525499999999994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65.623999999999995</v>
      </c>
      <c r="AY15" s="71">
        <v>67.028999999999996</v>
      </c>
      <c r="AZ15" s="71">
        <v>109.31100000000001</v>
      </c>
      <c r="BA15" s="71">
        <v>116.71</v>
      </c>
      <c r="BB15" s="71">
        <v>93.563000000000002</v>
      </c>
      <c r="BC15" s="71">
        <v>123.798</v>
      </c>
      <c r="BD15" s="71">
        <v>108.917</v>
      </c>
      <c r="BE15" s="71">
        <v>98.097999999999999</v>
      </c>
      <c r="BF15" s="71">
        <v>112.825</v>
      </c>
      <c r="BG15" s="71">
        <v>53.231999999999999</v>
      </c>
      <c r="BH15" s="71">
        <v>66.078000000000003</v>
      </c>
      <c r="BI15" s="71">
        <v>73.325000000000003</v>
      </c>
      <c r="BJ15" s="71">
        <v>76.873999999999995</v>
      </c>
      <c r="BK15" s="71">
        <v>35.884</v>
      </c>
      <c r="BL15" s="71">
        <v>31.582000000000001</v>
      </c>
      <c r="BM15" s="71">
        <v>30.64</v>
      </c>
      <c r="BN15" s="71">
        <v>23.81</v>
      </c>
      <c r="BO15" s="71">
        <v>31.148</v>
      </c>
      <c r="BP15" s="71">
        <v>38.902000000000001</v>
      </c>
      <c r="BQ15" s="71"/>
      <c r="BR15" s="71">
        <v>14.86</v>
      </c>
      <c r="BS15" s="71">
        <v>18.786999999999999</v>
      </c>
      <c r="BT15" s="71">
        <v>5.2510000000000003</v>
      </c>
      <c r="BU15" s="71"/>
      <c r="BV15" s="71">
        <v>13.56</v>
      </c>
      <c r="BW15" s="71">
        <v>13.63</v>
      </c>
      <c r="BX15" s="71">
        <v>57.301000000000002</v>
      </c>
      <c r="BY15" s="71">
        <v>15.817</v>
      </c>
      <c r="BZ15" s="71">
        <v>12.773999999999999</v>
      </c>
      <c r="CA15" s="71"/>
      <c r="CB15" s="71">
        <v>13.519</v>
      </c>
      <c r="CC15" s="71">
        <v>11.26</v>
      </c>
      <c r="CD15" s="71"/>
      <c r="CE15" s="71"/>
      <c r="CF15" s="71">
        <v>6.6059999999999999</v>
      </c>
      <c r="CG15" s="71">
        <v>4.4999999999999998E-2</v>
      </c>
      <c r="CH15" s="71">
        <v>4.16</v>
      </c>
      <c r="CI15" s="71">
        <v>5.6000000000000001E-2</v>
      </c>
      <c r="CJ15" s="71">
        <v>2.5999999999999999E-2</v>
      </c>
      <c r="CK15" s="71">
        <v>4.8000000000000001E-2</v>
      </c>
      <c r="CL15" s="71">
        <v>3.7999999999999999E-2</v>
      </c>
      <c r="CM15" s="71">
        <v>0.1</v>
      </c>
      <c r="CN15" s="71">
        <v>0.109</v>
      </c>
      <c r="CO15" s="71">
        <v>15.185</v>
      </c>
      <c r="CP15" s="71">
        <v>10.07</v>
      </c>
      <c r="CQ15" s="71">
        <v>4.5039999999999996</v>
      </c>
      <c r="CR15" s="71">
        <v>15.202999999999999</v>
      </c>
      <c r="CS15" s="71">
        <v>14.308999999999999</v>
      </c>
      <c r="CT15" s="72"/>
      <c r="CU15" s="72"/>
      <c r="CV15" s="72"/>
      <c r="CW15" s="73"/>
      <c r="CX15" s="74">
        <f t="array" ref="CX15">SUMPRODUCT(B15:CW15*0.25)</f>
        <v>401.14199999999994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>
        <v>8.0449999999999999</v>
      </c>
      <c r="BA17" s="71"/>
      <c r="BB17" s="71"/>
      <c r="BC17" s="71"/>
      <c r="BD17" s="71"/>
      <c r="BE17" s="71"/>
      <c r="BF17" s="71"/>
      <c r="BG17" s="71">
        <v>31.468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>
        <v>26.056999999999999</v>
      </c>
      <c r="BZ17" s="71"/>
      <c r="CA17" s="71"/>
      <c r="CB17" s="71"/>
      <c r="CC17" s="71"/>
      <c r="CD17" s="71"/>
      <c r="CE17" s="71">
        <v>26.117999999999999</v>
      </c>
      <c r="CF17" s="71">
        <v>14.45</v>
      </c>
      <c r="CG17" s="71">
        <v>45.738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37.968999999999994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65.623999999999995</v>
      </c>
      <c r="AY18" s="77">
        <f t="shared" si="0"/>
        <v>67.028999999999996</v>
      </c>
      <c r="AZ18" s="77">
        <f t="shared" si="0"/>
        <v>117.35600000000001</v>
      </c>
      <c r="BA18" s="77">
        <f t="shared" si="0"/>
        <v>116.71</v>
      </c>
      <c r="BB18" s="77">
        <f t="shared" si="0"/>
        <v>93.563000000000002</v>
      </c>
      <c r="BC18" s="77">
        <f t="shared" si="0"/>
        <v>123.798</v>
      </c>
      <c r="BD18" s="77">
        <f t="shared" si="0"/>
        <v>108.917</v>
      </c>
      <c r="BE18" s="77">
        <f t="shared" si="0"/>
        <v>98.097999999999999</v>
      </c>
      <c r="BF18" s="77">
        <f t="shared" si="0"/>
        <v>112.825</v>
      </c>
      <c r="BG18" s="77">
        <f t="shared" si="0"/>
        <v>84.7</v>
      </c>
      <c r="BH18" s="77">
        <f t="shared" si="0"/>
        <v>66.078000000000003</v>
      </c>
      <c r="BI18" s="77">
        <f t="shared" si="0"/>
        <v>73.325000000000003</v>
      </c>
      <c r="BJ18" s="77">
        <f t="shared" si="0"/>
        <v>76.873999999999995</v>
      </c>
      <c r="BK18" s="77">
        <f t="shared" si="0"/>
        <v>64.361999999999995</v>
      </c>
      <c r="BL18" s="77">
        <f t="shared" si="0"/>
        <v>71.608000000000004</v>
      </c>
      <c r="BM18" s="77">
        <f t="shared" si="0"/>
        <v>60.444000000000003</v>
      </c>
      <c r="BN18" s="77">
        <f t="shared" si="0"/>
        <v>47.698999999999998</v>
      </c>
      <c r="BO18" s="77">
        <f t="shared" ref="BO18:CW18" si="1">SUM(BO11:BO17)</f>
        <v>42.201000000000001</v>
      </c>
      <c r="BP18" s="77">
        <f t="shared" si="1"/>
        <v>38.902000000000001</v>
      </c>
      <c r="BQ18" s="77">
        <f t="shared" si="1"/>
        <v>0</v>
      </c>
      <c r="BR18" s="77">
        <f t="shared" si="1"/>
        <v>30.86</v>
      </c>
      <c r="BS18" s="77">
        <f t="shared" si="1"/>
        <v>18.786999999999999</v>
      </c>
      <c r="BT18" s="77">
        <f t="shared" si="1"/>
        <v>5.2510000000000003</v>
      </c>
      <c r="BU18" s="77">
        <f t="shared" si="1"/>
        <v>0</v>
      </c>
      <c r="BV18" s="77">
        <f t="shared" si="1"/>
        <v>13.56</v>
      </c>
      <c r="BW18" s="77">
        <f t="shared" si="1"/>
        <v>13.63</v>
      </c>
      <c r="BX18" s="77">
        <f t="shared" si="1"/>
        <v>75.301000000000002</v>
      </c>
      <c r="BY18" s="77">
        <f t="shared" si="1"/>
        <v>52.807999999999993</v>
      </c>
      <c r="BZ18" s="77">
        <f t="shared" si="1"/>
        <v>13.773999999999999</v>
      </c>
      <c r="CA18" s="77">
        <f t="shared" si="1"/>
        <v>0</v>
      </c>
      <c r="CB18" s="77">
        <f t="shared" si="1"/>
        <v>13.519</v>
      </c>
      <c r="CC18" s="77">
        <f t="shared" si="1"/>
        <v>12.009</v>
      </c>
      <c r="CD18" s="77">
        <f t="shared" si="1"/>
        <v>0</v>
      </c>
      <c r="CE18" s="77">
        <f t="shared" si="1"/>
        <v>32.117999999999995</v>
      </c>
      <c r="CF18" s="77">
        <f t="shared" si="1"/>
        <v>34.730000000000004</v>
      </c>
      <c r="CG18" s="77">
        <f t="shared" si="1"/>
        <v>51.783000000000001</v>
      </c>
      <c r="CH18" s="77">
        <f t="shared" si="1"/>
        <v>17.391999999999999</v>
      </c>
      <c r="CI18" s="77">
        <f t="shared" si="1"/>
        <v>23.778000000000002</v>
      </c>
      <c r="CJ18" s="77">
        <f t="shared" si="1"/>
        <v>8.988999999999999</v>
      </c>
      <c r="CK18" s="77">
        <f t="shared" si="1"/>
        <v>9.048</v>
      </c>
      <c r="CL18" s="77">
        <f t="shared" si="1"/>
        <v>1.3380000000000001</v>
      </c>
      <c r="CM18" s="77">
        <f t="shared" si="1"/>
        <v>14.87</v>
      </c>
      <c r="CN18" s="77">
        <f t="shared" si="1"/>
        <v>1.617</v>
      </c>
      <c r="CO18" s="77">
        <f t="shared" si="1"/>
        <v>15.185</v>
      </c>
      <c r="CP18" s="77">
        <f t="shared" si="1"/>
        <v>10.07</v>
      </c>
      <c r="CQ18" s="77">
        <f t="shared" si="1"/>
        <v>4.5039999999999996</v>
      </c>
      <c r="CR18" s="77">
        <f t="shared" si="1"/>
        <v>15.202999999999999</v>
      </c>
      <c r="CS18" s="77">
        <f t="shared" si="1"/>
        <v>14.308999999999999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508.6364999999999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>
        <v>2.2000000000000002</v>
      </c>
      <c r="BB21" s="88">
        <v>2.2000000000000002</v>
      </c>
      <c r="BC21" s="88">
        <v>0.8</v>
      </c>
      <c r="BD21" s="88">
        <v>3.1</v>
      </c>
      <c r="BE21" s="88">
        <v>7.6</v>
      </c>
      <c r="BF21" s="88">
        <v>1.1000000000000001</v>
      </c>
      <c r="BG21" s="88">
        <v>7.6</v>
      </c>
      <c r="BH21" s="88">
        <v>5.8630000000000004</v>
      </c>
      <c r="BI21" s="88">
        <v>7.6</v>
      </c>
      <c r="BJ21" s="88">
        <v>7.6</v>
      </c>
      <c r="BK21" s="88">
        <v>7.8</v>
      </c>
      <c r="BL21" s="88">
        <v>7.8</v>
      </c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>
        <v>7.6</v>
      </c>
      <c r="BY21" s="88"/>
      <c r="BZ21" s="88"/>
      <c r="CA21" s="88"/>
      <c r="CB21" s="88"/>
      <c r="CC21" s="88"/>
      <c r="CD21" s="88"/>
      <c r="CE21" s="88"/>
      <c r="CF21" s="88">
        <v>2.2000000000000002</v>
      </c>
      <c r="CG21" s="88"/>
      <c r="CH21" s="88"/>
      <c r="CI21" s="88">
        <v>7.6</v>
      </c>
      <c r="CJ21" s="88"/>
      <c r="CK21" s="88"/>
      <c r="CL21" s="88"/>
      <c r="CM21" s="88"/>
      <c r="CN21" s="88"/>
      <c r="CO21" s="88">
        <v>7.6</v>
      </c>
      <c r="CP21" s="88">
        <v>2.2000000000000002</v>
      </c>
      <c r="CQ21" s="88">
        <v>2.2000000000000002</v>
      </c>
      <c r="CR21" s="88">
        <v>2.2000000000000002</v>
      </c>
      <c r="CS21" s="88">
        <v>2.2000000000000002</v>
      </c>
      <c r="CT21" s="89"/>
      <c r="CU21" s="89"/>
      <c r="CV21" s="89"/>
      <c r="CW21" s="90"/>
      <c r="CX21" s="91">
        <f t="array" ref="CX21">SUMPRODUCT(B21:CW21*0.25)</f>
        <v>23.765750000000001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7.6710000000000003</v>
      </c>
      <c r="AZ22" s="94">
        <v>8.4</v>
      </c>
      <c r="BA22" s="94">
        <v>3.36</v>
      </c>
      <c r="BB22" s="94">
        <v>8.4</v>
      </c>
      <c r="BC22" s="94">
        <v>1.1200000000000001</v>
      </c>
      <c r="BD22" s="94">
        <v>2.52</v>
      </c>
      <c r="BE22" s="94">
        <v>3.92</v>
      </c>
      <c r="BF22" s="94"/>
      <c r="BG22" s="94"/>
      <c r="BH22" s="94"/>
      <c r="BI22" s="94"/>
      <c r="BJ22" s="94"/>
      <c r="BK22" s="94"/>
      <c r="BL22" s="94"/>
      <c r="BM22" s="94">
        <v>8.6</v>
      </c>
      <c r="BN22" s="94">
        <v>7.7</v>
      </c>
      <c r="BO22" s="94">
        <v>7</v>
      </c>
      <c r="BP22" s="94">
        <v>25</v>
      </c>
      <c r="BQ22" s="94">
        <v>30</v>
      </c>
      <c r="BR22" s="94">
        <v>38.799999999999997</v>
      </c>
      <c r="BS22" s="94">
        <v>37.799999999999997</v>
      </c>
      <c r="BT22" s="94">
        <v>43</v>
      </c>
      <c r="BU22" s="94">
        <v>95</v>
      </c>
      <c r="BV22" s="94">
        <v>80</v>
      </c>
      <c r="BW22" s="94">
        <v>90</v>
      </c>
      <c r="BX22" s="94">
        <v>15</v>
      </c>
      <c r="BY22" s="94">
        <v>77.5</v>
      </c>
      <c r="BZ22" s="94">
        <v>30.5</v>
      </c>
      <c r="CA22" s="94">
        <v>80</v>
      </c>
      <c r="CB22" s="94">
        <v>20</v>
      </c>
      <c r="CC22" s="94">
        <v>20</v>
      </c>
      <c r="CD22" s="94">
        <v>30</v>
      </c>
      <c r="CE22" s="94">
        <v>2</v>
      </c>
      <c r="CF22" s="94"/>
      <c r="CG22" s="94">
        <v>2.4</v>
      </c>
      <c r="CH22" s="94">
        <v>5.6040000000000001</v>
      </c>
      <c r="CI22" s="94"/>
      <c r="CJ22" s="94">
        <v>20</v>
      </c>
      <c r="CK22" s="94">
        <v>32</v>
      </c>
      <c r="CL22" s="94"/>
      <c r="CM22" s="94">
        <v>15.1</v>
      </c>
      <c r="CN22" s="94">
        <v>10</v>
      </c>
      <c r="CO22" s="94">
        <v>1</v>
      </c>
      <c r="CP22" s="94">
        <v>3.36</v>
      </c>
      <c r="CQ22" s="94">
        <v>3.36</v>
      </c>
      <c r="CR22" s="94">
        <v>3.36</v>
      </c>
      <c r="CS22" s="94">
        <v>1.1200000000000001</v>
      </c>
      <c r="CT22" s="95"/>
      <c r="CU22" s="95"/>
      <c r="CV22" s="95"/>
      <c r="CW22" s="96"/>
      <c r="CX22" s="97">
        <f t="array" ref="CX22">SUMPRODUCT(B22:CW22*0.25)</f>
        <v>217.64875000000001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52.823999999999998</v>
      </c>
      <c r="AY23" s="99">
        <v>1.383</v>
      </c>
      <c r="AZ23" s="99">
        <v>0.88300000000000001</v>
      </c>
      <c r="BA23" s="99">
        <v>4.5839999999999996</v>
      </c>
      <c r="BB23" s="99">
        <v>15.78</v>
      </c>
      <c r="BC23" s="99">
        <v>7.1950000000000003</v>
      </c>
      <c r="BD23" s="99">
        <v>4.3710000000000004</v>
      </c>
      <c r="BE23" s="99">
        <v>3.92</v>
      </c>
      <c r="BF23" s="99">
        <v>5.468</v>
      </c>
      <c r="BG23" s="99">
        <v>12.88</v>
      </c>
      <c r="BH23" s="99">
        <v>18.72</v>
      </c>
      <c r="BI23" s="99">
        <v>12.88</v>
      </c>
      <c r="BJ23" s="99">
        <v>5.32</v>
      </c>
      <c r="BK23" s="99"/>
      <c r="BL23" s="99">
        <v>9.7799999999999994</v>
      </c>
      <c r="BM23" s="99"/>
      <c r="BN23" s="99"/>
      <c r="BO23" s="99"/>
      <c r="BP23" s="99">
        <v>1.7050000000000001</v>
      </c>
      <c r="BQ23" s="99"/>
      <c r="BR23" s="99"/>
      <c r="BS23" s="99"/>
      <c r="BT23" s="99"/>
      <c r="BU23" s="99"/>
      <c r="BV23" s="99">
        <v>7.5839999999999996</v>
      </c>
      <c r="BW23" s="99">
        <v>3.6960000000000002</v>
      </c>
      <c r="BX23" s="99">
        <v>8.4</v>
      </c>
      <c r="BY23" s="99"/>
      <c r="BZ23" s="99">
        <v>0.8</v>
      </c>
      <c r="CA23" s="99">
        <v>0.8</v>
      </c>
      <c r="CB23" s="99">
        <v>10.342000000000001</v>
      </c>
      <c r="CC23" s="99">
        <v>8.5380000000000003</v>
      </c>
      <c r="CD23" s="99">
        <v>0.30199999999999999</v>
      </c>
      <c r="CE23" s="99">
        <v>0.432</v>
      </c>
      <c r="CF23" s="99"/>
      <c r="CG23" s="99"/>
      <c r="CH23" s="99">
        <v>12.88</v>
      </c>
      <c r="CI23" s="99"/>
      <c r="CJ23" s="99">
        <v>5.0519999999999996</v>
      </c>
      <c r="CK23" s="99">
        <v>6.992</v>
      </c>
      <c r="CL23" s="99">
        <v>6.2939999999999996</v>
      </c>
      <c r="CM23" s="99">
        <v>6.4619999999999997</v>
      </c>
      <c r="CN23" s="99">
        <v>6.6779999999999999</v>
      </c>
      <c r="CO23" s="99">
        <v>8.9600000000000009</v>
      </c>
      <c r="CP23" s="99">
        <v>7.5119999999999996</v>
      </c>
      <c r="CQ23" s="99">
        <v>13.36</v>
      </c>
      <c r="CR23" s="99">
        <v>7.96</v>
      </c>
      <c r="CS23" s="99">
        <v>10.092000000000001</v>
      </c>
      <c r="CT23" s="100"/>
      <c r="CU23" s="100"/>
      <c r="CV23" s="100"/>
      <c r="CW23" s="96"/>
      <c r="CX23" s="97">
        <f t="array" ref="CX23">SUMPRODUCT(B23:CW23*0.25)</f>
        <v>72.707249999999988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52.823999999999998</v>
      </c>
      <c r="AY28" s="107">
        <f t="shared" si="3"/>
        <v>9.0540000000000003</v>
      </c>
      <c r="AZ28" s="107">
        <f t="shared" si="3"/>
        <v>9.2830000000000013</v>
      </c>
      <c r="BA28" s="107">
        <f t="shared" si="3"/>
        <v>10.144</v>
      </c>
      <c r="BB28" s="107">
        <f t="shared" si="3"/>
        <v>26.380000000000003</v>
      </c>
      <c r="BC28" s="107">
        <f t="shared" si="3"/>
        <v>9.1150000000000002</v>
      </c>
      <c r="BD28" s="107">
        <f t="shared" si="3"/>
        <v>9.9909999999999997</v>
      </c>
      <c r="BE28" s="107">
        <f t="shared" si="3"/>
        <v>15.44</v>
      </c>
      <c r="BF28" s="107">
        <f t="shared" si="3"/>
        <v>6.5679999999999996</v>
      </c>
      <c r="BG28" s="107">
        <f t="shared" si="3"/>
        <v>20.48</v>
      </c>
      <c r="BH28" s="107">
        <f t="shared" si="3"/>
        <v>24.582999999999998</v>
      </c>
      <c r="BI28" s="107">
        <f t="shared" si="3"/>
        <v>20.48</v>
      </c>
      <c r="BJ28" s="107">
        <f t="shared" si="3"/>
        <v>12.92</v>
      </c>
      <c r="BK28" s="107">
        <f t="shared" si="3"/>
        <v>7.8</v>
      </c>
      <c r="BL28" s="107">
        <f t="shared" si="3"/>
        <v>17.579999999999998</v>
      </c>
      <c r="BM28" s="107">
        <f t="shared" si="3"/>
        <v>8.6</v>
      </c>
      <c r="BN28" s="107">
        <f t="shared" si="3"/>
        <v>7.7</v>
      </c>
      <c r="BO28" s="107">
        <f t="shared" si="3"/>
        <v>7</v>
      </c>
      <c r="BP28" s="107">
        <f t="shared" si="3"/>
        <v>26.704999999999998</v>
      </c>
      <c r="BQ28" s="107">
        <f t="shared" si="3"/>
        <v>30</v>
      </c>
      <c r="BR28" s="107">
        <f t="shared" si="3"/>
        <v>38.799999999999997</v>
      </c>
      <c r="BS28" s="107">
        <f t="shared" si="3"/>
        <v>37.799999999999997</v>
      </c>
      <c r="BT28" s="107">
        <f t="shared" si="3"/>
        <v>43</v>
      </c>
      <c r="BU28" s="107">
        <f t="shared" si="3"/>
        <v>95</v>
      </c>
      <c r="BV28" s="107">
        <f t="shared" si="3"/>
        <v>87.584000000000003</v>
      </c>
      <c r="BW28" s="107">
        <f t="shared" si="3"/>
        <v>93.695999999999998</v>
      </c>
      <c r="BX28" s="107">
        <f t="shared" si="3"/>
        <v>31</v>
      </c>
      <c r="BY28" s="107">
        <f t="shared" si="3"/>
        <v>77.5</v>
      </c>
      <c r="BZ28" s="107">
        <f t="shared" si="3"/>
        <v>31.3</v>
      </c>
      <c r="CA28" s="107">
        <f t="shared" si="3"/>
        <v>80.8</v>
      </c>
      <c r="CB28" s="107">
        <f t="shared" si="3"/>
        <v>30.341999999999999</v>
      </c>
      <c r="CC28" s="107">
        <f t="shared" si="3"/>
        <v>28.538</v>
      </c>
      <c r="CD28" s="107">
        <f t="shared" ref="CD28:CW28" si="4">SUM(CD21:CD27)</f>
        <v>30.302</v>
      </c>
      <c r="CE28" s="107">
        <f t="shared" si="4"/>
        <v>2.4319999999999999</v>
      </c>
      <c r="CF28" s="107">
        <f t="shared" si="4"/>
        <v>2.2000000000000002</v>
      </c>
      <c r="CG28" s="107">
        <f t="shared" si="4"/>
        <v>2.4</v>
      </c>
      <c r="CH28" s="107">
        <f t="shared" si="4"/>
        <v>18.484000000000002</v>
      </c>
      <c r="CI28" s="107">
        <f t="shared" si="4"/>
        <v>7.6</v>
      </c>
      <c r="CJ28" s="107">
        <f t="shared" si="4"/>
        <v>25.052</v>
      </c>
      <c r="CK28" s="107">
        <f t="shared" si="4"/>
        <v>38.991999999999997</v>
      </c>
      <c r="CL28" s="107">
        <f t="shared" si="4"/>
        <v>6.2939999999999996</v>
      </c>
      <c r="CM28" s="107">
        <f t="shared" si="4"/>
        <v>21.561999999999998</v>
      </c>
      <c r="CN28" s="107">
        <f t="shared" si="4"/>
        <v>16.678000000000001</v>
      </c>
      <c r="CO28" s="107">
        <f t="shared" si="4"/>
        <v>17.560000000000002</v>
      </c>
      <c r="CP28" s="107">
        <f t="shared" si="4"/>
        <v>13.071999999999999</v>
      </c>
      <c r="CQ28" s="107">
        <f t="shared" si="4"/>
        <v>18.920000000000002</v>
      </c>
      <c r="CR28" s="107">
        <f t="shared" si="4"/>
        <v>13.52</v>
      </c>
      <c r="CS28" s="107">
        <f t="shared" si="4"/>
        <v>13.412000000000001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314.12175000000002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118.44799999999999</v>
      </c>
      <c r="AY32" s="94">
        <v>76.082999999999998</v>
      </c>
      <c r="AZ32" s="94">
        <v>126.639</v>
      </c>
      <c r="BA32" s="94">
        <v>126.854</v>
      </c>
      <c r="BB32" s="94">
        <v>119.943</v>
      </c>
      <c r="BC32" s="94">
        <v>132.91300000000001</v>
      </c>
      <c r="BD32" s="94">
        <v>118.908</v>
      </c>
      <c r="BE32" s="94">
        <v>113.538</v>
      </c>
      <c r="BF32" s="94">
        <v>119.393</v>
      </c>
      <c r="BG32" s="94">
        <v>105.18</v>
      </c>
      <c r="BH32" s="94">
        <v>90.661000000000001</v>
      </c>
      <c r="BI32" s="94">
        <v>93.805000000000007</v>
      </c>
      <c r="BJ32" s="94">
        <v>89.793999999999997</v>
      </c>
      <c r="BK32" s="94">
        <v>72.162000000000006</v>
      </c>
      <c r="BL32" s="94">
        <v>89.188000000000002</v>
      </c>
      <c r="BM32" s="94">
        <v>69.043999999999997</v>
      </c>
      <c r="BN32" s="94">
        <v>55.399000000000001</v>
      </c>
      <c r="BO32" s="94">
        <v>49.201000000000001</v>
      </c>
      <c r="BP32" s="94">
        <v>65.606999999999999</v>
      </c>
      <c r="BQ32" s="94">
        <v>30</v>
      </c>
      <c r="BR32" s="94">
        <v>69.66</v>
      </c>
      <c r="BS32" s="94">
        <v>56.587000000000003</v>
      </c>
      <c r="BT32" s="94">
        <v>48.250999999999998</v>
      </c>
      <c r="BU32" s="94">
        <v>95</v>
      </c>
      <c r="BV32" s="94">
        <v>101.14400000000001</v>
      </c>
      <c r="BW32" s="94">
        <v>107.32599999999999</v>
      </c>
      <c r="BX32" s="94">
        <v>106.301</v>
      </c>
      <c r="BY32" s="94">
        <v>130.30799999999999</v>
      </c>
      <c r="BZ32" s="94">
        <v>45.073999999999998</v>
      </c>
      <c r="CA32" s="94">
        <v>80.8</v>
      </c>
      <c r="CB32" s="94">
        <v>43.860999999999997</v>
      </c>
      <c r="CC32" s="94">
        <v>40.546999999999997</v>
      </c>
      <c r="CD32" s="94">
        <v>30.302</v>
      </c>
      <c r="CE32" s="94">
        <v>34.549999999999997</v>
      </c>
      <c r="CF32" s="94">
        <v>36.93</v>
      </c>
      <c r="CG32" s="94">
        <v>54.183</v>
      </c>
      <c r="CH32" s="94">
        <v>35.875999999999998</v>
      </c>
      <c r="CI32" s="94">
        <v>31.378</v>
      </c>
      <c r="CJ32" s="94">
        <v>34.040999999999997</v>
      </c>
      <c r="CK32" s="94">
        <v>48.04</v>
      </c>
      <c r="CL32" s="94">
        <v>7.6319999999999997</v>
      </c>
      <c r="CM32" s="94">
        <v>36.432000000000002</v>
      </c>
      <c r="CN32" s="94">
        <v>18.295000000000002</v>
      </c>
      <c r="CO32" s="94">
        <v>32.744999999999997</v>
      </c>
      <c r="CP32" s="94">
        <v>23.141999999999999</v>
      </c>
      <c r="CQ32" s="94">
        <v>23.423999999999999</v>
      </c>
      <c r="CR32" s="94">
        <v>28.722999999999999</v>
      </c>
      <c r="CS32" s="94">
        <v>27.721</v>
      </c>
      <c r="CT32" s="95"/>
      <c r="CU32" s="95"/>
      <c r="CV32" s="95"/>
      <c r="CW32" s="96"/>
      <c r="CX32" s="97">
        <f t="array" ref="CX32">SUMPRODUCT(B32:CW32*0.25)</f>
        <v>822.75825000000032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118.44799999999999</v>
      </c>
      <c r="AY34" s="77">
        <f t="shared" si="5"/>
        <v>76.082999999999998</v>
      </c>
      <c r="AZ34" s="77">
        <f t="shared" si="5"/>
        <v>126.639</v>
      </c>
      <c r="BA34" s="77">
        <f t="shared" si="5"/>
        <v>126.854</v>
      </c>
      <c r="BB34" s="77">
        <f t="shared" si="5"/>
        <v>119.943</v>
      </c>
      <c r="BC34" s="77">
        <f t="shared" si="5"/>
        <v>132.91300000000001</v>
      </c>
      <c r="BD34" s="77">
        <f t="shared" si="5"/>
        <v>118.908</v>
      </c>
      <c r="BE34" s="77">
        <f t="shared" si="5"/>
        <v>113.538</v>
      </c>
      <c r="BF34" s="77">
        <f t="shared" si="5"/>
        <v>119.393</v>
      </c>
      <c r="BG34" s="77">
        <f t="shared" si="5"/>
        <v>105.18</v>
      </c>
      <c r="BH34" s="77">
        <f t="shared" si="5"/>
        <v>90.661000000000001</v>
      </c>
      <c r="BI34" s="77">
        <f t="shared" si="5"/>
        <v>93.805000000000007</v>
      </c>
      <c r="BJ34" s="77">
        <f t="shared" si="5"/>
        <v>89.793999999999997</v>
      </c>
      <c r="BK34" s="77">
        <f t="shared" si="5"/>
        <v>72.162000000000006</v>
      </c>
      <c r="BL34" s="77">
        <f t="shared" si="5"/>
        <v>89.188000000000002</v>
      </c>
      <c r="BM34" s="77">
        <f t="shared" si="5"/>
        <v>69.043999999999997</v>
      </c>
      <c r="BN34" s="77">
        <f t="shared" si="5"/>
        <v>55.399000000000001</v>
      </c>
      <c r="BO34" s="77">
        <f t="shared" ref="BO34:CW34" si="6">SUM(BO31:BO33)</f>
        <v>49.201000000000001</v>
      </c>
      <c r="BP34" s="77">
        <f t="shared" si="6"/>
        <v>65.606999999999999</v>
      </c>
      <c r="BQ34" s="77">
        <f t="shared" si="6"/>
        <v>30</v>
      </c>
      <c r="BR34" s="77">
        <f t="shared" si="6"/>
        <v>69.66</v>
      </c>
      <c r="BS34" s="77">
        <f t="shared" si="6"/>
        <v>56.587000000000003</v>
      </c>
      <c r="BT34" s="77">
        <f t="shared" si="6"/>
        <v>48.250999999999998</v>
      </c>
      <c r="BU34" s="77">
        <f t="shared" si="6"/>
        <v>95</v>
      </c>
      <c r="BV34" s="77">
        <f t="shared" si="6"/>
        <v>101.14400000000001</v>
      </c>
      <c r="BW34" s="77">
        <f t="shared" si="6"/>
        <v>107.32599999999999</v>
      </c>
      <c r="BX34" s="77">
        <f t="shared" si="6"/>
        <v>106.301</v>
      </c>
      <c r="BY34" s="77">
        <f t="shared" si="6"/>
        <v>130.30799999999999</v>
      </c>
      <c r="BZ34" s="77">
        <f t="shared" si="6"/>
        <v>45.073999999999998</v>
      </c>
      <c r="CA34" s="77">
        <f t="shared" si="6"/>
        <v>80.8</v>
      </c>
      <c r="CB34" s="77">
        <f t="shared" si="6"/>
        <v>43.860999999999997</v>
      </c>
      <c r="CC34" s="77">
        <f t="shared" si="6"/>
        <v>40.546999999999997</v>
      </c>
      <c r="CD34" s="77">
        <f t="shared" si="6"/>
        <v>30.302</v>
      </c>
      <c r="CE34" s="77">
        <f t="shared" si="6"/>
        <v>34.549999999999997</v>
      </c>
      <c r="CF34" s="77">
        <f t="shared" si="6"/>
        <v>36.93</v>
      </c>
      <c r="CG34" s="77">
        <f t="shared" si="6"/>
        <v>54.183</v>
      </c>
      <c r="CH34" s="77">
        <f t="shared" si="6"/>
        <v>35.875999999999998</v>
      </c>
      <c r="CI34" s="77">
        <f t="shared" si="6"/>
        <v>31.378</v>
      </c>
      <c r="CJ34" s="77">
        <f t="shared" si="6"/>
        <v>34.040999999999997</v>
      </c>
      <c r="CK34" s="77">
        <f t="shared" si="6"/>
        <v>48.04</v>
      </c>
      <c r="CL34" s="77">
        <f t="shared" si="6"/>
        <v>7.6319999999999997</v>
      </c>
      <c r="CM34" s="77">
        <f t="shared" si="6"/>
        <v>36.432000000000002</v>
      </c>
      <c r="CN34" s="77">
        <f t="shared" si="6"/>
        <v>18.295000000000002</v>
      </c>
      <c r="CO34" s="77">
        <f t="shared" si="6"/>
        <v>32.744999999999997</v>
      </c>
      <c r="CP34" s="77">
        <f t="shared" si="6"/>
        <v>23.141999999999999</v>
      </c>
      <c r="CQ34" s="77">
        <f t="shared" si="6"/>
        <v>23.423999999999999</v>
      </c>
      <c r="CR34" s="77">
        <f t="shared" si="6"/>
        <v>28.722999999999999</v>
      </c>
      <c r="CS34" s="77">
        <f t="shared" si="6"/>
        <v>27.721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822.75825000000032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0.4</v>
      </c>
      <c r="BN39" s="120"/>
      <c r="BO39" s="120">
        <v>0.3</v>
      </c>
      <c r="BP39" s="120">
        <v>0.4</v>
      </c>
      <c r="BQ39" s="120">
        <v>0.3</v>
      </c>
      <c r="BR39" s="120">
        <v>0.4</v>
      </c>
      <c r="BS39" s="120">
        <v>20.9</v>
      </c>
      <c r="BT39" s="120"/>
      <c r="BU39" s="120"/>
      <c r="BV39" s="120">
        <v>0.4</v>
      </c>
      <c r="BW39" s="120">
        <v>0.8</v>
      </c>
      <c r="BX39" s="120">
        <v>0.4</v>
      </c>
      <c r="BY39" s="120"/>
      <c r="BZ39" s="120">
        <v>21.3</v>
      </c>
      <c r="CA39" s="120"/>
      <c r="CB39" s="120">
        <v>0.4</v>
      </c>
      <c r="CC39" s="120">
        <v>0.4</v>
      </c>
      <c r="CD39" s="120"/>
      <c r="CE39" s="120"/>
      <c r="CF39" s="120"/>
      <c r="CG39" s="120"/>
      <c r="CH39" s="120"/>
      <c r="CI39" s="120"/>
      <c r="CJ39" s="120">
        <v>0.3</v>
      </c>
      <c r="CK39" s="120">
        <v>0.8</v>
      </c>
      <c r="CL39" s="120"/>
      <c r="CM39" s="120"/>
      <c r="CN39" s="120"/>
      <c r="CO39" s="120"/>
      <c r="CP39" s="120">
        <v>10.6</v>
      </c>
      <c r="CQ39" s="120">
        <v>0.2</v>
      </c>
      <c r="CR39" s="120">
        <v>0.4</v>
      </c>
      <c r="CS39" s="120"/>
      <c r="CT39" s="122"/>
      <c r="CU39" s="122"/>
      <c r="CV39" s="122"/>
      <c r="CW39" s="121"/>
      <c r="CX39" s="97">
        <f t="array" ref="CX39">SUMPRODUCT(B39:CW39*0.25)</f>
        <v>14.674999999999997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0.4</v>
      </c>
      <c r="BN42" s="107">
        <f t="shared" si="7"/>
        <v>0</v>
      </c>
      <c r="BO42" s="107">
        <f t="shared" ref="BO42:CW42" si="8">SUM(BO37:BO41)</f>
        <v>0.3</v>
      </c>
      <c r="BP42" s="107">
        <f t="shared" si="8"/>
        <v>0.4</v>
      </c>
      <c r="BQ42" s="107">
        <f t="shared" si="8"/>
        <v>0.3</v>
      </c>
      <c r="BR42" s="107">
        <f t="shared" si="8"/>
        <v>0.4</v>
      </c>
      <c r="BS42" s="107">
        <f t="shared" si="8"/>
        <v>20.9</v>
      </c>
      <c r="BT42" s="107">
        <f t="shared" si="8"/>
        <v>0</v>
      </c>
      <c r="BU42" s="107">
        <f t="shared" si="8"/>
        <v>0</v>
      </c>
      <c r="BV42" s="107">
        <f t="shared" si="8"/>
        <v>0.4</v>
      </c>
      <c r="BW42" s="107">
        <f t="shared" si="8"/>
        <v>0.8</v>
      </c>
      <c r="BX42" s="107">
        <f t="shared" si="8"/>
        <v>0.4</v>
      </c>
      <c r="BY42" s="107">
        <f t="shared" si="8"/>
        <v>0</v>
      </c>
      <c r="BZ42" s="107">
        <f t="shared" si="8"/>
        <v>21.3</v>
      </c>
      <c r="CA42" s="107">
        <f t="shared" si="8"/>
        <v>0</v>
      </c>
      <c r="CB42" s="107">
        <f t="shared" si="8"/>
        <v>0.4</v>
      </c>
      <c r="CC42" s="107">
        <f t="shared" si="8"/>
        <v>0.4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0.3</v>
      </c>
      <c r="CK42" s="107">
        <f t="shared" si="8"/>
        <v>0.8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10.6</v>
      </c>
      <c r="CQ42" s="107">
        <f t="shared" si="8"/>
        <v>0.2</v>
      </c>
      <c r="CR42" s="107">
        <f t="shared" si="8"/>
        <v>0.4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14.674999999999997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0.4</v>
      </c>
      <c r="BN47" s="120"/>
      <c r="BO47" s="120">
        <v>0.3</v>
      </c>
      <c r="BP47" s="120">
        <v>0.4</v>
      </c>
      <c r="BQ47" s="120">
        <v>0.3</v>
      </c>
      <c r="BR47" s="120">
        <v>0.4</v>
      </c>
      <c r="BS47" s="120">
        <v>20.9</v>
      </c>
      <c r="BT47" s="120"/>
      <c r="BU47" s="120"/>
      <c r="BV47" s="120">
        <v>0.4</v>
      </c>
      <c r="BW47" s="120">
        <v>0.8</v>
      </c>
      <c r="BX47" s="120">
        <v>0.4</v>
      </c>
      <c r="BY47" s="120"/>
      <c r="BZ47" s="120">
        <v>21.3</v>
      </c>
      <c r="CA47" s="120"/>
      <c r="CB47" s="120">
        <v>0.4</v>
      </c>
      <c r="CC47" s="120">
        <v>0.4</v>
      </c>
      <c r="CD47" s="120"/>
      <c r="CE47" s="120"/>
      <c r="CF47" s="120"/>
      <c r="CG47" s="120"/>
      <c r="CH47" s="120"/>
      <c r="CI47" s="120"/>
      <c r="CJ47" s="120">
        <v>0.3</v>
      </c>
      <c r="CK47" s="120">
        <v>0.8</v>
      </c>
      <c r="CL47" s="120"/>
      <c r="CM47" s="120"/>
      <c r="CN47" s="120"/>
      <c r="CO47" s="120"/>
      <c r="CP47" s="120">
        <v>10.6</v>
      </c>
      <c r="CQ47" s="120">
        <v>0.2</v>
      </c>
      <c r="CR47" s="120">
        <v>0.4</v>
      </c>
      <c r="CS47" s="120"/>
      <c r="CT47" s="122"/>
      <c r="CU47" s="122"/>
      <c r="CV47" s="122"/>
      <c r="CW47" s="121"/>
      <c r="CX47" s="97">
        <f t="array" ref="CX47">SUMPRODUCT(B47:CW47*0.25)</f>
        <v>14.674999999999997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0.4</v>
      </c>
      <c r="BN51" s="107">
        <f t="shared" si="9"/>
        <v>0</v>
      </c>
      <c r="BO51" s="107">
        <f t="shared" ref="BO51:CW51" si="10">SUM(BO45:BO50)</f>
        <v>0.3</v>
      </c>
      <c r="BP51" s="107">
        <f t="shared" si="10"/>
        <v>0.4</v>
      </c>
      <c r="BQ51" s="107">
        <f t="shared" si="10"/>
        <v>0.3</v>
      </c>
      <c r="BR51" s="107">
        <f t="shared" si="10"/>
        <v>0.4</v>
      </c>
      <c r="BS51" s="107">
        <f t="shared" si="10"/>
        <v>20.9</v>
      </c>
      <c r="BT51" s="107">
        <f t="shared" si="10"/>
        <v>0</v>
      </c>
      <c r="BU51" s="107">
        <f t="shared" si="10"/>
        <v>0</v>
      </c>
      <c r="BV51" s="107">
        <f t="shared" si="10"/>
        <v>0.4</v>
      </c>
      <c r="BW51" s="107">
        <f t="shared" si="10"/>
        <v>0.8</v>
      </c>
      <c r="BX51" s="107">
        <f t="shared" si="10"/>
        <v>0.4</v>
      </c>
      <c r="BY51" s="107">
        <f t="shared" si="10"/>
        <v>0</v>
      </c>
      <c r="BZ51" s="107">
        <f t="shared" si="10"/>
        <v>21.3</v>
      </c>
      <c r="CA51" s="107">
        <f t="shared" si="10"/>
        <v>0</v>
      </c>
      <c r="CB51" s="107">
        <f t="shared" si="10"/>
        <v>0.4</v>
      </c>
      <c r="CC51" s="107">
        <f t="shared" si="10"/>
        <v>0.4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0.3</v>
      </c>
      <c r="CK51" s="107">
        <f t="shared" si="10"/>
        <v>0.8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10.6</v>
      </c>
      <c r="CQ51" s="107">
        <f t="shared" si="10"/>
        <v>0.2</v>
      </c>
      <c r="CR51" s="107">
        <f t="shared" si="10"/>
        <v>0.4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14.674999999999997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118.44799999999999</v>
      </c>
      <c r="AY54" s="107">
        <f t="shared" si="13"/>
        <v>76.082999999999998</v>
      </c>
      <c r="AZ54" s="107">
        <f t="shared" si="13"/>
        <v>126.63900000000001</v>
      </c>
      <c r="BA54" s="107">
        <f t="shared" si="13"/>
        <v>126.854</v>
      </c>
      <c r="BB54" s="107">
        <f t="shared" si="13"/>
        <v>119.94300000000001</v>
      </c>
      <c r="BC54" s="107">
        <f t="shared" si="13"/>
        <v>132.91300000000001</v>
      </c>
      <c r="BD54" s="107">
        <f t="shared" si="13"/>
        <v>118.908</v>
      </c>
      <c r="BE54" s="107">
        <f t="shared" si="13"/>
        <v>113.538</v>
      </c>
      <c r="BF54" s="107">
        <f t="shared" si="13"/>
        <v>119.393</v>
      </c>
      <c r="BG54" s="107">
        <f t="shared" si="13"/>
        <v>105.18</v>
      </c>
      <c r="BH54" s="107">
        <f t="shared" si="13"/>
        <v>90.661000000000001</v>
      </c>
      <c r="BI54" s="107">
        <f t="shared" si="13"/>
        <v>93.805000000000007</v>
      </c>
      <c r="BJ54" s="107">
        <f t="shared" si="13"/>
        <v>89.793999999999997</v>
      </c>
      <c r="BK54" s="107">
        <f t="shared" si="13"/>
        <v>72.161999999999992</v>
      </c>
      <c r="BL54" s="107">
        <f t="shared" si="13"/>
        <v>89.188000000000002</v>
      </c>
      <c r="BM54" s="107">
        <f t="shared" si="13"/>
        <v>69.444000000000003</v>
      </c>
      <c r="BN54" s="107">
        <f t="shared" si="13"/>
        <v>55.399000000000001</v>
      </c>
      <c r="BO54" s="107">
        <f t="shared" ref="BO54:CX54" si="14">BO18+BO28+BO42</f>
        <v>49.500999999999998</v>
      </c>
      <c r="BP54" s="107">
        <f t="shared" si="14"/>
        <v>66.007000000000005</v>
      </c>
      <c r="BQ54" s="107">
        <f t="shared" si="14"/>
        <v>30.3</v>
      </c>
      <c r="BR54" s="107">
        <f t="shared" si="14"/>
        <v>70.06</v>
      </c>
      <c r="BS54" s="107">
        <f t="shared" si="14"/>
        <v>77.486999999999995</v>
      </c>
      <c r="BT54" s="107">
        <f t="shared" si="14"/>
        <v>48.250999999999998</v>
      </c>
      <c r="BU54" s="107">
        <f t="shared" si="14"/>
        <v>95</v>
      </c>
      <c r="BV54" s="107">
        <f t="shared" si="14"/>
        <v>101.54400000000001</v>
      </c>
      <c r="BW54" s="107">
        <f t="shared" si="14"/>
        <v>108.12599999999999</v>
      </c>
      <c r="BX54" s="107">
        <f t="shared" si="14"/>
        <v>106.70100000000001</v>
      </c>
      <c r="BY54" s="107">
        <f t="shared" si="14"/>
        <v>130.30799999999999</v>
      </c>
      <c r="BZ54" s="107">
        <f t="shared" si="14"/>
        <v>66.373999999999995</v>
      </c>
      <c r="CA54" s="107">
        <f t="shared" si="14"/>
        <v>80.8</v>
      </c>
      <c r="CB54" s="107">
        <f t="shared" si="14"/>
        <v>44.260999999999996</v>
      </c>
      <c r="CC54" s="107">
        <f t="shared" si="14"/>
        <v>40.946999999999996</v>
      </c>
      <c r="CD54" s="107">
        <f t="shared" si="14"/>
        <v>30.302</v>
      </c>
      <c r="CE54" s="107">
        <f t="shared" si="14"/>
        <v>34.549999999999997</v>
      </c>
      <c r="CF54" s="107">
        <f t="shared" si="14"/>
        <v>36.930000000000007</v>
      </c>
      <c r="CG54" s="107">
        <f t="shared" si="14"/>
        <v>54.183</v>
      </c>
      <c r="CH54" s="107">
        <f t="shared" si="14"/>
        <v>35.876000000000005</v>
      </c>
      <c r="CI54" s="107">
        <f t="shared" si="14"/>
        <v>31.378</v>
      </c>
      <c r="CJ54" s="107">
        <f t="shared" si="14"/>
        <v>34.340999999999994</v>
      </c>
      <c r="CK54" s="107">
        <f t="shared" si="14"/>
        <v>48.839999999999996</v>
      </c>
      <c r="CL54" s="107">
        <f t="shared" si="14"/>
        <v>7.6319999999999997</v>
      </c>
      <c r="CM54" s="107">
        <f t="shared" si="14"/>
        <v>36.431999999999995</v>
      </c>
      <c r="CN54" s="107">
        <f t="shared" si="14"/>
        <v>18.295000000000002</v>
      </c>
      <c r="CO54" s="107">
        <f t="shared" si="14"/>
        <v>32.745000000000005</v>
      </c>
      <c r="CP54" s="107">
        <f t="shared" si="14"/>
        <v>33.741999999999997</v>
      </c>
      <c r="CQ54" s="107">
        <f t="shared" si="14"/>
        <v>23.623999999999999</v>
      </c>
      <c r="CR54" s="107">
        <f t="shared" si="14"/>
        <v>29.122999999999998</v>
      </c>
      <c r="CS54" s="107">
        <f t="shared" si="14"/>
        <v>27.721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837.43324999999982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118.44799999999999</v>
      </c>
      <c r="AY5" s="25">
        <v>76.082999999999998</v>
      </c>
      <c r="AZ5" s="25">
        <v>126.639</v>
      </c>
      <c r="BA5" s="25">
        <v>126.854</v>
      </c>
      <c r="BB5" s="25">
        <v>119.943</v>
      </c>
      <c r="BC5" s="25">
        <v>132.91300000000001</v>
      </c>
      <c r="BD5" s="25">
        <v>118.908</v>
      </c>
      <c r="BE5" s="25">
        <v>113.538</v>
      </c>
      <c r="BF5" s="25">
        <v>119.393</v>
      </c>
      <c r="BG5" s="25">
        <v>105.18</v>
      </c>
      <c r="BH5" s="25">
        <v>90.661000000000001</v>
      </c>
      <c r="BI5" s="25">
        <v>93.805000000000007</v>
      </c>
      <c r="BJ5" s="25">
        <v>89.793999999999997</v>
      </c>
      <c r="BK5" s="25">
        <v>72.162000000000006</v>
      </c>
      <c r="BL5" s="25">
        <v>89.188000000000002</v>
      </c>
      <c r="BM5" s="25">
        <v>69.444000000000003</v>
      </c>
      <c r="BN5" s="25">
        <v>55.399000000000001</v>
      </c>
      <c r="BO5" s="25">
        <v>49.500999999999998</v>
      </c>
      <c r="BP5" s="25">
        <v>66.007000000000005</v>
      </c>
      <c r="BQ5" s="25">
        <v>30.335000000000001</v>
      </c>
      <c r="BR5" s="25">
        <v>70.06</v>
      </c>
      <c r="BS5" s="25">
        <v>77.451999999999998</v>
      </c>
      <c r="BT5" s="25">
        <v>48.213999999999999</v>
      </c>
      <c r="BU5" s="25">
        <v>95</v>
      </c>
      <c r="BV5" s="25">
        <v>101.544</v>
      </c>
      <c r="BW5" s="25">
        <v>108.15</v>
      </c>
      <c r="BX5" s="25">
        <v>106.70099999999999</v>
      </c>
      <c r="BY5" s="25">
        <v>130.30799999999999</v>
      </c>
      <c r="BZ5" s="25">
        <v>66.372</v>
      </c>
      <c r="CA5" s="25">
        <v>80.837000000000003</v>
      </c>
      <c r="CB5" s="25">
        <v>44.261000000000003</v>
      </c>
      <c r="CC5" s="25">
        <v>40.947000000000003</v>
      </c>
      <c r="CD5" s="25">
        <v>30.302</v>
      </c>
      <c r="CE5" s="25">
        <v>34.549999999999997</v>
      </c>
      <c r="CF5" s="25">
        <v>36.93</v>
      </c>
      <c r="CG5" s="25">
        <v>54.183</v>
      </c>
      <c r="CH5" s="25">
        <v>35.875999999999998</v>
      </c>
      <c r="CI5" s="25">
        <v>31.378</v>
      </c>
      <c r="CJ5" s="25">
        <v>34.341000000000001</v>
      </c>
      <c r="CK5" s="25">
        <v>48.87</v>
      </c>
      <c r="CL5" s="25">
        <v>7.6319999999999997</v>
      </c>
      <c r="CM5" s="25">
        <v>36.432000000000002</v>
      </c>
      <c r="CN5" s="25">
        <v>18.295000000000002</v>
      </c>
      <c r="CO5" s="25">
        <v>32.744999999999997</v>
      </c>
      <c r="CP5" s="25">
        <v>33.726999999999997</v>
      </c>
      <c r="CQ5" s="25">
        <v>23.623999999999999</v>
      </c>
      <c r="CR5" s="25">
        <v>29.123000000000001</v>
      </c>
      <c r="CS5" s="25">
        <v>27.721</v>
      </c>
      <c r="CT5" s="26"/>
      <c r="CU5" s="26"/>
      <c r="CV5" s="26"/>
      <c r="CW5" s="27"/>
      <c r="CX5" s="28">
        <f t="array" ref="CX5">SUMPRODUCT(B5:CW5*0.25)</f>
        <v>837.4425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160.54</v>
      </c>
      <c r="AY8" s="37">
        <v>115.3</v>
      </c>
      <c r="AZ8" s="37">
        <v>126.07</v>
      </c>
      <c r="BA8" s="37">
        <v>139.32</v>
      </c>
      <c r="BB8" s="37">
        <v>72.75</v>
      </c>
      <c r="BC8" s="37">
        <v>19.66</v>
      </c>
      <c r="BD8" s="37">
        <v>121.89</v>
      </c>
      <c r="BE8" s="37">
        <v>142.77000000000001</v>
      </c>
      <c r="BF8" s="37">
        <v>76.540000000000006</v>
      </c>
      <c r="BG8" s="37">
        <v>194.07</v>
      </c>
      <c r="BH8" s="37">
        <v>193.64</v>
      </c>
      <c r="BI8" s="37">
        <v>222.84</v>
      </c>
      <c r="BJ8" s="37">
        <v>216.29</v>
      </c>
      <c r="BK8" s="37">
        <v>352.25</v>
      </c>
      <c r="BL8" s="37">
        <v>364.76</v>
      </c>
      <c r="BM8" s="37">
        <v>386.72</v>
      </c>
      <c r="BN8" s="37">
        <v>364.43</v>
      </c>
      <c r="BO8" s="37">
        <v>382.1</v>
      </c>
      <c r="BP8" s="37">
        <v>394.25</v>
      </c>
      <c r="BQ8" s="37">
        <v>388</v>
      </c>
      <c r="BR8" s="37">
        <v>428.64</v>
      </c>
      <c r="BS8" s="37">
        <v>450.8</v>
      </c>
      <c r="BT8" s="37">
        <v>399.52</v>
      </c>
      <c r="BU8" s="37">
        <v>368.37</v>
      </c>
      <c r="BV8" s="37">
        <v>444.33</v>
      </c>
      <c r="BW8" s="37">
        <v>440</v>
      </c>
      <c r="BX8" s="37">
        <v>402.29</v>
      </c>
      <c r="BY8" s="37">
        <v>399.91</v>
      </c>
      <c r="BZ8" s="37">
        <v>430.12</v>
      </c>
      <c r="CA8" s="37">
        <v>388.74</v>
      </c>
      <c r="CB8" s="37">
        <v>405.5</v>
      </c>
      <c r="CC8" s="37">
        <v>391.32</v>
      </c>
      <c r="CD8" s="37">
        <v>370.42</v>
      </c>
      <c r="CE8" s="37">
        <v>359.85</v>
      </c>
      <c r="CF8" s="37">
        <v>362.7</v>
      </c>
      <c r="CG8" s="37">
        <v>352.21</v>
      </c>
      <c r="CH8" s="37">
        <v>359.96</v>
      </c>
      <c r="CI8" s="37">
        <v>358.17</v>
      </c>
      <c r="CJ8" s="37">
        <v>368.07</v>
      </c>
      <c r="CK8" s="37">
        <v>362.88</v>
      </c>
      <c r="CL8" s="37">
        <v>350.45</v>
      </c>
      <c r="CM8" s="37">
        <v>344.49</v>
      </c>
      <c r="CN8" s="37">
        <v>318.95</v>
      </c>
      <c r="CO8" s="37">
        <v>304.01</v>
      </c>
      <c r="CP8" s="37">
        <v>288.08</v>
      </c>
      <c r="CQ8" s="37">
        <v>280.85000000000002</v>
      </c>
      <c r="CR8" s="37">
        <v>272.77</v>
      </c>
      <c r="CS8" s="37">
        <v>261.62</v>
      </c>
      <c r="CT8" s="38"/>
      <c r="CU8" s="38"/>
      <c r="CV8" s="38"/>
      <c r="CW8" s="39"/>
      <c r="CX8" s="40">
        <f>IF(SUM(B8:CW8)&lt;&gt;0,AVERAGEIF(B8:CW8,"&lt;&gt;"""),"")</f>
        <v>306.23354166666667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135.3075</v>
      </c>
      <c r="AY9" s="43">
        <v>135.3075</v>
      </c>
      <c r="AZ9" s="43">
        <v>135.3075</v>
      </c>
      <c r="BA9" s="43">
        <v>135.3075</v>
      </c>
      <c r="BB9" s="43">
        <v>89.267499999999998</v>
      </c>
      <c r="BC9" s="43">
        <v>89.267499999999998</v>
      </c>
      <c r="BD9" s="43">
        <v>89.267499999999998</v>
      </c>
      <c r="BE9" s="43">
        <v>89.267499999999998</v>
      </c>
      <c r="BF9" s="43">
        <v>171.77250000000001</v>
      </c>
      <c r="BG9" s="43">
        <v>171.77250000000001</v>
      </c>
      <c r="BH9" s="43">
        <v>171.77250000000001</v>
      </c>
      <c r="BI9" s="43">
        <v>171.77250000000001</v>
      </c>
      <c r="BJ9" s="43">
        <v>330.005</v>
      </c>
      <c r="BK9" s="43">
        <v>330.005</v>
      </c>
      <c r="BL9" s="43">
        <v>330.005</v>
      </c>
      <c r="BM9" s="43">
        <v>330.005</v>
      </c>
      <c r="BN9" s="43">
        <v>382.19499999999999</v>
      </c>
      <c r="BO9" s="43">
        <v>382.19499999999999</v>
      </c>
      <c r="BP9" s="43">
        <v>382.19499999999999</v>
      </c>
      <c r="BQ9" s="43">
        <v>382.19499999999999</v>
      </c>
      <c r="BR9" s="43">
        <v>411.83249999999998</v>
      </c>
      <c r="BS9" s="43">
        <v>411.83249999999998</v>
      </c>
      <c r="BT9" s="43">
        <v>411.83249999999998</v>
      </c>
      <c r="BU9" s="43">
        <v>411.83249999999998</v>
      </c>
      <c r="BV9" s="43">
        <v>421.63249999999999</v>
      </c>
      <c r="BW9" s="43">
        <v>421.63249999999999</v>
      </c>
      <c r="BX9" s="43">
        <v>421.63249999999999</v>
      </c>
      <c r="BY9" s="43">
        <v>421.63249999999999</v>
      </c>
      <c r="BZ9" s="43">
        <v>403.92</v>
      </c>
      <c r="CA9" s="43">
        <v>403.92</v>
      </c>
      <c r="CB9" s="43">
        <v>403.92</v>
      </c>
      <c r="CC9" s="43">
        <v>403.92</v>
      </c>
      <c r="CD9" s="43">
        <v>361.29500000000002</v>
      </c>
      <c r="CE9" s="43">
        <v>361.29500000000002</v>
      </c>
      <c r="CF9" s="43">
        <v>361.29500000000002</v>
      </c>
      <c r="CG9" s="43">
        <v>361.29500000000002</v>
      </c>
      <c r="CH9" s="43">
        <v>362.27</v>
      </c>
      <c r="CI9" s="43">
        <v>362.27</v>
      </c>
      <c r="CJ9" s="43">
        <v>362.27</v>
      </c>
      <c r="CK9" s="43">
        <v>362.27</v>
      </c>
      <c r="CL9" s="43">
        <v>329.47500000000002</v>
      </c>
      <c r="CM9" s="43">
        <v>329.47500000000002</v>
      </c>
      <c r="CN9" s="43">
        <v>329.47500000000002</v>
      </c>
      <c r="CO9" s="43">
        <v>329.47500000000002</v>
      </c>
      <c r="CP9" s="43">
        <v>275.83</v>
      </c>
      <c r="CQ9" s="43">
        <v>275.83</v>
      </c>
      <c r="CR9" s="43">
        <v>275.83</v>
      </c>
      <c r="CS9" s="43">
        <v>275.83</v>
      </c>
      <c r="CT9" s="44"/>
      <c r="CU9" s="44"/>
      <c r="CV9" s="44"/>
      <c r="CW9" s="45"/>
      <c r="CX9" s="46">
        <f>IF(SUM(B9:CW9)&lt;&gt;0,AVERAGEIF(B9:CW9,"&lt;&gt;"""),"")</f>
        <v>306.23354166666678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9.5000000000000001E-2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>
        <v>2.3E-2</v>
      </c>
      <c r="CI13" s="65"/>
      <c r="CJ13" s="65">
        <v>1.4999999999999999E-2</v>
      </c>
      <c r="CK13" s="65"/>
      <c r="CL13" s="65">
        <v>3.0000000000000001E-3</v>
      </c>
      <c r="CM13" s="65"/>
      <c r="CN13" s="65">
        <v>4.4999999999999998E-2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4.5249999999999999E-2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>
        <v>90</v>
      </c>
      <c r="BW14" s="65">
        <v>90</v>
      </c>
      <c r="BX14" s="65">
        <v>70</v>
      </c>
      <c r="BY14" s="65">
        <v>94.7</v>
      </c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86.174999999999997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115.676</v>
      </c>
      <c r="AY15" s="71">
        <v>63.183</v>
      </c>
      <c r="AZ15" s="71">
        <v>120.889</v>
      </c>
      <c r="BA15" s="71">
        <v>120.727</v>
      </c>
      <c r="BB15" s="71">
        <v>113.96</v>
      </c>
      <c r="BC15" s="71">
        <v>125.498</v>
      </c>
      <c r="BD15" s="71">
        <v>113.29</v>
      </c>
      <c r="BE15" s="71">
        <v>107.77</v>
      </c>
      <c r="BF15" s="71">
        <v>110.21899999999999</v>
      </c>
      <c r="BG15" s="71">
        <v>99.247</v>
      </c>
      <c r="BH15" s="71">
        <v>84.731999999999999</v>
      </c>
      <c r="BI15" s="71">
        <v>89.046000000000006</v>
      </c>
      <c r="BJ15" s="71">
        <v>84.972999999999999</v>
      </c>
      <c r="BK15" s="71">
        <v>65.007000000000005</v>
      </c>
      <c r="BL15" s="71">
        <v>86.442999999999998</v>
      </c>
      <c r="BM15" s="71">
        <v>64.090999999999994</v>
      </c>
      <c r="BN15" s="71">
        <v>49.877000000000002</v>
      </c>
      <c r="BO15" s="71">
        <v>44.198</v>
      </c>
      <c r="BP15" s="71">
        <v>32.65</v>
      </c>
      <c r="BQ15" s="71">
        <v>16.041</v>
      </c>
      <c r="BR15" s="71">
        <v>35.85</v>
      </c>
      <c r="BS15" s="71">
        <v>39.387</v>
      </c>
      <c r="BT15" s="71">
        <v>23.384</v>
      </c>
      <c r="BU15" s="71">
        <v>92.37</v>
      </c>
      <c r="BV15" s="71">
        <v>0.14000000000000001</v>
      </c>
      <c r="BW15" s="71">
        <v>0.16900000000000001</v>
      </c>
      <c r="BX15" s="71">
        <v>34.6</v>
      </c>
      <c r="BY15" s="71">
        <v>33.865000000000002</v>
      </c>
      <c r="BZ15" s="71">
        <v>28.254999999999999</v>
      </c>
      <c r="CA15" s="71">
        <v>31.315000000000001</v>
      </c>
      <c r="CB15" s="71">
        <v>0.13400000000000001</v>
      </c>
      <c r="CC15" s="71">
        <v>33.313000000000002</v>
      </c>
      <c r="CD15" s="71">
        <v>1.45</v>
      </c>
      <c r="CE15" s="71">
        <v>33.031999999999996</v>
      </c>
      <c r="CF15" s="71">
        <v>33.6</v>
      </c>
      <c r="CG15" s="71">
        <v>33.4</v>
      </c>
      <c r="CH15" s="71">
        <v>34.1</v>
      </c>
      <c r="CI15" s="71">
        <v>26.478999999999999</v>
      </c>
      <c r="CJ15" s="71">
        <v>32.975999999999999</v>
      </c>
      <c r="CK15" s="71">
        <v>10</v>
      </c>
      <c r="CL15" s="71"/>
      <c r="CM15" s="71">
        <v>32.799999999999997</v>
      </c>
      <c r="CN15" s="71">
        <v>1.9530000000000001</v>
      </c>
      <c r="CO15" s="71">
        <v>31.4</v>
      </c>
      <c r="CP15" s="71">
        <v>32.991</v>
      </c>
      <c r="CQ15" s="71">
        <v>22.388999999999999</v>
      </c>
      <c r="CR15" s="71">
        <v>28.388000000000002</v>
      </c>
      <c r="CS15" s="71">
        <v>27.486000000000001</v>
      </c>
      <c r="CT15" s="72"/>
      <c r="CU15" s="72"/>
      <c r="CV15" s="72"/>
      <c r="CW15" s="73"/>
      <c r="CX15" s="74">
        <f t="array" ref="CX15">SUMPRODUCT(B15:CW15*0.25)</f>
        <v>610.68574999999998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>
        <v>18.326000000000001</v>
      </c>
      <c r="CE17" s="71"/>
      <c r="CF17" s="71"/>
      <c r="CG17" s="71">
        <v>0.185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4.6277499999999998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115.676</v>
      </c>
      <c r="AY18" s="77">
        <f t="shared" si="0"/>
        <v>63.183</v>
      </c>
      <c r="AZ18" s="77">
        <f t="shared" si="0"/>
        <v>120.889</v>
      </c>
      <c r="BA18" s="77">
        <f t="shared" si="0"/>
        <v>120.727</v>
      </c>
      <c r="BB18" s="77">
        <f t="shared" si="0"/>
        <v>113.96</v>
      </c>
      <c r="BC18" s="77">
        <f t="shared" si="0"/>
        <v>125.498</v>
      </c>
      <c r="BD18" s="77">
        <f t="shared" si="0"/>
        <v>113.29</v>
      </c>
      <c r="BE18" s="77">
        <f t="shared" si="0"/>
        <v>107.77</v>
      </c>
      <c r="BF18" s="77">
        <f t="shared" si="0"/>
        <v>110.21899999999999</v>
      </c>
      <c r="BG18" s="77">
        <f t="shared" si="0"/>
        <v>99.247</v>
      </c>
      <c r="BH18" s="77">
        <f t="shared" si="0"/>
        <v>84.731999999999999</v>
      </c>
      <c r="BI18" s="77">
        <f t="shared" si="0"/>
        <v>89.046000000000006</v>
      </c>
      <c r="BJ18" s="77">
        <f t="shared" si="0"/>
        <v>84.972999999999999</v>
      </c>
      <c r="BK18" s="77">
        <f t="shared" si="0"/>
        <v>65.007000000000005</v>
      </c>
      <c r="BL18" s="77">
        <f t="shared" si="0"/>
        <v>86.442999999999998</v>
      </c>
      <c r="BM18" s="77">
        <f t="shared" si="0"/>
        <v>64.090999999999994</v>
      </c>
      <c r="BN18" s="77">
        <f t="shared" si="0"/>
        <v>49.877000000000002</v>
      </c>
      <c r="BO18" s="77">
        <f t="shared" ref="BO18:CW18" si="1">SUM(BO11:BO17)</f>
        <v>44.198</v>
      </c>
      <c r="BP18" s="77">
        <f t="shared" si="1"/>
        <v>32.744999999999997</v>
      </c>
      <c r="BQ18" s="77">
        <f t="shared" si="1"/>
        <v>16.041</v>
      </c>
      <c r="BR18" s="77">
        <f t="shared" si="1"/>
        <v>35.85</v>
      </c>
      <c r="BS18" s="77">
        <f t="shared" si="1"/>
        <v>39.387</v>
      </c>
      <c r="BT18" s="77">
        <f t="shared" si="1"/>
        <v>23.384</v>
      </c>
      <c r="BU18" s="77">
        <f t="shared" si="1"/>
        <v>92.37</v>
      </c>
      <c r="BV18" s="77">
        <f t="shared" si="1"/>
        <v>90.14</v>
      </c>
      <c r="BW18" s="77">
        <f t="shared" si="1"/>
        <v>90.168999999999997</v>
      </c>
      <c r="BX18" s="77">
        <f t="shared" si="1"/>
        <v>104.6</v>
      </c>
      <c r="BY18" s="77">
        <f t="shared" si="1"/>
        <v>128.565</v>
      </c>
      <c r="BZ18" s="77">
        <f t="shared" si="1"/>
        <v>28.254999999999999</v>
      </c>
      <c r="CA18" s="77">
        <f t="shared" si="1"/>
        <v>31.315000000000001</v>
      </c>
      <c r="CB18" s="77">
        <f t="shared" si="1"/>
        <v>0.13400000000000001</v>
      </c>
      <c r="CC18" s="77">
        <f t="shared" si="1"/>
        <v>33.313000000000002</v>
      </c>
      <c r="CD18" s="77">
        <f t="shared" si="1"/>
        <v>19.776</v>
      </c>
      <c r="CE18" s="77">
        <f t="shared" si="1"/>
        <v>33.031999999999996</v>
      </c>
      <c r="CF18" s="77">
        <f t="shared" si="1"/>
        <v>33.6</v>
      </c>
      <c r="CG18" s="77">
        <f t="shared" si="1"/>
        <v>33.585000000000001</v>
      </c>
      <c r="CH18" s="77">
        <f t="shared" si="1"/>
        <v>34.123000000000005</v>
      </c>
      <c r="CI18" s="77">
        <f t="shared" si="1"/>
        <v>26.478999999999999</v>
      </c>
      <c r="CJ18" s="77">
        <f t="shared" si="1"/>
        <v>32.991</v>
      </c>
      <c r="CK18" s="77">
        <f t="shared" si="1"/>
        <v>10</v>
      </c>
      <c r="CL18" s="77">
        <f t="shared" si="1"/>
        <v>3.0000000000000001E-3</v>
      </c>
      <c r="CM18" s="77">
        <f t="shared" si="1"/>
        <v>32.799999999999997</v>
      </c>
      <c r="CN18" s="77">
        <f t="shared" si="1"/>
        <v>1.998</v>
      </c>
      <c r="CO18" s="77">
        <f t="shared" si="1"/>
        <v>31.4</v>
      </c>
      <c r="CP18" s="77">
        <f t="shared" si="1"/>
        <v>32.991</v>
      </c>
      <c r="CQ18" s="77">
        <f t="shared" si="1"/>
        <v>22.388999999999999</v>
      </c>
      <c r="CR18" s="77">
        <f t="shared" si="1"/>
        <v>28.388000000000002</v>
      </c>
      <c r="CS18" s="77">
        <f t="shared" si="1"/>
        <v>27.486000000000001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701.53374999999994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1.085</v>
      </c>
      <c r="BG22" s="94">
        <v>1.085</v>
      </c>
      <c r="BH22" s="94">
        <v>1.085</v>
      </c>
      <c r="BI22" s="94">
        <v>1.085</v>
      </c>
      <c r="BJ22" s="94">
        <v>1.085</v>
      </c>
      <c r="BK22" s="94">
        <v>1.085</v>
      </c>
      <c r="BL22" s="94">
        <v>1.085</v>
      </c>
      <c r="BM22" s="94">
        <v>1.085</v>
      </c>
      <c r="BN22" s="94"/>
      <c r="BO22" s="94"/>
      <c r="BP22" s="94">
        <v>0.2</v>
      </c>
      <c r="BQ22" s="94">
        <v>0.2</v>
      </c>
      <c r="BR22" s="94"/>
      <c r="BS22" s="94"/>
      <c r="BT22" s="94">
        <v>0.2</v>
      </c>
      <c r="BU22" s="94">
        <v>0.2</v>
      </c>
      <c r="BV22" s="94"/>
      <c r="BW22" s="94"/>
      <c r="BX22" s="94"/>
      <c r="BY22" s="94"/>
      <c r="BZ22" s="94"/>
      <c r="CA22" s="94">
        <v>0.2</v>
      </c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2.419999999999999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2.7719999999999998</v>
      </c>
      <c r="AY23" s="99">
        <v>12.9</v>
      </c>
      <c r="AZ23" s="99">
        <v>5.75</v>
      </c>
      <c r="BA23" s="99">
        <v>6.1269999999999998</v>
      </c>
      <c r="BB23" s="99">
        <v>5.9829999999999997</v>
      </c>
      <c r="BC23" s="99">
        <v>7.415</v>
      </c>
      <c r="BD23" s="99">
        <v>5.6180000000000003</v>
      </c>
      <c r="BE23" s="99">
        <v>5.7679999999999998</v>
      </c>
      <c r="BF23" s="99">
        <v>8.0890000000000004</v>
      </c>
      <c r="BG23" s="99">
        <v>4.8479999999999999</v>
      </c>
      <c r="BH23" s="99">
        <v>4.8440000000000003</v>
      </c>
      <c r="BI23" s="99">
        <v>3.6739999999999999</v>
      </c>
      <c r="BJ23" s="99">
        <v>3.7360000000000002</v>
      </c>
      <c r="BK23" s="99">
        <v>6.07</v>
      </c>
      <c r="BL23" s="99">
        <v>1.26</v>
      </c>
      <c r="BM23" s="99">
        <v>4.2679999999999998</v>
      </c>
      <c r="BN23" s="99">
        <v>5.2220000000000004</v>
      </c>
      <c r="BO23" s="99">
        <v>5.3029999999999999</v>
      </c>
      <c r="BP23" s="99">
        <v>33.061999999999998</v>
      </c>
      <c r="BQ23" s="99">
        <v>14.093999999999999</v>
      </c>
      <c r="BR23" s="99">
        <v>34.21</v>
      </c>
      <c r="BS23" s="99">
        <v>38.064999999999998</v>
      </c>
      <c r="BT23" s="99">
        <v>23.93</v>
      </c>
      <c r="BU23" s="99">
        <v>0.13</v>
      </c>
      <c r="BV23" s="99">
        <v>11.404</v>
      </c>
      <c r="BW23" s="99">
        <v>17.981000000000002</v>
      </c>
      <c r="BX23" s="99">
        <v>2.101</v>
      </c>
      <c r="BY23" s="99">
        <v>1.7430000000000001</v>
      </c>
      <c r="BZ23" s="99">
        <v>38.116999999999997</v>
      </c>
      <c r="CA23" s="99">
        <v>46.421999999999997</v>
      </c>
      <c r="CB23" s="99">
        <v>44.127000000000002</v>
      </c>
      <c r="CC23" s="99">
        <v>7.6340000000000003</v>
      </c>
      <c r="CD23" s="99">
        <v>10.526</v>
      </c>
      <c r="CE23" s="99">
        <v>1.1180000000000001</v>
      </c>
      <c r="CF23" s="99">
        <v>3.33</v>
      </c>
      <c r="CG23" s="99">
        <v>20.297999999999998</v>
      </c>
      <c r="CH23" s="99">
        <v>1.7529999999999999</v>
      </c>
      <c r="CI23" s="99">
        <v>4.899</v>
      </c>
      <c r="CJ23" s="99">
        <v>1.35</v>
      </c>
      <c r="CK23" s="99">
        <v>38.869999999999997</v>
      </c>
      <c r="CL23" s="99">
        <v>7.3289999999999997</v>
      </c>
      <c r="CM23" s="99">
        <v>3.6320000000000001</v>
      </c>
      <c r="CN23" s="99">
        <v>16.297000000000001</v>
      </c>
      <c r="CO23" s="99">
        <v>1.345</v>
      </c>
      <c r="CP23" s="99">
        <v>0.73599999999999999</v>
      </c>
      <c r="CQ23" s="99">
        <v>1.2350000000000001</v>
      </c>
      <c r="CR23" s="99">
        <v>0.73499999999999999</v>
      </c>
      <c r="CS23" s="99">
        <v>0.23499999999999999</v>
      </c>
      <c r="CT23" s="100"/>
      <c r="CU23" s="100"/>
      <c r="CV23" s="100"/>
      <c r="CW23" s="96"/>
      <c r="CX23" s="97">
        <f t="array" ref="CX23">SUMPRODUCT(B23:CW23*0.25)</f>
        <v>131.58875000000003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2.7719999999999998</v>
      </c>
      <c r="AY28" s="107">
        <f t="shared" si="2"/>
        <v>12.9</v>
      </c>
      <c r="AZ28" s="107">
        <f t="shared" si="2"/>
        <v>5.75</v>
      </c>
      <c r="BA28" s="107">
        <f t="shared" si="2"/>
        <v>6.1269999999999998</v>
      </c>
      <c r="BB28" s="107">
        <f t="shared" si="2"/>
        <v>5.9829999999999997</v>
      </c>
      <c r="BC28" s="107">
        <f t="shared" si="2"/>
        <v>7.415</v>
      </c>
      <c r="BD28" s="107">
        <f t="shared" si="2"/>
        <v>5.6180000000000003</v>
      </c>
      <c r="BE28" s="107">
        <f t="shared" si="2"/>
        <v>5.7679999999999998</v>
      </c>
      <c r="BF28" s="107">
        <f t="shared" si="2"/>
        <v>9.1739999999999995</v>
      </c>
      <c r="BG28" s="107">
        <f t="shared" si="2"/>
        <v>5.9329999999999998</v>
      </c>
      <c r="BH28" s="107">
        <f t="shared" si="2"/>
        <v>5.9290000000000003</v>
      </c>
      <c r="BI28" s="107">
        <f t="shared" si="2"/>
        <v>4.7590000000000003</v>
      </c>
      <c r="BJ28" s="107">
        <f t="shared" si="2"/>
        <v>4.8209999999999997</v>
      </c>
      <c r="BK28" s="107">
        <f t="shared" si="2"/>
        <v>7.1550000000000002</v>
      </c>
      <c r="BL28" s="107">
        <f t="shared" si="2"/>
        <v>2.3449999999999998</v>
      </c>
      <c r="BM28" s="107">
        <f t="shared" si="2"/>
        <v>5.3529999999999998</v>
      </c>
      <c r="BN28" s="107">
        <f t="shared" si="2"/>
        <v>5.2220000000000004</v>
      </c>
      <c r="BO28" s="107">
        <f t="shared" ref="BO28:CW28" si="3">SUM(BO21:BO27)</f>
        <v>5.3029999999999999</v>
      </c>
      <c r="BP28" s="107">
        <f t="shared" si="3"/>
        <v>33.262</v>
      </c>
      <c r="BQ28" s="107">
        <f t="shared" si="3"/>
        <v>14.293999999999999</v>
      </c>
      <c r="BR28" s="107">
        <f t="shared" si="3"/>
        <v>34.21</v>
      </c>
      <c r="BS28" s="107">
        <f t="shared" si="3"/>
        <v>38.064999999999998</v>
      </c>
      <c r="BT28" s="107">
        <f t="shared" si="3"/>
        <v>24.13</v>
      </c>
      <c r="BU28" s="107">
        <f t="shared" si="3"/>
        <v>0.33</v>
      </c>
      <c r="BV28" s="107">
        <f t="shared" si="3"/>
        <v>11.404</v>
      </c>
      <c r="BW28" s="107">
        <f t="shared" si="3"/>
        <v>17.981000000000002</v>
      </c>
      <c r="BX28" s="107">
        <f t="shared" si="3"/>
        <v>2.101</v>
      </c>
      <c r="BY28" s="107">
        <f t="shared" si="3"/>
        <v>1.7430000000000001</v>
      </c>
      <c r="BZ28" s="107">
        <f t="shared" si="3"/>
        <v>38.116999999999997</v>
      </c>
      <c r="CA28" s="107">
        <f t="shared" si="3"/>
        <v>46.622</v>
      </c>
      <c r="CB28" s="107">
        <f t="shared" si="3"/>
        <v>44.127000000000002</v>
      </c>
      <c r="CC28" s="107">
        <f t="shared" si="3"/>
        <v>7.6340000000000003</v>
      </c>
      <c r="CD28" s="107">
        <f t="shared" si="3"/>
        <v>10.526</v>
      </c>
      <c r="CE28" s="107">
        <f t="shared" si="3"/>
        <v>1.1180000000000001</v>
      </c>
      <c r="CF28" s="107">
        <f t="shared" si="3"/>
        <v>3.33</v>
      </c>
      <c r="CG28" s="107">
        <f t="shared" si="3"/>
        <v>20.297999999999998</v>
      </c>
      <c r="CH28" s="107">
        <f t="shared" si="3"/>
        <v>1.7529999999999999</v>
      </c>
      <c r="CI28" s="107">
        <f t="shared" si="3"/>
        <v>4.899</v>
      </c>
      <c r="CJ28" s="107">
        <f t="shared" si="3"/>
        <v>1.35</v>
      </c>
      <c r="CK28" s="107">
        <f t="shared" si="3"/>
        <v>38.869999999999997</v>
      </c>
      <c r="CL28" s="107">
        <f t="shared" si="3"/>
        <v>7.3289999999999997</v>
      </c>
      <c r="CM28" s="107">
        <f t="shared" si="3"/>
        <v>3.6320000000000001</v>
      </c>
      <c r="CN28" s="107">
        <f t="shared" si="3"/>
        <v>16.297000000000001</v>
      </c>
      <c r="CO28" s="107">
        <f t="shared" si="3"/>
        <v>1.345</v>
      </c>
      <c r="CP28" s="107">
        <f t="shared" si="3"/>
        <v>0.73599999999999999</v>
      </c>
      <c r="CQ28" s="107">
        <f t="shared" si="3"/>
        <v>1.2350000000000001</v>
      </c>
      <c r="CR28" s="107">
        <f t="shared" si="3"/>
        <v>0.73499999999999999</v>
      </c>
      <c r="CS28" s="107">
        <f t="shared" si="3"/>
        <v>0.23499999999999999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134.00875000000002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118.44799999999999</v>
      </c>
      <c r="AY32" s="94">
        <v>76.082999999999998</v>
      </c>
      <c r="AZ32" s="94">
        <v>126.639</v>
      </c>
      <c r="BA32" s="94">
        <v>126.854</v>
      </c>
      <c r="BB32" s="94">
        <v>119.943</v>
      </c>
      <c r="BC32" s="94">
        <v>132.91300000000001</v>
      </c>
      <c r="BD32" s="94">
        <v>118.908</v>
      </c>
      <c r="BE32" s="94">
        <v>113.538</v>
      </c>
      <c r="BF32" s="94">
        <v>119.393</v>
      </c>
      <c r="BG32" s="94">
        <v>105.18</v>
      </c>
      <c r="BH32" s="94">
        <v>90.661000000000001</v>
      </c>
      <c r="BI32" s="94">
        <v>93.805000000000007</v>
      </c>
      <c r="BJ32" s="94">
        <v>89.793999999999997</v>
      </c>
      <c r="BK32" s="94">
        <v>72.162000000000006</v>
      </c>
      <c r="BL32" s="94">
        <v>88.787999999999997</v>
      </c>
      <c r="BM32" s="94">
        <v>69.444000000000003</v>
      </c>
      <c r="BN32" s="94">
        <v>55.098999999999997</v>
      </c>
      <c r="BO32" s="94">
        <v>49.500999999999998</v>
      </c>
      <c r="BP32" s="94">
        <v>66.007000000000005</v>
      </c>
      <c r="BQ32" s="94">
        <v>30.335000000000001</v>
      </c>
      <c r="BR32" s="94">
        <v>70.06</v>
      </c>
      <c r="BS32" s="94">
        <v>77.451999999999998</v>
      </c>
      <c r="BT32" s="94">
        <v>47.514000000000003</v>
      </c>
      <c r="BU32" s="94">
        <v>92.7</v>
      </c>
      <c r="BV32" s="94">
        <v>101.544</v>
      </c>
      <c r="BW32" s="94">
        <v>108.15</v>
      </c>
      <c r="BX32" s="94">
        <v>106.70099999999999</v>
      </c>
      <c r="BY32" s="94">
        <v>130.30799999999999</v>
      </c>
      <c r="BZ32" s="94">
        <v>66.372</v>
      </c>
      <c r="CA32" s="94">
        <v>77.936999999999998</v>
      </c>
      <c r="CB32" s="94">
        <v>44.261000000000003</v>
      </c>
      <c r="CC32" s="94">
        <v>40.947000000000003</v>
      </c>
      <c r="CD32" s="94">
        <v>30.302</v>
      </c>
      <c r="CE32" s="94">
        <v>34.15</v>
      </c>
      <c r="CF32" s="94">
        <v>36.93</v>
      </c>
      <c r="CG32" s="94">
        <v>53.883000000000003</v>
      </c>
      <c r="CH32" s="94">
        <v>35.875999999999998</v>
      </c>
      <c r="CI32" s="94">
        <v>31.378</v>
      </c>
      <c r="CJ32" s="94">
        <v>34.341000000000001</v>
      </c>
      <c r="CK32" s="94">
        <v>48.87</v>
      </c>
      <c r="CL32" s="94">
        <v>7.3319999999999999</v>
      </c>
      <c r="CM32" s="94">
        <v>36.432000000000002</v>
      </c>
      <c r="CN32" s="94">
        <v>18.295000000000002</v>
      </c>
      <c r="CO32" s="94">
        <v>32.744999999999997</v>
      </c>
      <c r="CP32" s="94">
        <v>33.726999999999997</v>
      </c>
      <c r="CQ32" s="94">
        <v>23.623999999999999</v>
      </c>
      <c r="CR32" s="94">
        <v>29.123000000000001</v>
      </c>
      <c r="CS32" s="94">
        <v>27.721</v>
      </c>
      <c r="CT32" s="95"/>
      <c r="CU32" s="95"/>
      <c r="CV32" s="95"/>
      <c r="CW32" s="96"/>
      <c r="CX32" s="97">
        <f t="array" ref="CX32">SUMPRODUCT(B32:CW32*0.25)</f>
        <v>835.54249999999979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118.44799999999999</v>
      </c>
      <c r="AY34" s="77">
        <f t="shared" si="4"/>
        <v>76.082999999999998</v>
      </c>
      <c r="AZ34" s="77">
        <f t="shared" si="4"/>
        <v>126.639</v>
      </c>
      <c r="BA34" s="77">
        <f t="shared" si="4"/>
        <v>126.854</v>
      </c>
      <c r="BB34" s="77">
        <f t="shared" si="4"/>
        <v>119.943</v>
      </c>
      <c r="BC34" s="77">
        <f t="shared" si="4"/>
        <v>132.91300000000001</v>
      </c>
      <c r="BD34" s="77">
        <f t="shared" si="4"/>
        <v>118.908</v>
      </c>
      <c r="BE34" s="77">
        <f t="shared" si="4"/>
        <v>113.538</v>
      </c>
      <c r="BF34" s="77">
        <f t="shared" si="4"/>
        <v>119.393</v>
      </c>
      <c r="BG34" s="77">
        <f t="shared" si="4"/>
        <v>105.18</v>
      </c>
      <c r="BH34" s="77">
        <f t="shared" si="4"/>
        <v>90.661000000000001</v>
      </c>
      <c r="BI34" s="77">
        <f t="shared" si="4"/>
        <v>93.805000000000007</v>
      </c>
      <c r="BJ34" s="77">
        <f t="shared" si="4"/>
        <v>89.793999999999997</v>
      </c>
      <c r="BK34" s="77">
        <f t="shared" si="4"/>
        <v>72.162000000000006</v>
      </c>
      <c r="BL34" s="77">
        <f t="shared" si="4"/>
        <v>88.787999999999997</v>
      </c>
      <c r="BM34" s="77">
        <f t="shared" si="4"/>
        <v>69.444000000000003</v>
      </c>
      <c r="BN34" s="77">
        <f t="shared" si="4"/>
        <v>55.098999999999997</v>
      </c>
      <c r="BO34" s="77">
        <f t="shared" ref="BO34:CW34" si="5">SUM(BO31:BO33)</f>
        <v>49.500999999999998</v>
      </c>
      <c r="BP34" s="77">
        <f t="shared" si="5"/>
        <v>66.007000000000005</v>
      </c>
      <c r="BQ34" s="77">
        <f t="shared" si="5"/>
        <v>30.335000000000001</v>
      </c>
      <c r="BR34" s="77">
        <f t="shared" si="5"/>
        <v>70.06</v>
      </c>
      <c r="BS34" s="77">
        <f t="shared" si="5"/>
        <v>77.451999999999998</v>
      </c>
      <c r="BT34" s="77">
        <f t="shared" si="5"/>
        <v>47.514000000000003</v>
      </c>
      <c r="BU34" s="77">
        <f t="shared" si="5"/>
        <v>92.7</v>
      </c>
      <c r="BV34" s="77">
        <f t="shared" si="5"/>
        <v>101.544</v>
      </c>
      <c r="BW34" s="77">
        <f t="shared" si="5"/>
        <v>108.15</v>
      </c>
      <c r="BX34" s="77">
        <f t="shared" si="5"/>
        <v>106.70099999999999</v>
      </c>
      <c r="BY34" s="77">
        <f t="shared" si="5"/>
        <v>130.30799999999999</v>
      </c>
      <c r="BZ34" s="77">
        <f t="shared" si="5"/>
        <v>66.372</v>
      </c>
      <c r="CA34" s="77">
        <f t="shared" si="5"/>
        <v>77.936999999999998</v>
      </c>
      <c r="CB34" s="77">
        <f t="shared" si="5"/>
        <v>44.261000000000003</v>
      </c>
      <c r="CC34" s="77">
        <f t="shared" si="5"/>
        <v>40.947000000000003</v>
      </c>
      <c r="CD34" s="77">
        <f t="shared" si="5"/>
        <v>30.302</v>
      </c>
      <c r="CE34" s="77">
        <f t="shared" si="5"/>
        <v>34.15</v>
      </c>
      <c r="CF34" s="77">
        <f t="shared" si="5"/>
        <v>36.93</v>
      </c>
      <c r="CG34" s="77">
        <f t="shared" si="5"/>
        <v>53.883000000000003</v>
      </c>
      <c r="CH34" s="77">
        <f t="shared" si="5"/>
        <v>35.875999999999998</v>
      </c>
      <c r="CI34" s="77">
        <f t="shared" si="5"/>
        <v>31.378</v>
      </c>
      <c r="CJ34" s="77">
        <f t="shared" si="5"/>
        <v>34.341000000000001</v>
      </c>
      <c r="CK34" s="77">
        <f t="shared" si="5"/>
        <v>48.87</v>
      </c>
      <c r="CL34" s="77">
        <f t="shared" si="5"/>
        <v>7.3319999999999999</v>
      </c>
      <c r="CM34" s="77">
        <f t="shared" si="5"/>
        <v>36.432000000000002</v>
      </c>
      <c r="CN34" s="77">
        <f t="shared" si="5"/>
        <v>18.295000000000002</v>
      </c>
      <c r="CO34" s="77">
        <f t="shared" si="5"/>
        <v>32.744999999999997</v>
      </c>
      <c r="CP34" s="77">
        <f t="shared" si="5"/>
        <v>33.726999999999997</v>
      </c>
      <c r="CQ34" s="77">
        <f t="shared" si="5"/>
        <v>23.623999999999999</v>
      </c>
      <c r="CR34" s="77">
        <f t="shared" si="5"/>
        <v>29.123000000000001</v>
      </c>
      <c r="CS34" s="77">
        <f t="shared" si="5"/>
        <v>27.721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835.54249999999979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0.4</v>
      </c>
      <c r="BM39" s="120"/>
      <c r="BN39" s="120">
        <v>0.3</v>
      </c>
      <c r="BO39" s="120"/>
      <c r="BP39" s="120"/>
      <c r="BQ39" s="120"/>
      <c r="BR39" s="120"/>
      <c r="BS39" s="120"/>
      <c r="BT39" s="120">
        <v>0.7</v>
      </c>
      <c r="BU39" s="120">
        <v>2.2999999999999998</v>
      </c>
      <c r="BV39" s="120"/>
      <c r="BW39" s="120"/>
      <c r="BX39" s="120"/>
      <c r="BY39" s="120"/>
      <c r="BZ39" s="120"/>
      <c r="CA39" s="120">
        <v>2.9</v>
      </c>
      <c r="CB39" s="120"/>
      <c r="CC39" s="120"/>
      <c r="CD39" s="120"/>
      <c r="CE39" s="120">
        <v>0.4</v>
      </c>
      <c r="CF39" s="120"/>
      <c r="CG39" s="120">
        <v>0.3</v>
      </c>
      <c r="CH39" s="120"/>
      <c r="CI39" s="120"/>
      <c r="CJ39" s="120"/>
      <c r="CK39" s="120"/>
      <c r="CL39" s="120">
        <v>0.3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1.9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0.4</v>
      </c>
      <c r="BM42" s="107">
        <f t="shared" si="6"/>
        <v>0</v>
      </c>
      <c r="BN42" s="107">
        <f t="shared" si="6"/>
        <v>0.3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0.7</v>
      </c>
      <c r="BU42" s="107">
        <f t="shared" si="7"/>
        <v>2.2999999999999998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2.9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0.4</v>
      </c>
      <c r="CF42" s="107">
        <f t="shared" si="7"/>
        <v>0</v>
      </c>
      <c r="CG42" s="107">
        <f t="shared" si="7"/>
        <v>0.3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0.3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1.9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0.4</v>
      </c>
      <c r="BM47" s="120"/>
      <c r="BN47" s="120">
        <v>0.3</v>
      </c>
      <c r="BO47" s="120"/>
      <c r="BP47" s="120"/>
      <c r="BQ47" s="120"/>
      <c r="BR47" s="120"/>
      <c r="BS47" s="120"/>
      <c r="BT47" s="120">
        <v>0.7</v>
      </c>
      <c r="BU47" s="120">
        <v>2.2999999999999998</v>
      </c>
      <c r="BV47" s="120"/>
      <c r="BW47" s="120"/>
      <c r="BX47" s="120"/>
      <c r="BY47" s="120"/>
      <c r="BZ47" s="120"/>
      <c r="CA47" s="120">
        <v>2.9</v>
      </c>
      <c r="CB47" s="120"/>
      <c r="CC47" s="120"/>
      <c r="CD47" s="120"/>
      <c r="CE47" s="120">
        <v>0.4</v>
      </c>
      <c r="CF47" s="120"/>
      <c r="CG47" s="120">
        <v>0.3</v>
      </c>
      <c r="CH47" s="120"/>
      <c r="CI47" s="120"/>
      <c r="CJ47" s="120"/>
      <c r="CK47" s="120"/>
      <c r="CL47" s="120">
        <v>0.3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1.9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0.4</v>
      </c>
      <c r="BM51" s="107">
        <f t="shared" si="8"/>
        <v>0</v>
      </c>
      <c r="BN51" s="107">
        <f t="shared" si="8"/>
        <v>0.3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0.7</v>
      </c>
      <c r="BU51" s="107">
        <f t="shared" si="9"/>
        <v>2.2999999999999998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2.9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0.4</v>
      </c>
      <c r="CF51" s="107">
        <f t="shared" si="9"/>
        <v>0</v>
      </c>
      <c r="CG51" s="107">
        <f t="shared" si="9"/>
        <v>0.3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0.3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1.9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118.44800000000001</v>
      </c>
      <c r="AY54" s="107">
        <f t="shared" si="12"/>
        <v>76.082999999999998</v>
      </c>
      <c r="AZ54" s="107">
        <f t="shared" si="12"/>
        <v>126.639</v>
      </c>
      <c r="BA54" s="107">
        <f t="shared" si="12"/>
        <v>126.854</v>
      </c>
      <c r="BB54" s="107">
        <f t="shared" si="12"/>
        <v>119.943</v>
      </c>
      <c r="BC54" s="107">
        <f t="shared" si="12"/>
        <v>132.91300000000001</v>
      </c>
      <c r="BD54" s="107">
        <f t="shared" si="12"/>
        <v>118.908</v>
      </c>
      <c r="BE54" s="107">
        <f t="shared" si="12"/>
        <v>113.538</v>
      </c>
      <c r="BF54" s="107">
        <f t="shared" si="12"/>
        <v>119.393</v>
      </c>
      <c r="BG54" s="107">
        <f t="shared" si="12"/>
        <v>105.18</v>
      </c>
      <c r="BH54" s="107">
        <f t="shared" si="12"/>
        <v>90.661000000000001</v>
      </c>
      <c r="BI54" s="107">
        <f t="shared" si="12"/>
        <v>93.805000000000007</v>
      </c>
      <c r="BJ54" s="107">
        <f t="shared" si="12"/>
        <v>89.793999999999997</v>
      </c>
      <c r="BK54" s="107">
        <f t="shared" si="12"/>
        <v>72.162000000000006</v>
      </c>
      <c r="BL54" s="107">
        <f t="shared" si="12"/>
        <v>89.188000000000002</v>
      </c>
      <c r="BM54" s="107">
        <f t="shared" si="12"/>
        <v>69.443999999999988</v>
      </c>
      <c r="BN54" s="107">
        <f t="shared" si="12"/>
        <v>55.399000000000001</v>
      </c>
      <c r="BO54" s="107">
        <f t="shared" ref="BO54:CX54" si="13">BO18+BO28+BO42</f>
        <v>49.500999999999998</v>
      </c>
      <c r="BP54" s="107">
        <f t="shared" si="13"/>
        <v>66.007000000000005</v>
      </c>
      <c r="BQ54" s="107">
        <f t="shared" si="13"/>
        <v>30.335000000000001</v>
      </c>
      <c r="BR54" s="107">
        <f t="shared" si="13"/>
        <v>70.06</v>
      </c>
      <c r="BS54" s="107">
        <f t="shared" si="13"/>
        <v>77.451999999999998</v>
      </c>
      <c r="BT54" s="107">
        <f t="shared" si="13"/>
        <v>48.213999999999999</v>
      </c>
      <c r="BU54" s="107">
        <f t="shared" si="13"/>
        <v>95</v>
      </c>
      <c r="BV54" s="107">
        <f t="shared" si="13"/>
        <v>101.544</v>
      </c>
      <c r="BW54" s="107">
        <f t="shared" si="13"/>
        <v>108.15</v>
      </c>
      <c r="BX54" s="107">
        <f t="shared" si="13"/>
        <v>106.70099999999999</v>
      </c>
      <c r="BY54" s="107">
        <f t="shared" si="13"/>
        <v>130.30799999999999</v>
      </c>
      <c r="BZ54" s="107">
        <f t="shared" si="13"/>
        <v>66.372</v>
      </c>
      <c r="CA54" s="107">
        <f t="shared" si="13"/>
        <v>80.837000000000003</v>
      </c>
      <c r="CB54" s="107">
        <f t="shared" si="13"/>
        <v>44.261000000000003</v>
      </c>
      <c r="CC54" s="107">
        <f t="shared" si="13"/>
        <v>40.947000000000003</v>
      </c>
      <c r="CD54" s="107">
        <f t="shared" si="13"/>
        <v>30.302</v>
      </c>
      <c r="CE54" s="107">
        <f t="shared" si="13"/>
        <v>34.549999999999997</v>
      </c>
      <c r="CF54" s="107">
        <f t="shared" si="13"/>
        <v>36.93</v>
      </c>
      <c r="CG54" s="107">
        <f t="shared" si="13"/>
        <v>54.182999999999993</v>
      </c>
      <c r="CH54" s="107">
        <f t="shared" si="13"/>
        <v>35.876000000000005</v>
      </c>
      <c r="CI54" s="107">
        <f t="shared" si="13"/>
        <v>31.378</v>
      </c>
      <c r="CJ54" s="107">
        <f t="shared" si="13"/>
        <v>34.341000000000001</v>
      </c>
      <c r="CK54" s="107">
        <f t="shared" si="13"/>
        <v>48.87</v>
      </c>
      <c r="CL54" s="107">
        <f t="shared" si="13"/>
        <v>7.6319999999999997</v>
      </c>
      <c r="CM54" s="107">
        <f t="shared" si="13"/>
        <v>36.431999999999995</v>
      </c>
      <c r="CN54" s="107">
        <f t="shared" si="13"/>
        <v>18.295000000000002</v>
      </c>
      <c r="CO54" s="107">
        <f t="shared" si="13"/>
        <v>32.744999999999997</v>
      </c>
      <c r="CP54" s="107">
        <f t="shared" si="13"/>
        <v>33.726999999999997</v>
      </c>
      <c r="CQ54" s="107">
        <f t="shared" si="13"/>
        <v>23.623999999999999</v>
      </c>
      <c r="CR54" s="107">
        <f t="shared" si="13"/>
        <v>29.123000000000001</v>
      </c>
      <c r="CS54" s="107">
        <f t="shared" si="13"/>
        <v>27.721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837.4425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46324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>
        <v>0.4</v>
      </c>
      <c r="BM5" s="25">
        <v>-0.4</v>
      </c>
      <c r="BN5" s="25">
        <v>0.3</v>
      </c>
      <c r="BO5" s="25">
        <v>-0.3</v>
      </c>
      <c r="BP5" s="25">
        <v>-0.4</v>
      </c>
      <c r="BQ5" s="25">
        <v>-0.3</v>
      </c>
      <c r="BR5" s="25">
        <v>-0.4</v>
      </c>
      <c r="BS5" s="25">
        <v>-20.9</v>
      </c>
      <c r="BT5" s="25">
        <v>0.7</v>
      </c>
      <c r="BU5" s="25">
        <v>2.2999999999999998</v>
      </c>
      <c r="BV5" s="25">
        <v>-0.4</v>
      </c>
      <c r="BW5" s="25">
        <v>-0.8</v>
      </c>
      <c r="BX5" s="25">
        <v>-0.4</v>
      </c>
      <c r="BY5" s="25"/>
      <c r="BZ5" s="25">
        <v>-21.3</v>
      </c>
      <c r="CA5" s="25">
        <v>2.9</v>
      </c>
      <c r="CB5" s="25">
        <v>-0.4</v>
      </c>
      <c r="CC5" s="25">
        <v>-0.4</v>
      </c>
      <c r="CD5" s="25"/>
      <c r="CE5" s="25">
        <v>0.4</v>
      </c>
      <c r="CF5" s="25"/>
      <c r="CG5" s="25">
        <v>0.3</v>
      </c>
      <c r="CH5" s="25"/>
      <c r="CI5" s="25"/>
      <c r="CJ5" s="25">
        <v>-0.3</v>
      </c>
      <c r="CK5" s="25">
        <v>-0.8</v>
      </c>
      <c r="CL5" s="25">
        <v>0.3</v>
      </c>
      <c r="CM5" s="25"/>
      <c r="CN5" s="25"/>
      <c r="CO5" s="25"/>
      <c r="CP5" s="25">
        <v>-10.6</v>
      </c>
      <c r="CQ5" s="25">
        <v>-0.2</v>
      </c>
      <c r="CR5" s="25">
        <v>-0.4</v>
      </c>
      <c r="CS5" s="25"/>
      <c r="CT5" s="26"/>
      <c r="CU5" s="26"/>
      <c r="CV5" s="26"/>
      <c r="CW5" s="27"/>
      <c r="CX5" s="132">
        <f t="array" ref="CX5">SUMPRODUCT(B5:CW5*0.25)</f>
        <v>-12.775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160.54</v>
      </c>
      <c r="AY8" s="138">
        <v>115.3</v>
      </c>
      <c r="AZ8" s="138">
        <v>126.07</v>
      </c>
      <c r="BA8" s="138">
        <v>139.32</v>
      </c>
      <c r="BB8" s="138">
        <v>72.75</v>
      </c>
      <c r="BC8" s="138">
        <v>19.66</v>
      </c>
      <c r="BD8" s="138">
        <v>121.89</v>
      </c>
      <c r="BE8" s="138">
        <v>142.77000000000001</v>
      </c>
      <c r="BF8" s="138">
        <v>76.540000000000006</v>
      </c>
      <c r="BG8" s="138">
        <v>194.07</v>
      </c>
      <c r="BH8" s="138">
        <v>193.64</v>
      </c>
      <c r="BI8" s="138">
        <v>222.84</v>
      </c>
      <c r="BJ8" s="138">
        <v>216.29</v>
      </c>
      <c r="BK8" s="138">
        <v>352.25</v>
      </c>
      <c r="BL8" s="138">
        <v>364.76</v>
      </c>
      <c r="BM8" s="138">
        <v>386.72</v>
      </c>
      <c r="BN8" s="138">
        <v>364.43</v>
      </c>
      <c r="BO8" s="138">
        <v>382.1</v>
      </c>
      <c r="BP8" s="138">
        <v>394.25</v>
      </c>
      <c r="BQ8" s="138">
        <v>388</v>
      </c>
      <c r="BR8" s="138">
        <v>428.64</v>
      </c>
      <c r="BS8" s="138">
        <v>450.8</v>
      </c>
      <c r="BT8" s="138">
        <v>399.52</v>
      </c>
      <c r="BU8" s="138">
        <v>368.37</v>
      </c>
      <c r="BV8" s="138">
        <v>444.33</v>
      </c>
      <c r="BW8" s="138">
        <v>440</v>
      </c>
      <c r="BX8" s="138">
        <v>402.29</v>
      </c>
      <c r="BY8" s="138">
        <v>399.91</v>
      </c>
      <c r="BZ8" s="138">
        <v>430.12</v>
      </c>
      <c r="CA8" s="138">
        <v>388.74</v>
      </c>
      <c r="CB8" s="138">
        <v>405.5</v>
      </c>
      <c r="CC8" s="138">
        <v>391.32</v>
      </c>
      <c r="CD8" s="138">
        <v>370.42</v>
      </c>
      <c r="CE8" s="138">
        <v>359.85</v>
      </c>
      <c r="CF8" s="138">
        <v>362.7</v>
      </c>
      <c r="CG8" s="138">
        <v>352.21</v>
      </c>
      <c r="CH8" s="138">
        <v>359.96</v>
      </c>
      <c r="CI8" s="138">
        <v>358.17</v>
      </c>
      <c r="CJ8" s="138">
        <v>368.07</v>
      </c>
      <c r="CK8" s="138">
        <v>362.88</v>
      </c>
      <c r="CL8" s="138">
        <v>350.45</v>
      </c>
      <c r="CM8" s="138">
        <v>344.49</v>
      </c>
      <c r="CN8" s="138">
        <v>318.95</v>
      </c>
      <c r="CO8" s="138">
        <v>304.01</v>
      </c>
      <c r="CP8" s="138">
        <v>288.08</v>
      </c>
      <c r="CQ8" s="138">
        <v>280.85000000000002</v>
      </c>
      <c r="CR8" s="138">
        <v>272.77</v>
      </c>
      <c r="CS8" s="138">
        <v>261.62</v>
      </c>
      <c r="CT8" s="139"/>
      <c r="CU8" s="139"/>
      <c r="CV8" s="139"/>
      <c r="CW8" s="140"/>
      <c r="CX8" s="141">
        <f>IF(SUM(B8:CW8)&lt;&gt;0,AVERAGEIF(B8:CW8,"&lt;&gt;"""),"")</f>
        <v>306.23354166666667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135.3075</v>
      </c>
      <c r="AY9" s="43">
        <v>135.3075</v>
      </c>
      <c r="AZ9" s="43">
        <v>135.3075</v>
      </c>
      <c r="BA9" s="43">
        <v>135.3075</v>
      </c>
      <c r="BB9" s="43">
        <v>89.267499999999998</v>
      </c>
      <c r="BC9" s="43">
        <v>89.267499999999998</v>
      </c>
      <c r="BD9" s="43">
        <v>89.267499999999998</v>
      </c>
      <c r="BE9" s="43">
        <v>89.267499999999998</v>
      </c>
      <c r="BF9" s="43">
        <v>171.77250000000001</v>
      </c>
      <c r="BG9" s="43">
        <v>171.77250000000001</v>
      </c>
      <c r="BH9" s="43">
        <v>171.77250000000001</v>
      </c>
      <c r="BI9" s="43">
        <v>171.77250000000001</v>
      </c>
      <c r="BJ9" s="43">
        <v>330.005</v>
      </c>
      <c r="BK9" s="43">
        <v>330.005</v>
      </c>
      <c r="BL9" s="43">
        <v>330.005</v>
      </c>
      <c r="BM9" s="43">
        <v>330.005</v>
      </c>
      <c r="BN9" s="43">
        <v>382.19499999999999</v>
      </c>
      <c r="BO9" s="43">
        <v>382.19499999999999</v>
      </c>
      <c r="BP9" s="43">
        <v>382.19499999999999</v>
      </c>
      <c r="BQ9" s="43">
        <v>382.19499999999999</v>
      </c>
      <c r="BR9" s="43">
        <v>411.83249999999998</v>
      </c>
      <c r="BS9" s="43">
        <v>411.83249999999998</v>
      </c>
      <c r="BT9" s="43">
        <v>411.83249999999998</v>
      </c>
      <c r="BU9" s="43">
        <v>411.83249999999998</v>
      </c>
      <c r="BV9" s="43">
        <v>421.63249999999999</v>
      </c>
      <c r="BW9" s="43">
        <v>421.63249999999999</v>
      </c>
      <c r="BX9" s="43">
        <v>421.63249999999999</v>
      </c>
      <c r="BY9" s="43">
        <v>421.63249999999999</v>
      </c>
      <c r="BZ9" s="43">
        <v>403.92</v>
      </c>
      <c r="CA9" s="43">
        <v>403.92</v>
      </c>
      <c r="CB9" s="43">
        <v>403.92</v>
      </c>
      <c r="CC9" s="43">
        <v>403.92</v>
      </c>
      <c r="CD9" s="43">
        <v>361.29500000000002</v>
      </c>
      <c r="CE9" s="43">
        <v>361.29500000000002</v>
      </c>
      <c r="CF9" s="43">
        <v>361.29500000000002</v>
      </c>
      <c r="CG9" s="43">
        <v>361.29500000000002</v>
      </c>
      <c r="CH9" s="43">
        <v>362.27</v>
      </c>
      <c r="CI9" s="43">
        <v>362.27</v>
      </c>
      <c r="CJ9" s="43">
        <v>362.27</v>
      </c>
      <c r="CK9" s="43">
        <v>362.27</v>
      </c>
      <c r="CL9" s="43">
        <v>329.47500000000002</v>
      </c>
      <c r="CM9" s="43">
        <v>329.47500000000002</v>
      </c>
      <c r="CN9" s="43">
        <v>329.47500000000002</v>
      </c>
      <c r="CO9" s="43">
        <v>329.47500000000002</v>
      </c>
      <c r="CP9" s="43">
        <v>275.83</v>
      </c>
      <c r="CQ9" s="43">
        <v>275.83</v>
      </c>
      <c r="CR9" s="43">
        <v>275.83</v>
      </c>
      <c r="CS9" s="43">
        <v>275.83</v>
      </c>
      <c r="CT9" s="44"/>
      <c r="CU9" s="44"/>
      <c r="CV9" s="44"/>
      <c r="CW9" s="45"/>
      <c r="CX9" s="142">
        <f>IF(SUM(B9:CW9)&lt;&gt;0,AVERAGEIF(B9:CW9,"&lt;&gt;"""),"")</f>
        <v>306.23354166666678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0.4</v>
      </c>
      <c r="BN14" s="149"/>
      <c r="BO14" s="149">
        <v>0.3</v>
      </c>
      <c r="BP14" s="149">
        <v>0.4</v>
      </c>
      <c r="BQ14" s="149">
        <v>0.3</v>
      </c>
      <c r="BR14" s="149">
        <v>0.4</v>
      </c>
      <c r="BS14" s="149">
        <v>20.9</v>
      </c>
      <c r="BT14" s="149"/>
      <c r="BU14" s="149"/>
      <c r="BV14" s="149">
        <v>0.4</v>
      </c>
      <c r="BW14" s="149">
        <v>0.8</v>
      </c>
      <c r="BX14" s="149">
        <v>0.4</v>
      </c>
      <c r="BY14" s="149"/>
      <c r="BZ14" s="149">
        <v>21.3</v>
      </c>
      <c r="CA14" s="149"/>
      <c r="CB14" s="149">
        <v>0.4</v>
      </c>
      <c r="CC14" s="149">
        <v>0.4</v>
      </c>
      <c r="CD14" s="149"/>
      <c r="CE14" s="149"/>
      <c r="CF14" s="149"/>
      <c r="CG14" s="149"/>
      <c r="CH14" s="149"/>
      <c r="CI14" s="149"/>
      <c r="CJ14" s="149">
        <v>0.3</v>
      </c>
      <c r="CK14" s="149">
        <v>0.8</v>
      </c>
      <c r="CL14" s="149"/>
      <c r="CM14" s="149"/>
      <c r="CN14" s="149"/>
      <c r="CO14" s="149"/>
      <c r="CP14" s="149">
        <v>10.6</v>
      </c>
      <c r="CQ14" s="149">
        <v>0.2</v>
      </c>
      <c r="CR14" s="149">
        <v>0.4</v>
      </c>
      <c r="CS14" s="149"/>
      <c r="CT14" s="150"/>
      <c r="CU14" s="150"/>
      <c r="CV14" s="150"/>
      <c r="CW14" s="151"/>
      <c r="CX14" s="152">
        <f t="array" ref="CX14">SUMPRODUCT(B14:CW14*0.25)</f>
        <v>14.674999999999997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0.4</v>
      </c>
      <c r="BN17" s="160">
        <f t="shared" si="0"/>
        <v>0</v>
      </c>
      <c r="BO17" s="160">
        <f t="shared" ref="BO17:CW17" si="1">SUM(BO12:BO16)</f>
        <v>0.3</v>
      </c>
      <c r="BP17" s="160">
        <f t="shared" si="1"/>
        <v>0.4</v>
      </c>
      <c r="BQ17" s="160">
        <f t="shared" si="1"/>
        <v>0.3</v>
      </c>
      <c r="BR17" s="160">
        <f t="shared" si="1"/>
        <v>0.4</v>
      </c>
      <c r="BS17" s="160">
        <f t="shared" si="1"/>
        <v>20.9</v>
      </c>
      <c r="BT17" s="160">
        <f t="shared" si="1"/>
        <v>0</v>
      </c>
      <c r="BU17" s="160">
        <f t="shared" si="1"/>
        <v>0</v>
      </c>
      <c r="BV17" s="160">
        <f t="shared" si="1"/>
        <v>0.4</v>
      </c>
      <c r="BW17" s="160">
        <f t="shared" si="1"/>
        <v>0.8</v>
      </c>
      <c r="BX17" s="160">
        <f t="shared" si="1"/>
        <v>0.4</v>
      </c>
      <c r="BY17" s="160">
        <f t="shared" si="1"/>
        <v>0</v>
      </c>
      <c r="BZ17" s="160">
        <f t="shared" si="1"/>
        <v>21.3</v>
      </c>
      <c r="CA17" s="160">
        <f t="shared" si="1"/>
        <v>0</v>
      </c>
      <c r="CB17" s="160">
        <f t="shared" si="1"/>
        <v>0.4</v>
      </c>
      <c r="CC17" s="160">
        <f t="shared" si="1"/>
        <v>0.4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0.3</v>
      </c>
      <c r="CK17" s="160">
        <f t="shared" si="1"/>
        <v>0.8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10.6</v>
      </c>
      <c r="CQ17" s="160">
        <f t="shared" si="1"/>
        <v>0.2</v>
      </c>
      <c r="CR17" s="160">
        <f t="shared" si="1"/>
        <v>0.4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14.674999999999997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>
        <v>0.4</v>
      </c>
      <c r="BM22" s="149"/>
      <c r="BN22" s="149">
        <v>0.3</v>
      </c>
      <c r="BO22" s="149"/>
      <c r="BP22" s="149"/>
      <c r="BQ22" s="149"/>
      <c r="BR22" s="149"/>
      <c r="BS22" s="149"/>
      <c r="BT22" s="149">
        <v>0.7</v>
      </c>
      <c r="BU22" s="149">
        <v>2.2999999999999998</v>
      </c>
      <c r="BV22" s="149"/>
      <c r="BW22" s="149"/>
      <c r="BX22" s="149"/>
      <c r="BY22" s="149"/>
      <c r="BZ22" s="149"/>
      <c r="CA22" s="149">
        <v>2.9</v>
      </c>
      <c r="CB22" s="149"/>
      <c r="CC22" s="149"/>
      <c r="CD22" s="149"/>
      <c r="CE22" s="149">
        <v>0.4</v>
      </c>
      <c r="CF22" s="149"/>
      <c r="CG22" s="149">
        <v>0.3</v>
      </c>
      <c r="CH22" s="149"/>
      <c r="CI22" s="149"/>
      <c r="CJ22" s="149"/>
      <c r="CK22" s="149"/>
      <c r="CL22" s="149">
        <v>0.3</v>
      </c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1.9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0.4</v>
      </c>
      <c r="BM25" s="160">
        <f t="shared" si="2"/>
        <v>0</v>
      </c>
      <c r="BN25" s="160">
        <f t="shared" si="2"/>
        <v>0.3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0.7</v>
      </c>
      <c r="BU25" s="160">
        <f t="shared" si="3"/>
        <v>2.2999999999999998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2.9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0.4</v>
      </c>
      <c r="CF25" s="160">
        <f t="shared" si="3"/>
        <v>0</v>
      </c>
      <c r="CG25" s="160">
        <f t="shared" si="3"/>
        <v>0.3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0.3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1.9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2026-10-29T09:23:34Z</dcterms:created>
  <dcterms:modified xsi:type="dcterms:W3CDTF">2026-10-29T09:23:36Z</dcterms:modified>
</cp:coreProperties>
</file>