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<sst xmlns="http://schemas.openxmlformats.org/spreadsheetml/2006/main" count="124" uniqueCount="57">
  <si>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24/03/2026 11:22:54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</si>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</sst>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9A-4C18-95BB-A617E686F0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3.6</c:v>
                </c:pt>
                <c:pt idx="69">
                  <c:v>1.8</c:v>
                </c:pt>
                <c:pt idx="72">
                  <c:v>1.8</c:v>
                </c:pt>
                <c:pt idx="73">
                  <c:v>1.8</c:v>
                </c:pt>
                <c:pt idx="74">
                  <c:v>1.8</c:v>
                </c:pt>
                <c:pt idx="75">
                  <c:v>3.6</c:v>
                </c:pt>
                <c:pt idx="77">
                  <c:v>2.7970000000000002</c:v>
                </c:pt>
                <c:pt idx="79">
                  <c:v>1.8</c:v>
                </c:pt>
                <c:pt idx="80">
                  <c:v>1.8</c:v>
                </c:pt>
                <c:pt idx="82">
                  <c:v>0.45200000000000001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9A-4C18-95BB-A617E686F0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5.8</c:v>
                </c:pt>
                <c:pt idx="49">
                  <c:v>5.8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10.8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3.5</c:v>
                </c:pt>
                <c:pt idx="60">
                  <c:v>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3.3</c:v>
                </c:pt>
                <c:pt idx="65">
                  <c:v>3.2</c:v>
                </c:pt>
                <c:pt idx="66">
                  <c:v>3.2</c:v>
                </c:pt>
                <c:pt idx="67">
                  <c:v>17.899999999999999</c:v>
                </c:pt>
                <c:pt idx="68">
                  <c:v>1</c:v>
                </c:pt>
                <c:pt idx="69">
                  <c:v>4.3</c:v>
                </c:pt>
                <c:pt idx="70">
                  <c:v>5.3</c:v>
                </c:pt>
                <c:pt idx="71">
                  <c:v>1.1000000000000001</c:v>
                </c:pt>
                <c:pt idx="76">
                  <c:v>5.5</c:v>
                </c:pt>
                <c:pt idx="77">
                  <c:v>2.8</c:v>
                </c:pt>
                <c:pt idx="78">
                  <c:v>2.8</c:v>
                </c:pt>
                <c:pt idx="81">
                  <c:v>9.6</c:v>
                </c:pt>
                <c:pt idx="82">
                  <c:v>5.6</c:v>
                </c:pt>
                <c:pt idx="84">
                  <c:v>28.3</c:v>
                </c:pt>
                <c:pt idx="8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9A-4C18-95BB-A617E686F0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8">
                  <c:v>4.4800000000000004</c:v>
                </c:pt>
                <c:pt idx="59">
                  <c:v>13</c:v>
                </c:pt>
                <c:pt idx="60">
                  <c:v>12.6</c:v>
                </c:pt>
                <c:pt idx="61">
                  <c:v>8.32</c:v>
                </c:pt>
                <c:pt idx="64">
                  <c:v>0.2</c:v>
                </c:pt>
                <c:pt idx="65">
                  <c:v>0.2</c:v>
                </c:pt>
                <c:pt idx="66">
                  <c:v>0.2</c:v>
                </c:pt>
                <c:pt idx="67">
                  <c:v>0.2</c:v>
                </c:pt>
                <c:pt idx="68">
                  <c:v>0.9</c:v>
                </c:pt>
                <c:pt idx="69">
                  <c:v>0.9</c:v>
                </c:pt>
                <c:pt idx="70">
                  <c:v>0.9</c:v>
                </c:pt>
                <c:pt idx="74">
                  <c:v>10.685</c:v>
                </c:pt>
                <c:pt idx="75">
                  <c:v>0.9</c:v>
                </c:pt>
                <c:pt idx="76">
                  <c:v>0.90300000000000002</c:v>
                </c:pt>
                <c:pt idx="77">
                  <c:v>1.2</c:v>
                </c:pt>
                <c:pt idx="78">
                  <c:v>1.3320000000000001</c:v>
                </c:pt>
                <c:pt idx="81">
                  <c:v>6.08</c:v>
                </c:pt>
                <c:pt idx="82">
                  <c:v>0.1</c:v>
                </c:pt>
                <c:pt idx="86">
                  <c:v>9.6709999999999994</c:v>
                </c:pt>
                <c:pt idx="88">
                  <c:v>0.1</c:v>
                </c:pt>
                <c:pt idx="9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9A-4C18-95BB-A617E686F0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9A-4C18-95BB-A617E686F0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9A-4C18-95BB-A617E686F0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9A-4C18-95BB-A617E686F0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9A-4C18-95BB-A617E686F0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9A-4C18-95BB-A617E686F0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14.68</c:v>
                </c:pt>
                <c:pt idx="62">
                  <c:v>34.136000000000003</c:v>
                </c:pt>
                <c:pt idx="64">
                  <c:v>39.439</c:v>
                </c:pt>
                <c:pt idx="65">
                  <c:v>61</c:v>
                </c:pt>
                <c:pt idx="72">
                  <c:v>24</c:v>
                </c:pt>
                <c:pt idx="73">
                  <c:v>20</c:v>
                </c:pt>
                <c:pt idx="76">
                  <c:v>18</c:v>
                </c:pt>
                <c:pt idx="77">
                  <c:v>24</c:v>
                </c:pt>
                <c:pt idx="78">
                  <c:v>37.067</c:v>
                </c:pt>
                <c:pt idx="79">
                  <c:v>21</c:v>
                </c:pt>
                <c:pt idx="80">
                  <c:v>11</c:v>
                </c:pt>
                <c:pt idx="81">
                  <c:v>9</c:v>
                </c:pt>
                <c:pt idx="82">
                  <c:v>9</c:v>
                </c:pt>
                <c:pt idx="83">
                  <c:v>43</c:v>
                </c:pt>
                <c:pt idx="87">
                  <c:v>109.173</c:v>
                </c:pt>
                <c:pt idx="88">
                  <c:v>48.006</c:v>
                </c:pt>
                <c:pt idx="89">
                  <c:v>21.422000000000001</c:v>
                </c:pt>
                <c:pt idx="90">
                  <c:v>19.216000000000001</c:v>
                </c:pt>
                <c:pt idx="91">
                  <c:v>36.951999999999998</c:v>
                </c:pt>
                <c:pt idx="93">
                  <c:v>77.382999999999996</c:v>
                </c:pt>
                <c:pt idx="94">
                  <c:v>42.207000000000001</c:v>
                </c:pt>
                <c:pt idx="95">
                  <c:v>25.655999999999999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9A-4C18-95BB-A617E686F0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126.7</c:v>
                </c:pt>
                <c:pt idx="49">
                  <c:v>134.30000000000001</c:v>
                </c:pt>
                <c:pt idx="50">
                  <c:v>126.7</c:v>
                </c:pt>
                <c:pt idx="51">
                  <c:v>126.7</c:v>
                </c:pt>
                <c:pt idx="52">
                  <c:v>86</c:v>
                </c:pt>
                <c:pt idx="53">
                  <c:v>94.9</c:v>
                </c:pt>
                <c:pt idx="54">
                  <c:v>110.5</c:v>
                </c:pt>
                <c:pt idx="55">
                  <c:v>7.3</c:v>
                </c:pt>
                <c:pt idx="56">
                  <c:v>13.5</c:v>
                </c:pt>
                <c:pt idx="57">
                  <c:v>4.7</c:v>
                </c:pt>
                <c:pt idx="58">
                  <c:v>85.6</c:v>
                </c:pt>
                <c:pt idx="59">
                  <c:v>65.5</c:v>
                </c:pt>
                <c:pt idx="60">
                  <c:v>75.900000000000006</c:v>
                </c:pt>
                <c:pt idx="61">
                  <c:v>75.900000000000006</c:v>
                </c:pt>
                <c:pt idx="62">
                  <c:v>75.900000000000006</c:v>
                </c:pt>
                <c:pt idx="63">
                  <c:v>75.900000000000006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20.6</c:v>
                </c:pt>
                <c:pt idx="68">
                  <c:v>47.3</c:v>
                </c:pt>
                <c:pt idx="69">
                  <c:v>47.3</c:v>
                </c:pt>
                <c:pt idx="70">
                  <c:v>47.3</c:v>
                </c:pt>
                <c:pt idx="71">
                  <c:v>47.3</c:v>
                </c:pt>
                <c:pt idx="72">
                  <c:v>11.1</c:v>
                </c:pt>
                <c:pt idx="73">
                  <c:v>13.7</c:v>
                </c:pt>
                <c:pt idx="74">
                  <c:v>8.6</c:v>
                </c:pt>
                <c:pt idx="75">
                  <c:v>8.6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58.2</c:v>
                </c:pt>
                <c:pt idx="85">
                  <c:v>55</c:v>
                </c:pt>
                <c:pt idx="86">
                  <c:v>51.9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9A-4C18-95BB-A617E686F0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0.30399999999999999</c:v>
                </c:pt>
                <c:pt idx="49">
                  <c:v>0.215</c:v>
                </c:pt>
                <c:pt idx="50">
                  <c:v>0.91300000000000003</c:v>
                </c:pt>
                <c:pt idx="51">
                  <c:v>1.663</c:v>
                </c:pt>
                <c:pt idx="52">
                  <c:v>11.071</c:v>
                </c:pt>
                <c:pt idx="53">
                  <c:v>9.2669999999999995</c:v>
                </c:pt>
                <c:pt idx="54">
                  <c:v>9.26</c:v>
                </c:pt>
                <c:pt idx="55">
                  <c:v>42.844999999999999</c:v>
                </c:pt>
                <c:pt idx="56">
                  <c:v>48.095999999999997</c:v>
                </c:pt>
                <c:pt idx="57">
                  <c:v>41.588000000000001</c:v>
                </c:pt>
                <c:pt idx="58">
                  <c:v>15.077</c:v>
                </c:pt>
                <c:pt idx="59">
                  <c:v>23.954000000000001</c:v>
                </c:pt>
                <c:pt idx="60">
                  <c:v>13.066000000000001</c:v>
                </c:pt>
                <c:pt idx="61">
                  <c:v>16.138000000000002</c:v>
                </c:pt>
                <c:pt idx="62">
                  <c:v>12.167999999999999</c:v>
                </c:pt>
                <c:pt idx="63">
                  <c:v>6.032</c:v>
                </c:pt>
                <c:pt idx="64">
                  <c:v>30.986999999999998</c:v>
                </c:pt>
                <c:pt idx="65">
                  <c:v>26.353000000000002</c:v>
                </c:pt>
                <c:pt idx="66">
                  <c:v>32.54</c:v>
                </c:pt>
                <c:pt idx="67">
                  <c:v>29.271000000000001</c:v>
                </c:pt>
                <c:pt idx="68">
                  <c:v>9.4789999999999992</c:v>
                </c:pt>
                <c:pt idx="69">
                  <c:v>9.0120000000000005</c:v>
                </c:pt>
                <c:pt idx="70">
                  <c:v>3.3010000000000002</c:v>
                </c:pt>
                <c:pt idx="71">
                  <c:v>15.128</c:v>
                </c:pt>
                <c:pt idx="72">
                  <c:v>17.870999999999999</c:v>
                </c:pt>
                <c:pt idx="73">
                  <c:v>19.245999999999999</c:v>
                </c:pt>
                <c:pt idx="74">
                  <c:v>32.067</c:v>
                </c:pt>
                <c:pt idx="75">
                  <c:v>31.687999999999999</c:v>
                </c:pt>
                <c:pt idx="76">
                  <c:v>11.318</c:v>
                </c:pt>
                <c:pt idx="77">
                  <c:v>11.83</c:v>
                </c:pt>
                <c:pt idx="78">
                  <c:v>8.1980000000000004</c:v>
                </c:pt>
                <c:pt idx="79">
                  <c:v>10.744999999999999</c:v>
                </c:pt>
                <c:pt idx="80">
                  <c:v>13.837999999999999</c:v>
                </c:pt>
                <c:pt idx="81">
                  <c:v>14.371</c:v>
                </c:pt>
                <c:pt idx="82">
                  <c:v>14.946999999999999</c:v>
                </c:pt>
                <c:pt idx="83">
                  <c:v>13.913</c:v>
                </c:pt>
                <c:pt idx="84">
                  <c:v>17.599</c:v>
                </c:pt>
                <c:pt idx="85">
                  <c:v>19.928999999999998</c:v>
                </c:pt>
                <c:pt idx="86">
                  <c:v>18.489000000000001</c:v>
                </c:pt>
                <c:pt idx="87">
                  <c:v>0.26</c:v>
                </c:pt>
                <c:pt idx="88">
                  <c:v>11.896000000000001</c:v>
                </c:pt>
                <c:pt idx="89">
                  <c:v>5.7409999999999997</c:v>
                </c:pt>
                <c:pt idx="90">
                  <c:v>5.3120000000000003</c:v>
                </c:pt>
                <c:pt idx="91">
                  <c:v>7.4109999999999996</c:v>
                </c:pt>
                <c:pt idx="92">
                  <c:v>7.6779999999999999</c:v>
                </c:pt>
                <c:pt idx="93">
                  <c:v>12.395</c:v>
                </c:pt>
                <c:pt idx="94">
                  <c:v>11.519</c:v>
                </c:pt>
                <c:pt idx="95">
                  <c:v>15.289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9A-4C18-95BB-A617E686F0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9A-4C18-95BB-A617E686F0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39A-4C18-95BB-A617E686F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19.399999999999999</c:v>
                </c:pt>
                <c:pt idx="49">
                  <c:v>15.87</c:v>
                </c:pt>
                <c:pt idx="50">
                  <c:v>22.73</c:v>
                </c:pt>
                <c:pt idx="51">
                  <c:v>28.5</c:v>
                </c:pt>
                <c:pt idx="52">
                  <c:v>27.19</c:v>
                </c:pt>
                <c:pt idx="53">
                  <c:v>44.69</c:v>
                </c:pt>
                <c:pt idx="54">
                  <c:v>56.81</c:v>
                </c:pt>
                <c:pt idx="55">
                  <c:v>75</c:v>
                </c:pt>
                <c:pt idx="56">
                  <c:v>65.260000000000005</c:v>
                </c:pt>
                <c:pt idx="57">
                  <c:v>69.81</c:v>
                </c:pt>
                <c:pt idx="58">
                  <c:v>98.19</c:v>
                </c:pt>
                <c:pt idx="59">
                  <c:v>99.42</c:v>
                </c:pt>
                <c:pt idx="60">
                  <c:v>90.24</c:v>
                </c:pt>
                <c:pt idx="61">
                  <c:v>107.34</c:v>
                </c:pt>
                <c:pt idx="62">
                  <c:v>99.57</c:v>
                </c:pt>
                <c:pt idx="63">
                  <c:v>82.33</c:v>
                </c:pt>
                <c:pt idx="64">
                  <c:v>102.69</c:v>
                </c:pt>
                <c:pt idx="65">
                  <c:v>127.55</c:v>
                </c:pt>
                <c:pt idx="66">
                  <c:v>160</c:v>
                </c:pt>
                <c:pt idx="67">
                  <c:v>186.78</c:v>
                </c:pt>
                <c:pt idx="68">
                  <c:v>156.63</c:v>
                </c:pt>
                <c:pt idx="69">
                  <c:v>177.46</c:v>
                </c:pt>
                <c:pt idx="70">
                  <c:v>203.53</c:v>
                </c:pt>
                <c:pt idx="71">
                  <c:v>129.24</c:v>
                </c:pt>
                <c:pt idx="72">
                  <c:v>164.62</c:v>
                </c:pt>
                <c:pt idx="73">
                  <c:v>201.1</c:v>
                </c:pt>
                <c:pt idx="74">
                  <c:v>166.43</c:v>
                </c:pt>
                <c:pt idx="75">
                  <c:v>166.77</c:v>
                </c:pt>
                <c:pt idx="76">
                  <c:v>186.09</c:v>
                </c:pt>
                <c:pt idx="77">
                  <c:v>166.35</c:v>
                </c:pt>
                <c:pt idx="78">
                  <c:v>141.27000000000001</c:v>
                </c:pt>
                <c:pt idx="79">
                  <c:v>168.01</c:v>
                </c:pt>
                <c:pt idx="80">
                  <c:v>173.54</c:v>
                </c:pt>
                <c:pt idx="81">
                  <c:v>161.09</c:v>
                </c:pt>
                <c:pt idx="82">
                  <c:v>175.35</c:v>
                </c:pt>
                <c:pt idx="83">
                  <c:v>142.27000000000001</c:v>
                </c:pt>
                <c:pt idx="84">
                  <c:v>198.11</c:v>
                </c:pt>
                <c:pt idx="85">
                  <c:v>193.24</c:v>
                </c:pt>
                <c:pt idx="86">
                  <c:v>169.52</c:v>
                </c:pt>
                <c:pt idx="87">
                  <c:v>122.3</c:v>
                </c:pt>
                <c:pt idx="88">
                  <c:v>145.78</c:v>
                </c:pt>
                <c:pt idx="89">
                  <c:v>121.12</c:v>
                </c:pt>
                <c:pt idx="90">
                  <c:v>117.92</c:v>
                </c:pt>
                <c:pt idx="91">
                  <c:v>99.87</c:v>
                </c:pt>
                <c:pt idx="92">
                  <c:v>96.49</c:v>
                </c:pt>
                <c:pt idx="93">
                  <c:v>109.2</c:v>
                </c:pt>
                <c:pt idx="94">
                  <c:v>103.32</c:v>
                </c:pt>
                <c:pt idx="95">
                  <c:v>100.03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9A-4C18-95BB-A617E686F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5D-464F-8E43-0F0F94D4FC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4.4000000000000004</c:v>
                </c:pt>
                <c:pt idx="5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5D-464F-8E43-0F0F94D4FC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2.4</c:v>
                </c:pt>
                <c:pt idx="50">
                  <c:v>3.5</c:v>
                </c:pt>
                <c:pt idx="51">
                  <c:v>3.5</c:v>
                </c:pt>
                <c:pt idx="52">
                  <c:v>0.3</c:v>
                </c:pt>
                <c:pt idx="53">
                  <c:v>3.5</c:v>
                </c:pt>
                <c:pt idx="54">
                  <c:v>10.3</c:v>
                </c:pt>
                <c:pt idx="55">
                  <c:v>10</c:v>
                </c:pt>
                <c:pt idx="56">
                  <c:v>0.3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0.3</c:v>
                </c:pt>
                <c:pt idx="61">
                  <c:v>0.3</c:v>
                </c:pt>
                <c:pt idx="62">
                  <c:v>0.3</c:v>
                </c:pt>
                <c:pt idx="63">
                  <c:v>5.3</c:v>
                </c:pt>
                <c:pt idx="64">
                  <c:v>0.3</c:v>
                </c:pt>
                <c:pt idx="65">
                  <c:v>3.5</c:v>
                </c:pt>
                <c:pt idx="66">
                  <c:v>0.3</c:v>
                </c:pt>
                <c:pt idx="68">
                  <c:v>0.8</c:v>
                </c:pt>
                <c:pt idx="71">
                  <c:v>0.8</c:v>
                </c:pt>
                <c:pt idx="72">
                  <c:v>1.9</c:v>
                </c:pt>
                <c:pt idx="73">
                  <c:v>1.8</c:v>
                </c:pt>
                <c:pt idx="74">
                  <c:v>6</c:v>
                </c:pt>
                <c:pt idx="75">
                  <c:v>5.9</c:v>
                </c:pt>
                <c:pt idx="76">
                  <c:v>0.9</c:v>
                </c:pt>
                <c:pt idx="77">
                  <c:v>5.9</c:v>
                </c:pt>
                <c:pt idx="78">
                  <c:v>5.9</c:v>
                </c:pt>
                <c:pt idx="79">
                  <c:v>6.7</c:v>
                </c:pt>
                <c:pt idx="80">
                  <c:v>0.8</c:v>
                </c:pt>
                <c:pt idx="83">
                  <c:v>5</c:v>
                </c:pt>
                <c:pt idx="84">
                  <c:v>1.1419999999999999</c:v>
                </c:pt>
                <c:pt idx="89">
                  <c:v>2.8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5D-464F-8E43-0F0F94D4FC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4.0679999999999996</c:v>
                </c:pt>
                <c:pt idx="49">
                  <c:v>4.9660000000000002</c:v>
                </c:pt>
                <c:pt idx="50">
                  <c:v>2.9670000000000001</c:v>
                </c:pt>
                <c:pt idx="51">
                  <c:v>1.0900000000000001</c:v>
                </c:pt>
                <c:pt idx="52">
                  <c:v>3.1859999999999999</c:v>
                </c:pt>
                <c:pt idx="53">
                  <c:v>4.2439999999999998</c:v>
                </c:pt>
                <c:pt idx="54">
                  <c:v>7.6440000000000001</c:v>
                </c:pt>
                <c:pt idx="55">
                  <c:v>5.8250000000000002</c:v>
                </c:pt>
                <c:pt idx="56">
                  <c:v>5.6289999999999996</c:v>
                </c:pt>
                <c:pt idx="57">
                  <c:v>4.391</c:v>
                </c:pt>
                <c:pt idx="58">
                  <c:v>3.5910000000000002</c:v>
                </c:pt>
                <c:pt idx="59">
                  <c:v>3.6739999999999999</c:v>
                </c:pt>
                <c:pt idx="60">
                  <c:v>6.71</c:v>
                </c:pt>
                <c:pt idx="61">
                  <c:v>4.681</c:v>
                </c:pt>
                <c:pt idx="62">
                  <c:v>3.4820000000000002</c:v>
                </c:pt>
                <c:pt idx="63">
                  <c:v>3.9809999999999999</c:v>
                </c:pt>
                <c:pt idx="64">
                  <c:v>1.889</c:v>
                </c:pt>
                <c:pt idx="65">
                  <c:v>17.283000000000001</c:v>
                </c:pt>
                <c:pt idx="66">
                  <c:v>2.9950000000000001</c:v>
                </c:pt>
                <c:pt idx="67">
                  <c:v>13.391999999999999</c:v>
                </c:pt>
                <c:pt idx="68">
                  <c:v>6.0540000000000003</c:v>
                </c:pt>
                <c:pt idx="69">
                  <c:v>9.42</c:v>
                </c:pt>
                <c:pt idx="70">
                  <c:v>7.9829999999999997</c:v>
                </c:pt>
                <c:pt idx="71">
                  <c:v>3.0409999999999999</c:v>
                </c:pt>
                <c:pt idx="72">
                  <c:v>12.032</c:v>
                </c:pt>
                <c:pt idx="73">
                  <c:v>13.154</c:v>
                </c:pt>
                <c:pt idx="74">
                  <c:v>7.1909999999999998</c:v>
                </c:pt>
                <c:pt idx="75">
                  <c:v>8.6910000000000007</c:v>
                </c:pt>
                <c:pt idx="76">
                  <c:v>4.9000000000000004</c:v>
                </c:pt>
                <c:pt idx="77">
                  <c:v>7.1970000000000001</c:v>
                </c:pt>
                <c:pt idx="78">
                  <c:v>6.0970000000000004</c:v>
                </c:pt>
                <c:pt idx="79">
                  <c:v>5.3970000000000002</c:v>
                </c:pt>
                <c:pt idx="80">
                  <c:v>4.3049999999999997</c:v>
                </c:pt>
                <c:pt idx="81">
                  <c:v>10.105</c:v>
                </c:pt>
                <c:pt idx="82">
                  <c:v>5.5810000000000004</c:v>
                </c:pt>
                <c:pt idx="83">
                  <c:v>6.032</c:v>
                </c:pt>
                <c:pt idx="84">
                  <c:v>23.05</c:v>
                </c:pt>
                <c:pt idx="85">
                  <c:v>11.736000000000001</c:v>
                </c:pt>
                <c:pt idx="86">
                  <c:v>9.8369999999999997</c:v>
                </c:pt>
                <c:pt idx="87">
                  <c:v>13.936999999999999</c:v>
                </c:pt>
                <c:pt idx="88">
                  <c:v>30.574999999999999</c:v>
                </c:pt>
                <c:pt idx="89">
                  <c:v>16.452999999999999</c:v>
                </c:pt>
                <c:pt idx="90">
                  <c:v>13.675000000000001</c:v>
                </c:pt>
                <c:pt idx="91">
                  <c:v>1.538</c:v>
                </c:pt>
                <c:pt idx="92">
                  <c:v>0.57799999999999996</c:v>
                </c:pt>
                <c:pt idx="93">
                  <c:v>0.39</c:v>
                </c:pt>
                <c:pt idx="94">
                  <c:v>0.19</c:v>
                </c:pt>
                <c:pt idx="95">
                  <c:v>1.4890000000000001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5D-464F-8E43-0F0F94D4FC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5D-464F-8E43-0F0F94D4FC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5D-464F-8E43-0F0F94D4FC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5D-464F-8E43-0F0F94D4FC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E5D-464F-8E43-0F0F94D4FC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5D-464F-8E43-0F0F94D4FC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E5D-464F-8E43-0F0F94D4FC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23.8</c:v>
                </c:pt>
                <c:pt idx="49">
                  <c:v>0</c:v>
                </c:pt>
                <c:pt idx="50">
                  <c:v>8.6999999999999993</c:v>
                </c:pt>
                <c:pt idx="51">
                  <c:v>14.5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3.5</c:v>
                </c:pt>
                <c:pt idx="61">
                  <c:v>1.8</c:v>
                </c:pt>
                <c:pt idx="62">
                  <c:v>22.9</c:v>
                </c:pt>
                <c:pt idx="63">
                  <c:v>0</c:v>
                </c:pt>
                <c:pt idx="64">
                  <c:v>7.4</c:v>
                </c:pt>
                <c:pt idx="65">
                  <c:v>6.5</c:v>
                </c:pt>
                <c:pt idx="66">
                  <c:v>3.6</c:v>
                </c:pt>
                <c:pt idx="67">
                  <c:v>3.6</c:v>
                </c:pt>
                <c:pt idx="68">
                  <c:v>9.5</c:v>
                </c:pt>
                <c:pt idx="69">
                  <c:v>10</c:v>
                </c:pt>
                <c:pt idx="70">
                  <c:v>6.5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2.8</c:v>
                </c:pt>
                <c:pt idx="75">
                  <c:v>0</c:v>
                </c:pt>
                <c:pt idx="76">
                  <c:v>1.3</c:v>
                </c:pt>
                <c:pt idx="77">
                  <c:v>5.6</c:v>
                </c:pt>
                <c:pt idx="78">
                  <c:v>15.6</c:v>
                </c:pt>
                <c:pt idx="79">
                  <c:v>0.5</c:v>
                </c:pt>
                <c:pt idx="80">
                  <c:v>2.4</c:v>
                </c:pt>
                <c:pt idx="81">
                  <c:v>12</c:v>
                </c:pt>
                <c:pt idx="82">
                  <c:v>9</c:v>
                </c:pt>
                <c:pt idx="83">
                  <c:v>33.200000000000003</c:v>
                </c:pt>
                <c:pt idx="84">
                  <c:v>70.2</c:v>
                </c:pt>
                <c:pt idx="85">
                  <c:v>70.2</c:v>
                </c:pt>
                <c:pt idx="86">
                  <c:v>70.2</c:v>
                </c:pt>
                <c:pt idx="87">
                  <c:v>82.600000000000009</c:v>
                </c:pt>
                <c:pt idx="88">
                  <c:v>18.600000000000001</c:v>
                </c:pt>
                <c:pt idx="89">
                  <c:v>0</c:v>
                </c:pt>
                <c:pt idx="90">
                  <c:v>4.4000000000000004</c:v>
                </c:pt>
                <c:pt idx="91">
                  <c:v>36.6</c:v>
                </c:pt>
                <c:pt idx="92">
                  <c:v>0</c:v>
                </c:pt>
                <c:pt idx="93">
                  <c:v>76.900000000000006</c:v>
                </c:pt>
                <c:pt idx="94">
                  <c:v>46</c:v>
                </c:pt>
                <c:pt idx="95">
                  <c:v>33.200000000000003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5D-464F-8E43-0F0F94D4FC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104.95</c:v>
                </c:pt>
                <c:pt idx="49">
                  <c:v>133.001</c:v>
                </c:pt>
                <c:pt idx="50">
                  <c:v>113.517</c:v>
                </c:pt>
                <c:pt idx="51">
                  <c:v>105.99299999999999</c:v>
                </c:pt>
                <c:pt idx="52">
                  <c:v>94.650999999999996</c:v>
                </c:pt>
                <c:pt idx="53">
                  <c:v>94.012</c:v>
                </c:pt>
                <c:pt idx="54">
                  <c:v>102.92</c:v>
                </c:pt>
                <c:pt idx="55">
                  <c:v>45.134999999999998</c:v>
                </c:pt>
                <c:pt idx="56">
                  <c:v>56.722000000000001</c:v>
                </c:pt>
                <c:pt idx="57">
                  <c:v>42.7</c:v>
                </c:pt>
                <c:pt idx="58">
                  <c:v>102.381</c:v>
                </c:pt>
                <c:pt idx="59">
                  <c:v>101.992</c:v>
                </c:pt>
                <c:pt idx="60">
                  <c:v>95.686000000000007</c:v>
                </c:pt>
                <c:pt idx="61">
                  <c:v>109.379</c:v>
                </c:pt>
                <c:pt idx="62">
                  <c:v>96.644999999999996</c:v>
                </c:pt>
                <c:pt idx="63">
                  <c:v>73.762</c:v>
                </c:pt>
                <c:pt idx="64">
                  <c:v>64.369</c:v>
                </c:pt>
                <c:pt idx="65">
                  <c:v>63.502000000000002</c:v>
                </c:pt>
                <c:pt idx="66">
                  <c:v>29.077999999999999</c:v>
                </c:pt>
                <c:pt idx="67">
                  <c:v>50.997</c:v>
                </c:pt>
                <c:pt idx="68">
                  <c:v>42.277000000000001</c:v>
                </c:pt>
                <c:pt idx="69">
                  <c:v>43.847999999999999</c:v>
                </c:pt>
                <c:pt idx="70">
                  <c:v>42.295999999999999</c:v>
                </c:pt>
                <c:pt idx="71">
                  <c:v>59.643000000000001</c:v>
                </c:pt>
                <c:pt idx="72">
                  <c:v>40.81</c:v>
                </c:pt>
                <c:pt idx="73">
                  <c:v>39.770000000000003</c:v>
                </c:pt>
                <c:pt idx="74">
                  <c:v>37.14</c:v>
                </c:pt>
                <c:pt idx="75">
                  <c:v>30.161999999999999</c:v>
                </c:pt>
                <c:pt idx="76">
                  <c:v>28.61</c:v>
                </c:pt>
                <c:pt idx="77">
                  <c:v>23.93</c:v>
                </c:pt>
                <c:pt idx="78">
                  <c:v>21.8</c:v>
                </c:pt>
                <c:pt idx="79">
                  <c:v>20.95</c:v>
                </c:pt>
                <c:pt idx="80">
                  <c:v>19.149999999999999</c:v>
                </c:pt>
                <c:pt idx="81">
                  <c:v>16.899999999999999</c:v>
                </c:pt>
                <c:pt idx="82">
                  <c:v>15.49</c:v>
                </c:pt>
                <c:pt idx="83">
                  <c:v>12.64</c:v>
                </c:pt>
                <c:pt idx="84">
                  <c:v>9.6999999999999993</c:v>
                </c:pt>
                <c:pt idx="87">
                  <c:v>12.926</c:v>
                </c:pt>
                <c:pt idx="88">
                  <c:v>10.8</c:v>
                </c:pt>
                <c:pt idx="89">
                  <c:v>7.91</c:v>
                </c:pt>
                <c:pt idx="90">
                  <c:v>6.4530000000000003</c:v>
                </c:pt>
                <c:pt idx="91">
                  <c:v>6.1829999999999998</c:v>
                </c:pt>
                <c:pt idx="92">
                  <c:v>7.1</c:v>
                </c:pt>
                <c:pt idx="93">
                  <c:v>8.4879999999999995</c:v>
                </c:pt>
                <c:pt idx="94">
                  <c:v>7.6360000000000001</c:v>
                </c:pt>
                <c:pt idx="95">
                  <c:v>6.2359999999999998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5D-464F-8E43-0F0F94D4FC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5D-464F-8E43-0F0F94D4FC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5D-464F-8E43-0F0F94D4F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19.399999999999999</c:v>
                </c:pt>
                <c:pt idx="49">
                  <c:v>15.87</c:v>
                </c:pt>
                <c:pt idx="50">
                  <c:v>22.73</c:v>
                </c:pt>
                <c:pt idx="51">
                  <c:v>28.5</c:v>
                </c:pt>
                <c:pt idx="52">
                  <c:v>27.19</c:v>
                </c:pt>
                <c:pt idx="53">
                  <c:v>44.69</c:v>
                </c:pt>
                <c:pt idx="54">
                  <c:v>56.81</c:v>
                </c:pt>
                <c:pt idx="55">
                  <c:v>75</c:v>
                </c:pt>
                <c:pt idx="56">
                  <c:v>65.260000000000005</c:v>
                </c:pt>
                <c:pt idx="57">
                  <c:v>69.81</c:v>
                </c:pt>
                <c:pt idx="58">
                  <c:v>98.19</c:v>
                </c:pt>
                <c:pt idx="59">
                  <c:v>99.42</c:v>
                </c:pt>
                <c:pt idx="60">
                  <c:v>90.24</c:v>
                </c:pt>
                <c:pt idx="61">
                  <c:v>107.34</c:v>
                </c:pt>
                <c:pt idx="62">
                  <c:v>99.57</c:v>
                </c:pt>
                <c:pt idx="63">
                  <c:v>82.33</c:v>
                </c:pt>
                <c:pt idx="64">
                  <c:v>102.69</c:v>
                </c:pt>
                <c:pt idx="65">
                  <c:v>127.55</c:v>
                </c:pt>
                <c:pt idx="66">
                  <c:v>160</c:v>
                </c:pt>
                <c:pt idx="67">
                  <c:v>186.78</c:v>
                </c:pt>
                <c:pt idx="68">
                  <c:v>156.63</c:v>
                </c:pt>
                <c:pt idx="69">
                  <c:v>177.46</c:v>
                </c:pt>
                <c:pt idx="70">
                  <c:v>203.53</c:v>
                </c:pt>
                <c:pt idx="71">
                  <c:v>129.24</c:v>
                </c:pt>
                <c:pt idx="72">
                  <c:v>164.62</c:v>
                </c:pt>
                <c:pt idx="73">
                  <c:v>201.1</c:v>
                </c:pt>
                <c:pt idx="74">
                  <c:v>166.43</c:v>
                </c:pt>
                <c:pt idx="75">
                  <c:v>166.77</c:v>
                </c:pt>
                <c:pt idx="76">
                  <c:v>186.09</c:v>
                </c:pt>
                <c:pt idx="77">
                  <c:v>166.35</c:v>
                </c:pt>
                <c:pt idx="78">
                  <c:v>141.27000000000001</c:v>
                </c:pt>
                <c:pt idx="79">
                  <c:v>168.01</c:v>
                </c:pt>
                <c:pt idx="80">
                  <c:v>173.54</c:v>
                </c:pt>
                <c:pt idx="81">
                  <c:v>161.09</c:v>
                </c:pt>
                <c:pt idx="82">
                  <c:v>175.35</c:v>
                </c:pt>
                <c:pt idx="83">
                  <c:v>142.27000000000001</c:v>
                </c:pt>
                <c:pt idx="84">
                  <c:v>198.11</c:v>
                </c:pt>
                <c:pt idx="85">
                  <c:v>193.24</c:v>
                </c:pt>
                <c:pt idx="86">
                  <c:v>169.52</c:v>
                </c:pt>
                <c:pt idx="87">
                  <c:v>122.3</c:v>
                </c:pt>
                <c:pt idx="88">
                  <c:v>145.78</c:v>
                </c:pt>
                <c:pt idx="89">
                  <c:v>121.12</c:v>
                </c:pt>
                <c:pt idx="90">
                  <c:v>117.92</c:v>
                </c:pt>
                <c:pt idx="91">
                  <c:v>99.87</c:v>
                </c:pt>
                <c:pt idx="92">
                  <c:v>96.49</c:v>
                </c:pt>
                <c:pt idx="93">
                  <c:v>109.2</c:v>
                </c:pt>
                <c:pt idx="94">
                  <c:v>103.32</c:v>
                </c:pt>
                <c:pt idx="95">
                  <c:v>100.03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5D-464F-8E43-0F0F94D4F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132.804</v>
      </c>
      <c r="AY5" s="25">
        <v>140.315</v>
      </c>
      <c r="AZ5" s="25">
        <v>128.71299999999999</v>
      </c>
      <c r="BA5" s="25">
        <v>129.46299999999999</v>
      </c>
      <c r="BB5" s="25">
        <v>98.171000000000006</v>
      </c>
      <c r="BC5" s="25">
        <v>105.267</v>
      </c>
      <c r="BD5" s="25">
        <v>120.86</v>
      </c>
      <c r="BE5" s="25">
        <v>60.945</v>
      </c>
      <c r="BF5" s="25">
        <v>62.695999999999998</v>
      </c>
      <c r="BG5" s="25">
        <v>47.387999999999998</v>
      </c>
      <c r="BH5" s="25">
        <v>106.25700000000001</v>
      </c>
      <c r="BI5" s="25">
        <v>105.95399999999999</v>
      </c>
      <c r="BJ5" s="25">
        <v>106.166</v>
      </c>
      <c r="BK5" s="25">
        <v>116.13800000000001</v>
      </c>
      <c r="BL5" s="25">
        <v>123.304</v>
      </c>
      <c r="BM5" s="25">
        <v>83.031999999999996</v>
      </c>
      <c r="BN5" s="25">
        <v>73.926000000000002</v>
      </c>
      <c r="BO5" s="25">
        <v>90.753</v>
      </c>
      <c r="BP5" s="25">
        <v>35.94</v>
      </c>
      <c r="BQ5" s="25">
        <v>67.971000000000004</v>
      </c>
      <c r="BR5" s="25">
        <v>58.679000000000002</v>
      </c>
      <c r="BS5" s="25">
        <v>63.311999999999998</v>
      </c>
      <c r="BT5" s="25">
        <v>56.801000000000002</v>
      </c>
      <c r="BU5" s="25">
        <v>63.527999999999999</v>
      </c>
      <c r="BV5" s="25">
        <v>54.771000000000001</v>
      </c>
      <c r="BW5" s="25">
        <v>54.746000000000002</v>
      </c>
      <c r="BX5" s="25">
        <v>53.152000000000001</v>
      </c>
      <c r="BY5" s="25">
        <v>44.787999999999997</v>
      </c>
      <c r="BZ5" s="25">
        <v>35.720999999999997</v>
      </c>
      <c r="CA5" s="25">
        <v>42.627000000000002</v>
      </c>
      <c r="CB5" s="25">
        <v>49.396999999999998</v>
      </c>
      <c r="CC5" s="25">
        <v>33.545000000000002</v>
      </c>
      <c r="CD5" s="25">
        <v>26.638000000000002</v>
      </c>
      <c r="CE5" s="25">
        <v>39.051000000000002</v>
      </c>
      <c r="CF5" s="25">
        <v>30.099</v>
      </c>
      <c r="CG5" s="25">
        <v>56.912999999999997</v>
      </c>
      <c r="CH5" s="25">
        <v>104.099</v>
      </c>
      <c r="CI5" s="25">
        <v>81.929000000000002</v>
      </c>
      <c r="CJ5" s="25">
        <v>80.06</v>
      </c>
      <c r="CK5" s="25">
        <v>109.43300000000001</v>
      </c>
      <c r="CL5" s="25">
        <v>60.002000000000002</v>
      </c>
      <c r="CM5" s="25">
        <v>27.163</v>
      </c>
      <c r="CN5" s="25">
        <v>24.527999999999999</v>
      </c>
      <c r="CO5" s="25">
        <v>44.363</v>
      </c>
      <c r="CP5" s="25">
        <v>7.6779999999999999</v>
      </c>
      <c r="CQ5" s="25">
        <v>89.778000000000006</v>
      </c>
      <c r="CR5" s="25">
        <v>53.826000000000001</v>
      </c>
      <c r="CS5" s="25">
        <v>40.945</v>
      </c>
      <c r="CT5" s="26"/>
      <c r="CU5" s="26"/>
      <c r="CV5" s="26"/>
      <c r="CW5" s="27"/>
      <c r="CX5" s="28">
        <f t="array" ref="CX5">SUMPRODUCT(B5:CW5*0.25)</f>
        <v>855.90874999999994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19.399999999999999</v>
      </c>
      <c r="AY8" s="37">
        <v>15.87</v>
      </c>
      <c r="AZ8" s="37">
        <v>22.73</v>
      </c>
      <c r="BA8" s="37">
        <v>28.5</v>
      </c>
      <c r="BB8" s="37">
        <v>27.19</v>
      </c>
      <c r="BC8" s="37">
        <v>44.69</v>
      </c>
      <c r="BD8" s="37">
        <v>56.81</v>
      </c>
      <c r="BE8" s="37">
        <v>75</v>
      </c>
      <c r="BF8" s="37">
        <v>65.260000000000005</v>
      </c>
      <c r="BG8" s="37">
        <v>69.81</v>
      </c>
      <c r="BH8" s="37">
        <v>98.19</v>
      </c>
      <c r="BI8" s="37">
        <v>99.42</v>
      </c>
      <c r="BJ8" s="37">
        <v>90.24</v>
      </c>
      <c r="BK8" s="37">
        <v>107.34</v>
      </c>
      <c r="BL8" s="37">
        <v>99.57</v>
      </c>
      <c r="BM8" s="37">
        <v>82.33</v>
      </c>
      <c r="BN8" s="37">
        <v>102.69</v>
      </c>
      <c r="BO8" s="37">
        <v>127.55</v>
      </c>
      <c r="BP8" s="37">
        <v>160</v>
      </c>
      <c r="BQ8" s="37">
        <v>186.78</v>
      </c>
      <c r="BR8" s="37">
        <v>156.63</v>
      </c>
      <c r="BS8" s="37">
        <v>177.46</v>
      </c>
      <c r="BT8" s="37">
        <v>203.53</v>
      </c>
      <c r="BU8" s="37">
        <v>129.24</v>
      </c>
      <c r="BV8" s="37">
        <v>164.62</v>
      </c>
      <c r="BW8" s="37">
        <v>201.1</v>
      </c>
      <c r="BX8" s="37">
        <v>166.43</v>
      </c>
      <c r="BY8" s="37">
        <v>166.77</v>
      </c>
      <c r="BZ8" s="37">
        <v>186.09</v>
      </c>
      <c r="CA8" s="37">
        <v>166.35</v>
      </c>
      <c r="CB8" s="37">
        <v>141.27000000000001</v>
      </c>
      <c r="CC8" s="37">
        <v>168.01</v>
      </c>
      <c r="CD8" s="37">
        <v>173.54</v>
      </c>
      <c r="CE8" s="37">
        <v>161.09</v>
      </c>
      <c r="CF8" s="37">
        <v>175.35</v>
      </c>
      <c r="CG8" s="37">
        <v>142.27000000000001</v>
      </c>
      <c r="CH8" s="37">
        <v>198.11</v>
      </c>
      <c r="CI8" s="37">
        <v>193.24</v>
      </c>
      <c r="CJ8" s="37">
        <v>169.52</v>
      </c>
      <c r="CK8" s="37">
        <v>122.3</v>
      </c>
      <c r="CL8" s="37">
        <v>145.78</v>
      </c>
      <c r="CM8" s="37">
        <v>121.12</v>
      </c>
      <c r="CN8" s="37">
        <v>117.92</v>
      </c>
      <c r="CO8" s="37">
        <v>99.87</v>
      </c>
      <c r="CP8" s="37">
        <v>96.49</v>
      </c>
      <c r="CQ8" s="37">
        <v>109.2</v>
      </c>
      <c r="CR8" s="37">
        <v>103.32</v>
      </c>
      <c r="CS8" s="37">
        <v>100.03</v>
      </c>
      <c r="CT8" s="38"/>
      <c r="CU8" s="38"/>
      <c r="CV8" s="38"/>
      <c r="CW8" s="39"/>
      <c r="CX8" s="40">
        <f>IF(SUM(B8:CW8)&lt;&gt;0,AVERAGEIF(B8:CW8,"&lt;&gt;"""),"")</f>
        <v>121.58374999999999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21.625</v>
      </c>
      <c r="AY9" s="43">
        <v>21.625</v>
      </c>
      <c r="AZ9" s="43">
        <v>21.625</v>
      </c>
      <c r="BA9" s="43">
        <v>21.625</v>
      </c>
      <c r="BB9" s="43">
        <v>50.922499999999999</v>
      </c>
      <c r="BC9" s="43">
        <v>50.922499999999999</v>
      </c>
      <c r="BD9" s="43">
        <v>50.922499999999999</v>
      </c>
      <c r="BE9" s="43">
        <v>50.922499999999999</v>
      </c>
      <c r="BF9" s="43">
        <v>83.17</v>
      </c>
      <c r="BG9" s="43">
        <v>83.17</v>
      </c>
      <c r="BH9" s="43">
        <v>83.17</v>
      </c>
      <c r="BI9" s="43">
        <v>83.17</v>
      </c>
      <c r="BJ9" s="43">
        <v>94.87</v>
      </c>
      <c r="BK9" s="43">
        <v>94.87</v>
      </c>
      <c r="BL9" s="43">
        <v>94.87</v>
      </c>
      <c r="BM9" s="43">
        <v>94.87</v>
      </c>
      <c r="BN9" s="43">
        <v>144.255</v>
      </c>
      <c r="BO9" s="43">
        <v>144.255</v>
      </c>
      <c r="BP9" s="43">
        <v>144.255</v>
      </c>
      <c r="BQ9" s="43">
        <v>144.255</v>
      </c>
      <c r="BR9" s="43">
        <v>166.715</v>
      </c>
      <c r="BS9" s="43">
        <v>166.715</v>
      </c>
      <c r="BT9" s="43">
        <v>166.715</v>
      </c>
      <c r="BU9" s="43">
        <v>166.715</v>
      </c>
      <c r="BV9" s="43">
        <v>174.73</v>
      </c>
      <c r="BW9" s="43">
        <v>174.73</v>
      </c>
      <c r="BX9" s="43">
        <v>174.73</v>
      </c>
      <c r="BY9" s="43">
        <v>174.73</v>
      </c>
      <c r="BZ9" s="43">
        <v>165.43</v>
      </c>
      <c r="CA9" s="43">
        <v>165.43</v>
      </c>
      <c r="CB9" s="43">
        <v>165.43</v>
      </c>
      <c r="CC9" s="43">
        <v>165.43</v>
      </c>
      <c r="CD9" s="43">
        <v>163.0625</v>
      </c>
      <c r="CE9" s="43">
        <v>163.0625</v>
      </c>
      <c r="CF9" s="43">
        <v>163.0625</v>
      </c>
      <c r="CG9" s="43">
        <v>163.0625</v>
      </c>
      <c r="CH9" s="43">
        <v>170.79249999999999</v>
      </c>
      <c r="CI9" s="43">
        <v>170.79249999999999</v>
      </c>
      <c r="CJ9" s="43">
        <v>170.79249999999999</v>
      </c>
      <c r="CK9" s="43">
        <v>170.79249999999999</v>
      </c>
      <c r="CL9" s="43">
        <v>121.1725</v>
      </c>
      <c r="CM9" s="43">
        <v>121.1725</v>
      </c>
      <c r="CN9" s="43">
        <v>121.1725</v>
      </c>
      <c r="CO9" s="43">
        <v>121.1725</v>
      </c>
      <c r="CP9" s="43">
        <v>102.26</v>
      </c>
      <c r="CQ9" s="43">
        <v>102.26</v>
      </c>
      <c r="CR9" s="43">
        <v>102.26</v>
      </c>
      <c r="CS9" s="43">
        <v>102.26</v>
      </c>
      <c r="CT9" s="44"/>
      <c r="CU9" s="44"/>
      <c r="CV9" s="44"/>
      <c r="CW9" s="45"/>
      <c r="CX9" s="46">
        <f>IF(SUM(B9:CW9)&lt;&gt;0,AVERAGEIF(B9:CW9,"&lt;&gt;"""),"")</f>
        <v>121.58374999999995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14.68</v>
      </c>
      <c r="BL13" s="65">
        <v>34.136000000000003</v>
      </c>
      <c r="BM13" s="65"/>
      <c r="BN13" s="65">
        <v>39.439</v>
      </c>
      <c r="BO13" s="65">
        <v>61</v>
      </c>
      <c r="BP13" s="65"/>
      <c r="BQ13" s="65"/>
      <c r="BR13" s="65"/>
      <c r="BS13" s="65"/>
      <c r="BT13" s="65"/>
      <c r="BU13" s="65"/>
      <c r="BV13" s="65">
        <v>24</v>
      </c>
      <c r="BW13" s="65">
        <v>20</v>
      </c>
      <c r="BX13" s="65"/>
      <c r="BY13" s="65"/>
      <c r="BZ13" s="65">
        <v>18</v>
      </c>
      <c r="CA13" s="65">
        <v>24</v>
      </c>
      <c r="CB13" s="65">
        <v>37.067</v>
      </c>
      <c r="CC13" s="65">
        <v>21</v>
      </c>
      <c r="CD13" s="65">
        <v>11</v>
      </c>
      <c r="CE13" s="65">
        <v>9</v>
      </c>
      <c r="CF13" s="65">
        <v>9</v>
      </c>
      <c r="CG13" s="65">
        <v>43</v>
      </c>
      <c r="CH13" s="65"/>
      <c r="CI13" s="65"/>
      <c r="CJ13" s="65"/>
      <c r="CK13" s="65">
        <v>109.173</v>
      </c>
      <c r="CL13" s="65">
        <v>48.006</v>
      </c>
      <c r="CM13" s="65">
        <v>21.422000000000001</v>
      </c>
      <c r="CN13" s="65">
        <v>19.216000000000001</v>
      </c>
      <c r="CO13" s="65">
        <v>36.951999999999998</v>
      </c>
      <c r="CP13" s="65"/>
      <c r="CQ13" s="65">
        <v>77.382999999999996</v>
      </c>
      <c r="CR13" s="65">
        <v>42.207000000000001</v>
      </c>
      <c r="CS13" s="65">
        <v>25.655999999999999</v>
      </c>
      <c r="CT13" s="66"/>
      <c r="CU13" s="66"/>
      <c r="CV13" s="66"/>
      <c r="CW13" s="67"/>
      <c r="CX13" s="68">
        <f t="array" ref="CX13">SUMPRODUCT(B13:CW13*0.25)</f>
        <v>186.33425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0.30399999999999999</v>
      </c>
      <c r="AY15" s="71">
        <v>0.215</v>
      </c>
      <c r="AZ15" s="71">
        <v>0.91300000000000003</v>
      </c>
      <c r="BA15" s="71">
        <v>1.663</v>
      </c>
      <c r="BB15" s="71">
        <v>11.071</v>
      </c>
      <c r="BC15" s="71">
        <v>9.2669999999999995</v>
      </c>
      <c r="BD15" s="71">
        <v>9.26</v>
      </c>
      <c r="BE15" s="71">
        <v>42.844999999999999</v>
      </c>
      <c r="BF15" s="71">
        <v>48.095999999999997</v>
      </c>
      <c r="BG15" s="71">
        <v>41.588000000000001</v>
      </c>
      <c r="BH15" s="71">
        <v>15.077</v>
      </c>
      <c r="BI15" s="71">
        <v>23.954000000000001</v>
      </c>
      <c r="BJ15" s="71">
        <v>13.066000000000001</v>
      </c>
      <c r="BK15" s="71">
        <v>16.138000000000002</v>
      </c>
      <c r="BL15" s="71">
        <v>12.167999999999999</v>
      </c>
      <c r="BM15" s="71">
        <v>6.032</v>
      </c>
      <c r="BN15" s="71">
        <v>30.986999999999998</v>
      </c>
      <c r="BO15" s="71">
        <v>26.353000000000002</v>
      </c>
      <c r="BP15" s="71">
        <v>32.54</v>
      </c>
      <c r="BQ15" s="71">
        <v>29.271000000000001</v>
      </c>
      <c r="BR15" s="71">
        <v>9.4789999999999992</v>
      </c>
      <c r="BS15" s="71">
        <v>9.0120000000000005</v>
      </c>
      <c r="BT15" s="71">
        <v>3.3010000000000002</v>
      </c>
      <c r="BU15" s="71">
        <v>15.128</v>
      </c>
      <c r="BV15" s="71">
        <v>17.870999999999999</v>
      </c>
      <c r="BW15" s="71">
        <v>19.245999999999999</v>
      </c>
      <c r="BX15" s="71">
        <v>32.067</v>
      </c>
      <c r="BY15" s="71">
        <v>31.687999999999999</v>
      </c>
      <c r="BZ15" s="71">
        <v>11.318</v>
      </c>
      <c r="CA15" s="71">
        <v>11.83</v>
      </c>
      <c r="CB15" s="71">
        <v>8.1980000000000004</v>
      </c>
      <c r="CC15" s="71">
        <v>10.744999999999999</v>
      </c>
      <c r="CD15" s="71">
        <v>13.837999999999999</v>
      </c>
      <c r="CE15" s="71">
        <v>14.371</v>
      </c>
      <c r="CF15" s="71">
        <v>14.946999999999999</v>
      </c>
      <c r="CG15" s="71">
        <v>13.913</v>
      </c>
      <c r="CH15" s="71">
        <v>17.599</v>
      </c>
      <c r="CI15" s="71">
        <v>19.928999999999998</v>
      </c>
      <c r="CJ15" s="71">
        <v>18.489000000000001</v>
      </c>
      <c r="CK15" s="71">
        <v>0.26</v>
      </c>
      <c r="CL15" s="71">
        <v>11.896000000000001</v>
      </c>
      <c r="CM15" s="71">
        <v>5.7409999999999997</v>
      </c>
      <c r="CN15" s="71">
        <v>5.3120000000000003</v>
      </c>
      <c r="CO15" s="71">
        <v>7.4109999999999996</v>
      </c>
      <c r="CP15" s="71">
        <v>7.6779999999999999</v>
      </c>
      <c r="CQ15" s="71">
        <v>12.395</v>
      </c>
      <c r="CR15" s="71">
        <v>11.519</v>
      </c>
      <c r="CS15" s="71">
        <v>15.289</v>
      </c>
      <c r="CT15" s="72"/>
      <c r="CU15" s="72"/>
      <c r="CV15" s="72"/>
      <c r="CW15" s="73"/>
      <c r="CX15" s="74">
        <f t="array" ref="CX15">SUMPRODUCT(B15:CW15*0.25)</f>
        <v>185.31949999999998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0.30399999999999999</v>
      </c>
      <c r="AY18" s="77">
        <f t="shared" si="0"/>
        <v>0.215</v>
      </c>
      <c r="AZ18" s="77">
        <f t="shared" si="0"/>
        <v>0.91300000000000003</v>
      </c>
      <c r="BA18" s="77">
        <f t="shared" si="0"/>
        <v>1.663</v>
      </c>
      <c r="BB18" s="77">
        <f t="shared" si="0"/>
        <v>11.071</v>
      </c>
      <c r="BC18" s="77">
        <f t="shared" si="0"/>
        <v>9.2669999999999995</v>
      </c>
      <c r="BD18" s="77">
        <f t="shared" si="0"/>
        <v>9.26</v>
      </c>
      <c r="BE18" s="77">
        <f t="shared" si="0"/>
        <v>42.844999999999999</v>
      </c>
      <c r="BF18" s="77">
        <f t="shared" si="0"/>
        <v>48.095999999999997</v>
      </c>
      <c r="BG18" s="77">
        <f t="shared" si="0"/>
        <v>41.588000000000001</v>
      </c>
      <c r="BH18" s="77">
        <f t="shared" si="0"/>
        <v>15.077</v>
      </c>
      <c r="BI18" s="77">
        <f t="shared" si="0"/>
        <v>23.954000000000001</v>
      </c>
      <c r="BJ18" s="77">
        <f t="shared" si="0"/>
        <v>13.066000000000001</v>
      </c>
      <c r="BK18" s="77">
        <f t="shared" si="0"/>
        <v>30.818000000000001</v>
      </c>
      <c r="BL18" s="77">
        <f t="shared" si="0"/>
        <v>46.304000000000002</v>
      </c>
      <c r="BM18" s="77">
        <f t="shared" si="0"/>
        <v>6.032</v>
      </c>
      <c r="BN18" s="77">
        <f t="shared" si="0"/>
        <v>70.426000000000002</v>
      </c>
      <c r="BO18" s="77">
        <f t="shared" ref="BO18:CW18" si="1">SUM(BO11:BO17)</f>
        <v>87.353000000000009</v>
      </c>
      <c r="BP18" s="77">
        <f t="shared" si="1"/>
        <v>32.54</v>
      </c>
      <c r="BQ18" s="77">
        <f t="shared" si="1"/>
        <v>29.271000000000001</v>
      </c>
      <c r="BR18" s="77">
        <f t="shared" si="1"/>
        <v>9.4789999999999992</v>
      </c>
      <c r="BS18" s="77">
        <f t="shared" si="1"/>
        <v>9.0120000000000005</v>
      </c>
      <c r="BT18" s="77">
        <f t="shared" si="1"/>
        <v>3.3010000000000002</v>
      </c>
      <c r="BU18" s="77">
        <f t="shared" si="1"/>
        <v>15.128</v>
      </c>
      <c r="BV18" s="77">
        <f t="shared" si="1"/>
        <v>41.870999999999995</v>
      </c>
      <c r="BW18" s="77">
        <f t="shared" si="1"/>
        <v>39.245999999999995</v>
      </c>
      <c r="BX18" s="77">
        <f t="shared" si="1"/>
        <v>32.067</v>
      </c>
      <c r="BY18" s="77">
        <f t="shared" si="1"/>
        <v>31.687999999999999</v>
      </c>
      <c r="BZ18" s="77">
        <f t="shared" si="1"/>
        <v>29.317999999999998</v>
      </c>
      <c r="CA18" s="77">
        <f t="shared" si="1"/>
        <v>35.83</v>
      </c>
      <c r="CB18" s="77">
        <f t="shared" si="1"/>
        <v>45.265000000000001</v>
      </c>
      <c r="CC18" s="77">
        <f t="shared" si="1"/>
        <v>31.744999999999997</v>
      </c>
      <c r="CD18" s="77">
        <f t="shared" si="1"/>
        <v>24.838000000000001</v>
      </c>
      <c r="CE18" s="77">
        <f t="shared" si="1"/>
        <v>23.371000000000002</v>
      </c>
      <c r="CF18" s="77">
        <f t="shared" si="1"/>
        <v>23.946999999999999</v>
      </c>
      <c r="CG18" s="77">
        <f t="shared" si="1"/>
        <v>56.912999999999997</v>
      </c>
      <c r="CH18" s="77">
        <f t="shared" si="1"/>
        <v>17.599</v>
      </c>
      <c r="CI18" s="77">
        <f t="shared" si="1"/>
        <v>19.928999999999998</v>
      </c>
      <c r="CJ18" s="77">
        <f t="shared" si="1"/>
        <v>18.489000000000001</v>
      </c>
      <c r="CK18" s="77">
        <f t="shared" si="1"/>
        <v>109.43300000000001</v>
      </c>
      <c r="CL18" s="77">
        <f t="shared" si="1"/>
        <v>59.902000000000001</v>
      </c>
      <c r="CM18" s="77">
        <f t="shared" si="1"/>
        <v>27.163</v>
      </c>
      <c r="CN18" s="77">
        <f t="shared" si="1"/>
        <v>24.528000000000002</v>
      </c>
      <c r="CO18" s="77">
        <f t="shared" si="1"/>
        <v>44.363</v>
      </c>
      <c r="CP18" s="77">
        <f t="shared" si="1"/>
        <v>7.6779999999999999</v>
      </c>
      <c r="CQ18" s="77">
        <f t="shared" si="1"/>
        <v>89.777999999999992</v>
      </c>
      <c r="CR18" s="77">
        <f t="shared" si="1"/>
        <v>53.725999999999999</v>
      </c>
      <c r="CS18" s="77">
        <f t="shared" si="1"/>
        <v>40.945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371.65374999999995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3.6</v>
      </c>
      <c r="BK21" s="88"/>
      <c r="BL21" s="88"/>
      <c r="BM21" s="88"/>
      <c r="BN21" s="88"/>
      <c r="BO21" s="88"/>
      <c r="BP21" s="88"/>
      <c r="BQ21" s="88"/>
      <c r="BR21" s="88"/>
      <c r="BS21" s="88">
        <v>1.8</v>
      </c>
      <c r="BT21" s="88"/>
      <c r="BU21" s="88"/>
      <c r="BV21" s="88">
        <v>1.8</v>
      </c>
      <c r="BW21" s="88">
        <v>1.8</v>
      </c>
      <c r="BX21" s="88">
        <v>1.8</v>
      </c>
      <c r="BY21" s="88">
        <v>3.6</v>
      </c>
      <c r="BZ21" s="88"/>
      <c r="CA21" s="88">
        <v>2.7970000000000002</v>
      </c>
      <c r="CB21" s="88"/>
      <c r="CC21" s="88">
        <v>1.8</v>
      </c>
      <c r="CD21" s="88">
        <v>1.8</v>
      </c>
      <c r="CE21" s="88"/>
      <c r="CF21" s="88">
        <v>0.45200000000000001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5.3122500000000006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5.8</v>
      </c>
      <c r="AY22" s="94">
        <v>5.8</v>
      </c>
      <c r="AZ22" s="94">
        <v>1.1000000000000001</v>
      </c>
      <c r="BA22" s="94">
        <v>1.1000000000000001</v>
      </c>
      <c r="BB22" s="94">
        <v>1.1000000000000001</v>
      </c>
      <c r="BC22" s="94">
        <v>1.1000000000000001</v>
      </c>
      <c r="BD22" s="94">
        <v>1.1000000000000001</v>
      </c>
      <c r="BE22" s="94">
        <v>10.8</v>
      </c>
      <c r="BF22" s="94">
        <v>1.1000000000000001</v>
      </c>
      <c r="BG22" s="94">
        <v>1.1000000000000001</v>
      </c>
      <c r="BH22" s="94">
        <v>1.1000000000000001</v>
      </c>
      <c r="BI22" s="94">
        <v>3.5</v>
      </c>
      <c r="BJ22" s="94">
        <v>1</v>
      </c>
      <c r="BK22" s="94">
        <v>1.1000000000000001</v>
      </c>
      <c r="BL22" s="94">
        <v>1.1000000000000001</v>
      </c>
      <c r="BM22" s="94">
        <v>1.1000000000000001</v>
      </c>
      <c r="BN22" s="94">
        <v>3.3</v>
      </c>
      <c r="BO22" s="94">
        <v>3.2</v>
      </c>
      <c r="BP22" s="94">
        <v>3.2</v>
      </c>
      <c r="BQ22" s="94">
        <v>17.899999999999999</v>
      </c>
      <c r="BR22" s="94">
        <v>1</v>
      </c>
      <c r="BS22" s="94">
        <v>4.3</v>
      </c>
      <c r="BT22" s="94">
        <v>5.3</v>
      </c>
      <c r="BU22" s="94">
        <v>1.1000000000000001</v>
      </c>
      <c r="BV22" s="94"/>
      <c r="BW22" s="94"/>
      <c r="BX22" s="94"/>
      <c r="BY22" s="94"/>
      <c r="BZ22" s="94">
        <v>5.5</v>
      </c>
      <c r="CA22" s="94">
        <v>2.8</v>
      </c>
      <c r="CB22" s="94">
        <v>2.8</v>
      </c>
      <c r="CC22" s="94"/>
      <c r="CD22" s="94"/>
      <c r="CE22" s="94">
        <v>9.6</v>
      </c>
      <c r="CF22" s="94">
        <v>5.6</v>
      </c>
      <c r="CG22" s="94"/>
      <c r="CH22" s="94">
        <v>28.3</v>
      </c>
      <c r="CI22" s="94">
        <v>7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34.974999999999994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4.4800000000000004</v>
      </c>
      <c r="BI23" s="99">
        <v>13</v>
      </c>
      <c r="BJ23" s="99">
        <v>12.6</v>
      </c>
      <c r="BK23" s="99">
        <v>8.32</v>
      </c>
      <c r="BL23" s="99"/>
      <c r="BM23" s="99"/>
      <c r="BN23" s="99">
        <v>0.2</v>
      </c>
      <c r="BO23" s="99">
        <v>0.2</v>
      </c>
      <c r="BP23" s="99">
        <v>0.2</v>
      </c>
      <c r="BQ23" s="99">
        <v>0.2</v>
      </c>
      <c r="BR23" s="99">
        <v>0.9</v>
      </c>
      <c r="BS23" s="99">
        <v>0.9</v>
      </c>
      <c r="BT23" s="99">
        <v>0.9</v>
      </c>
      <c r="BU23" s="99"/>
      <c r="BV23" s="99"/>
      <c r="BW23" s="99"/>
      <c r="BX23" s="99">
        <v>10.685</v>
      </c>
      <c r="BY23" s="99">
        <v>0.9</v>
      </c>
      <c r="BZ23" s="99">
        <v>0.90300000000000002</v>
      </c>
      <c r="CA23" s="99">
        <v>1.2</v>
      </c>
      <c r="CB23" s="99">
        <v>1.3320000000000001</v>
      </c>
      <c r="CC23" s="99"/>
      <c r="CD23" s="99"/>
      <c r="CE23" s="99">
        <v>6.08</v>
      </c>
      <c r="CF23" s="99">
        <v>0.1</v>
      </c>
      <c r="CG23" s="99"/>
      <c r="CH23" s="99"/>
      <c r="CI23" s="99"/>
      <c r="CJ23" s="99">
        <v>9.6709999999999994</v>
      </c>
      <c r="CK23" s="99"/>
      <c r="CL23" s="99">
        <v>0.1</v>
      </c>
      <c r="CM23" s="99"/>
      <c r="CN23" s="99"/>
      <c r="CO23" s="99"/>
      <c r="CP23" s="99"/>
      <c r="CQ23" s="99"/>
      <c r="CR23" s="99">
        <v>0.1</v>
      </c>
      <c r="CS23" s="99"/>
      <c r="CT23" s="100"/>
      <c r="CU23" s="100"/>
      <c r="CV23" s="100"/>
      <c r="CW23" s="96"/>
      <c r="CX23" s="97">
        <f t="array" ref="CX23">SUMPRODUCT(B23:CW23*0.25)</f>
        <v>18.242750000000001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5.8</v>
      </c>
      <c r="AY28" s="107">
        <f t="shared" si="3"/>
        <v>5.8</v>
      </c>
      <c r="AZ28" s="107">
        <f t="shared" si="3"/>
        <v>1.1000000000000001</v>
      </c>
      <c r="BA28" s="107">
        <f t="shared" si="3"/>
        <v>1.1000000000000001</v>
      </c>
      <c r="BB28" s="107">
        <f t="shared" si="3"/>
        <v>1.1000000000000001</v>
      </c>
      <c r="BC28" s="107">
        <f t="shared" si="3"/>
        <v>1.1000000000000001</v>
      </c>
      <c r="BD28" s="107">
        <f t="shared" si="3"/>
        <v>1.1000000000000001</v>
      </c>
      <c r="BE28" s="107">
        <f t="shared" si="3"/>
        <v>10.8</v>
      </c>
      <c r="BF28" s="107">
        <f t="shared" si="3"/>
        <v>1.1000000000000001</v>
      </c>
      <c r="BG28" s="107">
        <f t="shared" si="3"/>
        <v>1.1000000000000001</v>
      </c>
      <c r="BH28" s="107">
        <f t="shared" si="3"/>
        <v>5.58</v>
      </c>
      <c r="BI28" s="107">
        <f t="shared" si="3"/>
        <v>16.5</v>
      </c>
      <c r="BJ28" s="107">
        <f t="shared" si="3"/>
        <v>17.2</v>
      </c>
      <c r="BK28" s="107">
        <f t="shared" si="3"/>
        <v>9.42</v>
      </c>
      <c r="BL28" s="107">
        <f t="shared" si="3"/>
        <v>1.1000000000000001</v>
      </c>
      <c r="BM28" s="107">
        <f t="shared" si="3"/>
        <v>1.1000000000000001</v>
      </c>
      <c r="BN28" s="107">
        <f t="shared" si="3"/>
        <v>3.5</v>
      </c>
      <c r="BO28" s="107">
        <f t="shared" si="3"/>
        <v>3.4000000000000004</v>
      </c>
      <c r="BP28" s="107">
        <f t="shared" si="3"/>
        <v>3.4000000000000004</v>
      </c>
      <c r="BQ28" s="107">
        <f t="shared" si="3"/>
        <v>18.099999999999998</v>
      </c>
      <c r="BR28" s="107">
        <f t="shared" si="3"/>
        <v>1.9</v>
      </c>
      <c r="BS28" s="107">
        <f t="shared" si="3"/>
        <v>7</v>
      </c>
      <c r="BT28" s="107">
        <f t="shared" si="3"/>
        <v>6.2</v>
      </c>
      <c r="BU28" s="107">
        <f t="shared" si="3"/>
        <v>1.1000000000000001</v>
      </c>
      <c r="BV28" s="107">
        <f t="shared" si="3"/>
        <v>1.8</v>
      </c>
      <c r="BW28" s="107">
        <f t="shared" si="3"/>
        <v>1.8</v>
      </c>
      <c r="BX28" s="107">
        <f t="shared" si="3"/>
        <v>12.485000000000001</v>
      </c>
      <c r="BY28" s="107">
        <f t="shared" si="3"/>
        <v>4.5</v>
      </c>
      <c r="BZ28" s="107">
        <f t="shared" si="3"/>
        <v>6.4030000000000005</v>
      </c>
      <c r="CA28" s="107">
        <f t="shared" si="3"/>
        <v>6.7969999999999997</v>
      </c>
      <c r="CB28" s="107">
        <f t="shared" si="3"/>
        <v>4.1319999999999997</v>
      </c>
      <c r="CC28" s="107">
        <f t="shared" si="3"/>
        <v>1.8</v>
      </c>
      <c r="CD28" s="107">
        <f t="shared" ref="CD28:CW28" si="4">SUM(CD21:CD27)</f>
        <v>1.8</v>
      </c>
      <c r="CE28" s="107">
        <f t="shared" si="4"/>
        <v>15.68</v>
      </c>
      <c r="CF28" s="107">
        <f t="shared" si="4"/>
        <v>6.1519999999999992</v>
      </c>
      <c r="CG28" s="107">
        <f t="shared" si="4"/>
        <v>0</v>
      </c>
      <c r="CH28" s="107">
        <f t="shared" si="4"/>
        <v>28.3</v>
      </c>
      <c r="CI28" s="107">
        <f t="shared" si="4"/>
        <v>7</v>
      </c>
      <c r="CJ28" s="107">
        <f t="shared" si="4"/>
        <v>9.6709999999999994</v>
      </c>
      <c r="CK28" s="107">
        <f t="shared" si="4"/>
        <v>0</v>
      </c>
      <c r="CL28" s="107">
        <f t="shared" si="4"/>
        <v>0.1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0.1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58.529999999999994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6.1040000000000001</v>
      </c>
      <c r="AY32" s="94">
        <v>6.0149999999999997</v>
      </c>
      <c r="AZ32" s="94">
        <v>2.0129999999999999</v>
      </c>
      <c r="BA32" s="94">
        <v>2.7629999999999999</v>
      </c>
      <c r="BB32" s="94">
        <v>12.170999999999999</v>
      </c>
      <c r="BC32" s="94">
        <v>10.367000000000001</v>
      </c>
      <c r="BD32" s="94">
        <v>10.36</v>
      </c>
      <c r="BE32" s="94">
        <v>53.645000000000003</v>
      </c>
      <c r="BF32" s="94">
        <v>49.195999999999998</v>
      </c>
      <c r="BG32" s="94">
        <v>42.688000000000002</v>
      </c>
      <c r="BH32" s="94">
        <v>20.657</v>
      </c>
      <c r="BI32" s="94">
        <v>40.454000000000001</v>
      </c>
      <c r="BJ32" s="94">
        <v>30.265999999999998</v>
      </c>
      <c r="BK32" s="94">
        <v>40.238</v>
      </c>
      <c r="BL32" s="94">
        <v>47.404000000000003</v>
      </c>
      <c r="BM32" s="94">
        <v>7.1319999999999997</v>
      </c>
      <c r="BN32" s="94">
        <v>73.926000000000002</v>
      </c>
      <c r="BO32" s="94">
        <v>90.753</v>
      </c>
      <c r="BP32" s="94">
        <v>35.94</v>
      </c>
      <c r="BQ32" s="94">
        <v>47.371000000000002</v>
      </c>
      <c r="BR32" s="94">
        <v>11.379</v>
      </c>
      <c r="BS32" s="94">
        <v>16.012</v>
      </c>
      <c r="BT32" s="94">
        <v>9.5009999999999994</v>
      </c>
      <c r="BU32" s="94">
        <v>16.228000000000002</v>
      </c>
      <c r="BV32" s="94">
        <v>43.670999999999999</v>
      </c>
      <c r="BW32" s="94">
        <v>41.045999999999999</v>
      </c>
      <c r="BX32" s="94">
        <v>44.552</v>
      </c>
      <c r="BY32" s="94">
        <v>36.188000000000002</v>
      </c>
      <c r="BZ32" s="94">
        <v>35.720999999999997</v>
      </c>
      <c r="CA32" s="94">
        <v>42.627000000000002</v>
      </c>
      <c r="CB32" s="94">
        <v>49.396999999999998</v>
      </c>
      <c r="CC32" s="94">
        <v>33.545000000000002</v>
      </c>
      <c r="CD32" s="94">
        <v>26.638000000000002</v>
      </c>
      <c r="CE32" s="94">
        <v>39.051000000000002</v>
      </c>
      <c r="CF32" s="94">
        <v>30.099</v>
      </c>
      <c r="CG32" s="94">
        <v>56.912999999999997</v>
      </c>
      <c r="CH32" s="94">
        <v>45.899000000000001</v>
      </c>
      <c r="CI32" s="94">
        <v>26.928999999999998</v>
      </c>
      <c r="CJ32" s="94">
        <v>28.16</v>
      </c>
      <c r="CK32" s="94">
        <v>109.43300000000001</v>
      </c>
      <c r="CL32" s="94">
        <v>60.002000000000002</v>
      </c>
      <c r="CM32" s="94">
        <v>27.163</v>
      </c>
      <c r="CN32" s="94">
        <v>24.527999999999999</v>
      </c>
      <c r="CO32" s="94">
        <v>44.363</v>
      </c>
      <c r="CP32" s="94">
        <v>7.6779999999999999</v>
      </c>
      <c r="CQ32" s="94">
        <v>89.778000000000006</v>
      </c>
      <c r="CR32" s="94">
        <v>53.826000000000001</v>
      </c>
      <c r="CS32" s="94">
        <v>40.945</v>
      </c>
      <c r="CT32" s="95"/>
      <c r="CU32" s="95"/>
      <c r="CV32" s="95"/>
      <c r="CW32" s="96"/>
      <c r="CX32" s="97">
        <f t="array" ref="CX32">SUMPRODUCT(B32:CW32*0.25)</f>
        <v>430.18375000000003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6.1040000000000001</v>
      </c>
      <c r="AY34" s="77">
        <f t="shared" si="5"/>
        <v>6.0149999999999997</v>
      </c>
      <c r="AZ34" s="77">
        <f t="shared" si="5"/>
        <v>2.0129999999999999</v>
      </c>
      <c r="BA34" s="77">
        <f t="shared" si="5"/>
        <v>2.7629999999999999</v>
      </c>
      <c r="BB34" s="77">
        <f t="shared" si="5"/>
        <v>12.170999999999999</v>
      </c>
      <c r="BC34" s="77">
        <f t="shared" si="5"/>
        <v>10.367000000000001</v>
      </c>
      <c r="BD34" s="77">
        <f t="shared" si="5"/>
        <v>10.36</v>
      </c>
      <c r="BE34" s="77">
        <f t="shared" si="5"/>
        <v>53.645000000000003</v>
      </c>
      <c r="BF34" s="77">
        <f t="shared" si="5"/>
        <v>49.195999999999998</v>
      </c>
      <c r="BG34" s="77">
        <f t="shared" si="5"/>
        <v>42.688000000000002</v>
      </c>
      <c r="BH34" s="77">
        <f t="shared" si="5"/>
        <v>20.657</v>
      </c>
      <c r="BI34" s="77">
        <f t="shared" si="5"/>
        <v>40.454000000000001</v>
      </c>
      <c r="BJ34" s="77">
        <f t="shared" si="5"/>
        <v>30.265999999999998</v>
      </c>
      <c r="BK34" s="77">
        <f t="shared" si="5"/>
        <v>40.238</v>
      </c>
      <c r="BL34" s="77">
        <f t="shared" si="5"/>
        <v>47.404000000000003</v>
      </c>
      <c r="BM34" s="77">
        <f t="shared" si="5"/>
        <v>7.1319999999999997</v>
      </c>
      <c r="BN34" s="77">
        <f t="shared" si="5"/>
        <v>73.926000000000002</v>
      </c>
      <c r="BO34" s="77">
        <f t="shared" ref="BO34:CW34" si="6">SUM(BO31:BO33)</f>
        <v>90.753</v>
      </c>
      <c r="BP34" s="77">
        <f t="shared" si="6"/>
        <v>35.94</v>
      </c>
      <c r="BQ34" s="77">
        <f t="shared" si="6"/>
        <v>47.371000000000002</v>
      </c>
      <c r="BR34" s="77">
        <f t="shared" si="6"/>
        <v>11.379</v>
      </c>
      <c r="BS34" s="77">
        <f t="shared" si="6"/>
        <v>16.012</v>
      </c>
      <c r="BT34" s="77">
        <f t="shared" si="6"/>
        <v>9.5009999999999994</v>
      </c>
      <c r="BU34" s="77">
        <f t="shared" si="6"/>
        <v>16.228000000000002</v>
      </c>
      <c r="BV34" s="77">
        <f t="shared" si="6"/>
        <v>43.670999999999999</v>
      </c>
      <c r="BW34" s="77">
        <f t="shared" si="6"/>
        <v>41.045999999999999</v>
      </c>
      <c r="BX34" s="77">
        <f t="shared" si="6"/>
        <v>44.552</v>
      </c>
      <c r="BY34" s="77">
        <f t="shared" si="6"/>
        <v>36.188000000000002</v>
      </c>
      <c r="BZ34" s="77">
        <f t="shared" si="6"/>
        <v>35.720999999999997</v>
      </c>
      <c r="CA34" s="77">
        <f t="shared" si="6"/>
        <v>42.627000000000002</v>
      </c>
      <c r="CB34" s="77">
        <f t="shared" si="6"/>
        <v>49.396999999999998</v>
      </c>
      <c r="CC34" s="77">
        <f t="shared" si="6"/>
        <v>33.545000000000002</v>
      </c>
      <c r="CD34" s="77">
        <f t="shared" si="6"/>
        <v>26.638000000000002</v>
      </c>
      <c r="CE34" s="77">
        <f t="shared" si="6"/>
        <v>39.051000000000002</v>
      </c>
      <c r="CF34" s="77">
        <f t="shared" si="6"/>
        <v>30.099</v>
      </c>
      <c r="CG34" s="77">
        <f t="shared" si="6"/>
        <v>56.912999999999997</v>
      </c>
      <c r="CH34" s="77">
        <f t="shared" si="6"/>
        <v>45.899000000000001</v>
      </c>
      <c r="CI34" s="77">
        <f t="shared" si="6"/>
        <v>26.928999999999998</v>
      </c>
      <c r="CJ34" s="77">
        <f t="shared" si="6"/>
        <v>28.16</v>
      </c>
      <c r="CK34" s="77">
        <f t="shared" si="6"/>
        <v>109.43300000000001</v>
      </c>
      <c r="CL34" s="77">
        <f t="shared" si="6"/>
        <v>60.002000000000002</v>
      </c>
      <c r="CM34" s="77">
        <f t="shared" si="6"/>
        <v>27.163</v>
      </c>
      <c r="CN34" s="77">
        <f t="shared" si="6"/>
        <v>24.527999999999999</v>
      </c>
      <c r="CO34" s="77">
        <f t="shared" si="6"/>
        <v>44.363</v>
      </c>
      <c r="CP34" s="77">
        <f t="shared" si="6"/>
        <v>7.6779999999999999</v>
      </c>
      <c r="CQ34" s="77">
        <f t="shared" si="6"/>
        <v>89.778000000000006</v>
      </c>
      <c r="CR34" s="77">
        <f t="shared" si="6"/>
        <v>53.826000000000001</v>
      </c>
      <c r="CS34" s="77">
        <f t="shared" si="6"/>
        <v>40.945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430.18375000000003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7.6</v>
      </c>
      <c r="AZ39" s="120"/>
      <c r="BA39" s="120"/>
      <c r="BB39" s="120">
        <v>86</v>
      </c>
      <c r="BC39" s="120">
        <v>94.9</v>
      </c>
      <c r="BD39" s="120">
        <v>110.5</v>
      </c>
      <c r="BE39" s="120">
        <v>7.3</v>
      </c>
      <c r="BF39" s="120">
        <v>13.5</v>
      </c>
      <c r="BG39" s="120">
        <v>4.7</v>
      </c>
      <c r="BH39" s="120">
        <v>85.6</v>
      </c>
      <c r="BI39" s="120">
        <v>65.5</v>
      </c>
      <c r="BJ39" s="120"/>
      <c r="BK39" s="120"/>
      <c r="BL39" s="120"/>
      <c r="BM39" s="120"/>
      <c r="BN39" s="120"/>
      <c r="BO39" s="120"/>
      <c r="BP39" s="120"/>
      <c r="BQ39" s="120">
        <v>20.6</v>
      </c>
      <c r="BR39" s="120"/>
      <c r="BS39" s="120"/>
      <c r="BT39" s="120"/>
      <c r="BU39" s="120"/>
      <c r="BV39" s="120">
        <v>2.5</v>
      </c>
      <c r="BW39" s="120">
        <v>5.0999999999999996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58.2</v>
      </c>
      <c r="CI39" s="120">
        <v>55</v>
      </c>
      <c r="CJ39" s="120">
        <v>51.9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167.22500000000002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126.7</v>
      </c>
      <c r="AY41" s="120">
        <v>126.7</v>
      </c>
      <c r="AZ41" s="120">
        <v>126.7</v>
      </c>
      <c r="BA41" s="120">
        <v>126.7</v>
      </c>
      <c r="BB41" s="120"/>
      <c r="BC41" s="120"/>
      <c r="BD41" s="120"/>
      <c r="BE41" s="120"/>
      <c r="BF41" s="120"/>
      <c r="BG41" s="120"/>
      <c r="BH41" s="120"/>
      <c r="BI41" s="120"/>
      <c r="BJ41" s="120">
        <v>75.900000000000006</v>
      </c>
      <c r="BK41" s="120">
        <v>75.900000000000006</v>
      </c>
      <c r="BL41" s="120">
        <v>75.900000000000006</v>
      </c>
      <c r="BM41" s="120">
        <v>75.900000000000006</v>
      </c>
      <c r="BN41" s="120"/>
      <c r="BO41" s="120"/>
      <c r="BP41" s="120"/>
      <c r="BQ41" s="120"/>
      <c r="BR41" s="120">
        <v>47.3</v>
      </c>
      <c r="BS41" s="120">
        <v>47.3</v>
      </c>
      <c r="BT41" s="120">
        <v>47.3</v>
      </c>
      <c r="BU41" s="120">
        <v>47.3</v>
      </c>
      <c r="BV41" s="120">
        <v>8.6</v>
      </c>
      <c r="BW41" s="120">
        <v>8.6</v>
      </c>
      <c r="BX41" s="120">
        <v>8.6</v>
      </c>
      <c r="BY41" s="120">
        <v>8.6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258.49999999999994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126.7</v>
      </c>
      <c r="AY42" s="107">
        <f t="shared" si="7"/>
        <v>134.30000000000001</v>
      </c>
      <c r="AZ42" s="107">
        <f t="shared" si="7"/>
        <v>126.7</v>
      </c>
      <c r="BA42" s="107">
        <f t="shared" si="7"/>
        <v>126.7</v>
      </c>
      <c r="BB42" s="107">
        <f t="shared" si="7"/>
        <v>86</v>
      </c>
      <c r="BC42" s="107">
        <f t="shared" si="7"/>
        <v>94.9</v>
      </c>
      <c r="BD42" s="107">
        <f t="shared" si="7"/>
        <v>110.5</v>
      </c>
      <c r="BE42" s="107">
        <f t="shared" si="7"/>
        <v>7.3</v>
      </c>
      <c r="BF42" s="107">
        <f t="shared" si="7"/>
        <v>13.5</v>
      </c>
      <c r="BG42" s="107">
        <f t="shared" si="7"/>
        <v>4.7</v>
      </c>
      <c r="BH42" s="107">
        <f t="shared" si="7"/>
        <v>85.6</v>
      </c>
      <c r="BI42" s="107">
        <f t="shared" si="7"/>
        <v>65.5</v>
      </c>
      <c r="BJ42" s="107">
        <f t="shared" si="7"/>
        <v>75.900000000000006</v>
      </c>
      <c r="BK42" s="107">
        <f t="shared" si="7"/>
        <v>75.900000000000006</v>
      </c>
      <c r="BL42" s="107">
        <f t="shared" si="7"/>
        <v>75.900000000000006</v>
      </c>
      <c r="BM42" s="107">
        <f t="shared" si="7"/>
        <v>75.900000000000006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20.6</v>
      </c>
      <c r="BR42" s="107">
        <f t="shared" si="8"/>
        <v>47.3</v>
      </c>
      <c r="BS42" s="107">
        <f t="shared" si="8"/>
        <v>47.3</v>
      </c>
      <c r="BT42" s="107">
        <f t="shared" si="8"/>
        <v>47.3</v>
      </c>
      <c r="BU42" s="107">
        <f t="shared" si="8"/>
        <v>47.3</v>
      </c>
      <c r="BV42" s="107">
        <f t="shared" si="8"/>
        <v>11.1</v>
      </c>
      <c r="BW42" s="107">
        <f t="shared" si="8"/>
        <v>13.7</v>
      </c>
      <c r="BX42" s="107">
        <f t="shared" si="8"/>
        <v>8.6</v>
      </c>
      <c r="BY42" s="107">
        <f t="shared" si="8"/>
        <v>8.6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58.2</v>
      </c>
      <c r="CI42" s="107">
        <f t="shared" si="8"/>
        <v>55</v>
      </c>
      <c r="CJ42" s="107">
        <f t="shared" si="8"/>
        <v>51.9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425.72499999999997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7.6</v>
      </c>
      <c r="AZ47" s="120"/>
      <c r="BA47" s="120"/>
      <c r="BB47" s="120">
        <v>86</v>
      </c>
      <c r="BC47" s="120">
        <v>94.9</v>
      </c>
      <c r="BD47" s="120">
        <v>110.5</v>
      </c>
      <c r="BE47" s="120">
        <v>7.3</v>
      </c>
      <c r="BF47" s="120">
        <v>13.5</v>
      </c>
      <c r="BG47" s="120">
        <v>4.7</v>
      </c>
      <c r="BH47" s="120">
        <v>85.6</v>
      </c>
      <c r="BI47" s="120">
        <v>65.5</v>
      </c>
      <c r="BJ47" s="120"/>
      <c r="BK47" s="120"/>
      <c r="BL47" s="120"/>
      <c r="BM47" s="120"/>
      <c r="BN47" s="120"/>
      <c r="BO47" s="120"/>
      <c r="BP47" s="120"/>
      <c r="BQ47" s="120">
        <v>20.6</v>
      </c>
      <c r="BR47" s="120"/>
      <c r="BS47" s="120"/>
      <c r="BT47" s="120"/>
      <c r="BU47" s="120"/>
      <c r="BV47" s="120">
        <v>2.5</v>
      </c>
      <c r="BW47" s="120">
        <v>5.0999999999999996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58.2</v>
      </c>
      <c r="CI47" s="120">
        <v>55</v>
      </c>
      <c r="CJ47" s="120">
        <v>51.9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167.22500000000002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126.7</v>
      </c>
      <c r="AY49" s="120">
        <v>126.7</v>
      </c>
      <c r="AZ49" s="120">
        <v>126.7</v>
      </c>
      <c r="BA49" s="120">
        <v>126.7</v>
      </c>
      <c r="BB49" s="120"/>
      <c r="BC49" s="120"/>
      <c r="BD49" s="120"/>
      <c r="BE49" s="120"/>
      <c r="BF49" s="120"/>
      <c r="BG49" s="120"/>
      <c r="BH49" s="120"/>
      <c r="BI49" s="120"/>
      <c r="BJ49" s="120">
        <v>75.900000000000006</v>
      </c>
      <c r="BK49" s="120">
        <v>75.900000000000006</v>
      </c>
      <c r="BL49" s="120">
        <v>75.900000000000006</v>
      </c>
      <c r="BM49" s="120">
        <v>75.900000000000006</v>
      </c>
      <c r="BN49" s="120"/>
      <c r="BO49" s="120"/>
      <c r="BP49" s="120"/>
      <c r="BQ49" s="120"/>
      <c r="BR49" s="120">
        <v>47.3</v>
      </c>
      <c r="BS49" s="120">
        <v>47.3</v>
      </c>
      <c r="BT49" s="120">
        <v>47.3</v>
      </c>
      <c r="BU49" s="120">
        <v>47.3</v>
      </c>
      <c r="BV49" s="120">
        <v>8.6</v>
      </c>
      <c r="BW49" s="120">
        <v>8.6</v>
      </c>
      <c r="BX49" s="120">
        <v>8.6</v>
      </c>
      <c r="BY49" s="120">
        <v>8.6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258.49999999999994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126.7</v>
      </c>
      <c r="AY51" s="107">
        <f t="shared" si="9"/>
        <v>134.30000000000001</v>
      </c>
      <c r="AZ51" s="107">
        <f t="shared" si="9"/>
        <v>126.7</v>
      </c>
      <c r="BA51" s="107">
        <f t="shared" si="9"/>
        <v>126.7</v>
      </c>
      <c r="BB51" s="107">
        <f t="shared" si="9"/>
        <v>86</v>
      </c>
      <c r="BC51" s="107">
        <f t="shared" si="9"/>
        <v>94.9</v>
      </c>
      <c r="BD51" s="107">
        <f t="shared" si="9"/>
        <v>110.5</v>
      </c>
      <c r="BE51" s="107">
        <f t="shared" si="9"/>
        <v>7.3</v>
      </c>
      <c r="BF51" s="107">
        <f t="shared" si="9"/>
        <v>13.5</v>
      </c>
      <c r="BG51" s="107">
        <f t="shared" si="9"/>
        <v>4.7</v>
      </c>
      <c r="BH51" s="107">
        <f t="shared" si="9"/>
        <v>85.6</v>
      </c>
      <c r="BI51" s="107">
        <f t="shared" si="9"/>
        <v>65.5</v>
      </c>
      <c r="BJ51" s="107">
        <f t="shared" si="9"/>
        <v>75.900000000000006</v>
      </c>
      <c r="BK51" s="107">
        <f t="shared" si="9"/>
        <v>75.900000000000006</v>
      </c>
      <c r="BL51" s="107">
        <f t="shared" si="9"/>
        <v>75.900000000000006</v>
      </c>
      <c r="BM51" s="107">
        <f t="shared" si="9"/>
        <v>75.900000000000006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20.6</v>
      </c>
      <c r="BR51" s="107">
        <f t="shared" si="10"/>
        <v>47.3</v>
      </c>
      <c r="BS51" s="107">
        <f t="shared" si="10"/>
        <v>47.3</v>
      </c>
      <c r="BT51" s="107">
        <f t="shared" si="10"/>
        <v>47.3</v>
      </c>
      <c r="BU51" s="107">
        <f t="shared" si="10"/>
        <v>47.3</v>
      </c>
      <c r="BV51" s="107">
        <f t="shared" si="10"/>
        <v>11.1</v>
      </c>
      <c r="BW51" s="107">
        <f t="shared" si="10"/>
        <v>13.7</v>
      </c>
      <c r="BX51" s="107">
        <f t="shared" si="10"/>
        <v>8.6</v>
      </c>
      <c r="BY51" s="107">
        <f t="shared" si="10"/>
        <v>8.6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58.2</v>
      </c>
      <c r="CI51" s="107">
        <f t="shared" si="10"/>
        <v>55</v>
      </c>
      <c r="CJ51" s="107">
        <f t="shared" si="10"/>
        <v>51.9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425.72499999999997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132.804</v>
      </c>
      <c r="AY54" s="107">
        <f t="shared" si="13"/>
        <v>140.315</v>
      </c>
      <c r="AZ54" s="107">
        <f t="shared" si="13"/>
        <v>128.71299999999999</v>
      </c>
      <c r="BA54" s="107">
        <f t="shared" si="13"/>
        <v>129.46299999999999</v>
      </c>
      <c r="BB54" s="107">
        <f t="shared" si="13"/>
        <v>98.170999999999992</v>
      </c>
      <c r="BC54" s="107">
        <f t="shared" si="13"/>
        <v>105.26700000000001</v>
      </c>
      <c r="BD54" s="107">
        <f t="shared" si="13"/>
        <v>120.86</v>
      </c>
      <c r="BE54" s="107">
        <f t="shared" si="13"/>
        <v>60.944999999999993</v>
      </c>
      <c r="BF54" s="107">
        <f t="shared" si="13"/>
        <v>62.695999999999998</v>
      </c>
      <c r="BG54" s="107">
        <f t="shared" si="13"/>
        <v>47.388000000000005</v>
      </c>
      <c r="BH54" s="107">
        <f t="shared" si="13"/>
        <v>106.25699999999999</v>
      </c>
      <c r="BI54" s="107">
        <f t="shared" si="13"/>
        <v>105.95400000000001</v>
      </c>
      <c r="BJ54" s="107">
        <f t="shared" si="13"/>
        <v>106.166</v>
      </c>
      <c r="BK54" s="107">
        <f t="shared" si="13"/>
        <v>116.13800000000001</v>
      </c>
      <c r="BL54" s="107">
        <f t="shared" si="13"/>
        <v>123.304</v>
      </c>
      <c r="BM54" s="107">
        <f t="shared" si="13"/>
        <v>83.032000000000011</v>
      </c>
      <c r="BN54" s="107">
        <f t="shared" si="13"/>
        <v>73.926000000000002</v>
      </c>
      <c r="BO54" s="107">
        <f t="shared" ref="BO54:CX54" si="14">BO18+BO28+BO42</f>
        <v>90.753000000000014</v>
      </c>
      <c r="BP54" s="107">
        <f t="shared" si="14"/>
        <v>35.94</v>
      </c>
      <c r="BQ54" s="107">
        <f t="shared" si="14"/>
        <v>67.971000000000004</v>
      </c>
      <c r="BR54" s="107">
        <f t="shared" si="14"/>
        <v>58.678999999999995</v>
      </c>
      <c r="BS54" s="107">
        <f t="shared" si="14"/>
        <v>63.311999999999998</v>
      </c>
      <c r="BT54" s="107">
        <f t="shared" si="14"/>
        <v>56.801000000000002</v>
      </c>
      <c r="BU54" s="107">
        <f t="shared" si="14"/>
        <v>63.527999999999999</v>
      </c>
      <c r="BV54" s="107">
        <f t="shared" si="14"/>
        <v>54.770999999999994</v>
      </c>
      <c r="BW54" s="107">
        <f t="shared" si="14"/>
        <v>54.745999999999995</v>
      </c>
      <c r="BX54" s="107">
        <f t="shared" si="14"/>
        <v>53.152000000000001</v>
      </c>
      <c r="BY54" s="107">
        <f t="shared" si="14"/>
        <v>44.788000000000004</v>
      </c>
      <c r="BZ54" s="107">
        <f t="shared" si="14"/>
        <v>35.720999999999997</v>
      </c>
      <c r="CA54" s="107">
        <f t="shared" si="14"/>
        <v>42.626999999999995</v>
      </c>
      <c r="CB54" s="107">
        <f t="shared" si="14"/>
        <v>49.396999999999998</v>
      </c>
      <c r="CC54" s="107">
        <f t="shared" si="14"/>
        <v>33.544999999999995</v>
      </c>
      <c r="CD54" s="107">
        <f t="shared" si="14"/>
        <v>26.638000000000002</v>
      </c>
      <c r="CE54" s="107">
        <f t="shared" si="14"/>
        <v>39.051000000000002</v>
      </c>
      <c r="CF54" s="107">
        <f t="shared" si="14"/>
        <v>30.098999999999997</v>
      </c>
      <c r="CG54" s="107">
        <f t="shared" si="14"/>
        <v>56.912999999999997</v>
      </c>
      <c r="CH54" s="107">
        <f t="shared" si="14"/>
        <v>104.099</v>
      </c>
      <c r="CI54" s="107">
        <f t="shared" si="14"/>
        <v>81.929000000000002</v>
      </c>
      <c r="CJ54" s="107">
        <f t="shared" si="14"/>
        <v>80.06</v>
      </c>
      <c r="CK54" s="107">
        <f t="shared" si="14"/>
        <v>109.43300000000001</v>
      </c>
      <c r="CL54" s="107">
        <f t="shared" si="14"/>
        <v>60.002000000000002</v>
      </c>
      <c r="CM54" s="107">
        <f t="shared" si="14"/>
        <v>27.163</v>
      </c>
      <c r="CN54" s="107">
        <f t="shared" si="14"/>
        <v>24.528000000000002</v>
      </c>
      <c r="CO54" s="107">
        <f t="shared" si="14"/>
        <v>44.363</v>
      </c>
      <c r="CP54" s="107">
        <f t="shared" si="14"/>
        <v>7.6779999999999999</v>
      </c>
      <c r="CQ54" s="107">
        <f t="shared" si="14"/>
        <v>89.777999999999992</v>
      </c>
      <c r="CR54" s="107">
        <f t="shared" si="14"/>
        <v>53.826000000000001</v>
      </c>
      <c r="CS54" s="107">
        <f t="shared" si="14"/>
        <v>40.945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855.90874999999983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132.81800000000001</v>
      </c>
      <c r="AY5" s="25">
        <v>140.36699999999999</v>
      </c>
      <c r="AZ5" s="25">
        <v>128.684</v>
      </c>
      <c r="BA5" s="25">
        <v>129.483</v>
      </c>
      <c r="BB5" s="25">
        <v>98.137</v>
      </c>
      <c r="BC5" s="25">
        <v>105.256</v>
      </c>
      <c r="BD5" s="25">
        <v>120.864</v>
      </c>
      <c r="BE5" s="25">
        <v>60.96</v>
      </c>
      <c r="BF5" s="25">
        <v>62.651000000000003</v>
      </c>
      <c r="BG5" s="25">
        <v>47.390999999999998</v>
      </c>
      <c r="BH5" s="25">
        <v>106.27200000000001</v>
      </c>
      <c r="BI5" s="25">
        <v>105.96599999999999</v>
      </c>
      <c r="BJ5" s="25">
        <v>106.196</v>
      </c>
      <c r="BK5" s="25">
        <v>116.16</v>
      </c>
      <c r="BL5" s="25">
        <v>123.327</v>
      </c>
      <c r="BM5" s="25">
        <v>83.043000000000006</v>
      </c>
      <c r="BN5" s="25">
        <v>73.957999999999998</v>
      </c>
      <c r="BO5" s="25">
        <v>90.784999999999997</v>
      </c>
      <c r="BP5" s="25">
        <v>35.972999999999999</v>
      </c>
      <c r="BQ5" s="25">
        <v>67.989000000000004</v>
      </c>
      <c r="BR5" s="25">
        <v>58.631</v>
      </c>
      <c r="BS5" s="25">
        <v>63.268000000000001</v>
      </c>
      <c r="BT5" s="25">
        <v>56.779000000000003</v>
      </c>
      <c r="BU5" s="25">
        <v>63.484000000000002</v>
      </c>
      <c r="BV5" s="25">
        <v>54.741999999999997</v>
      </c>
      <c r="BW5" s="25">
        <v>54.723999999999997</v>
      </c>
      <c r="BX5" s="25">
        <v>53.131</v>
      </c>
      <c r="BY5" s="25">
        <v>44.753</v>
      </c>
      <c r="BZ5" s="25">
        <v>35.71</v>
      </c>
      <c r="CA5" s="25">
        <v>42.627000000000002</v>
      </c>
      <c r="CB5" s="25">
        <v>49.396999999999998</v>
      </c>
      <c r="CC5" s="25">
        <v>33.546999999999997</v>
      </c>
      <c r="CD5" s="25">
        <v>26.655000000000001</v>
      </c>
      <c r="CE5" s="25">
        <v>39.005000000000003</v>
      </c>
      <c r="CF5" s="25">
        <v>30.071000000000002</v>
      </c>
      <c r="CG5" s="25">
        <v>56.872</v>
      </c>
      <c r="CH5" s="25">
        <v>104.092</v>
      </c>
      <c r="CI5" s="25">
        <v>81.936000000000007</v>
      </c>
      <c r="CJ5" s="25">
        <v>80.037000000000006</v>
      </c>
      <c r="CK5" s="25">
        <v>109.46299999999999</v>
      </c>
      <c r="CL5" s="25">
        <v>59.975000000000001</v>
      </c>
      <c r="CM5" s="25">
        <v>27.163</v>
      </c>
      <c r="CN5" s="25">
        <v>24.527999999999999</v>
      </c>
      <c r="CO5" s="25">
        <v>44.320999999999998</v>
      </c>
      <c r="CP5" s="25">
        <v>7.6779999999999999</v>
      </c>
      <c r="CQ5" s="25">
        <v>89.778000000000006</v>
      </c>
      <c r="CR5" s="25">
        <v>53.826000000000001</v>
      </c>
      <c r="CS5" s="25">
        <v>40.924999999999997</v>
      </c>
      <c r="CT5" s="26"/>
      <c r="CU5" s="26"/>
      <c r="CV5" s="26"/>
      <c r="CW5" s="27"/>
      <c r="CX5" s="28">
        <f t="array" ref="CX5">SUMPRODUCT(B5:CW5*0.25)</f>
        <v>855.84950000000003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19.399999999999999</v>
      </c>
      <c r="AY8" s="37">
        <v>15.87</v>
      </c>
      <c r="AZ8" s="37">
        <v>22.73</v>
      </c>
      <c r="BA8" s="37">
        <v>28.5</v>
      </c>
      <c r="BB8" s="37">
        <v>27.19</v>
      </c>
      <c r="BC8" s="37">
        <v>44.69</v>
      </c>
      <c r="BD8" s="37">
        <v>56.81</v>
      </c>
      <c r="BE8" s="37">
        <v>75</v>
      </c>
      <c r="BF8" s="37">
        <v>65.260000000000005</v>
      </c>
      <c r="BG8" s="37">
        <v>69.81</v>
      </c>
      <c r="BH8" s="37">
        <v>98.19</v>
      </c>
      <c r="BI8" s="37">
        <v>99.42</v>
      </c>
      <c r="BJ8" s="37">
        <v>90.24</v>
      </c>
      <c r="BK8" s="37">
        <v>107.34</v>
      </c>
      <c r="BL8" s="37">
        <v>99.57</v>
      </c>
      <c r="BM8" s="37">
        <v>82.33</v>
      </c>
      <c r="BN8" s="37">
        <v>102.69</v>
      </c>
      <c r="BO8" s="37">
        <v>127.55</v>
      </c>
      <c r="BP8" s="37">
        <v>160</v>
      </c>
      <c r="BQ8" s="37">
        <v>186.78</v>
      </c>
      <c r="BR8" s="37">
        <v>156.63</v>
      </c>
      <c r="BS8" s="37">
        <v>177.46</v>
      </c>
      <c r="BT8" s="37">
        <v>203.53</v>
      </c>
      <c r="BU8" s="37">
        <v>129.24</v>
      </c>
      <c r="BV8" s="37">
        <v>164.62</v>
      </c>
      <c r="BW8" s="37">
        <v>201.1</v>
      </c>
      <c r="BX8" s="37">
        <v>166.43</v>
      </c>
      <c r="BY8" s="37">
        <v>166.77</v>
      </c>
      <c r="BZ8" s="37">
        <v>186.09</v>
      </c>
      <c r="CA8" s="37">
        <v>166.35</v>
      </c>
      <c r="CB8" s="37">
        <v>141.27000000000001</v>
      </c>
      <c r="CC8" s="37">
        <v>168.01</v>
      </c>
      <c r="CD8" s="37">
        <v>173.54</v>
      </c>
      <c r="CE8" s="37">
        <v>161.09</v>
      </c>
      <c r="CF8" s="37">
        <v>175.35</v>
      </c>
      <c r="CG8" s="37">
        <v>142.27000000000001</v>
      </c>
      <c r="CH8" s="37">
        <v>198.11</v>
      </c>
      <c r="CI8" s="37">
        <v>193.24</v>
      </c>
      <c r="CJ8" s="37">
        <v>169.52</v>
      </c>
      <c r="CK8" s="37">
        <v>122.3</v>
      </c>
      <c r="CL8" s="37">
        <v>145.78</v>
      </c>
      <c r="CM8" s="37">
        <v>121.12</v>
      </c>
      <c r="CN8" s="37">
        <v>117.92</v>
      </c>
      <c r="CO8" s="37">
        <v>99.87</v>
      </c>
      <c r="CP8" s="37">
        <v>96.49</v>
      </c>
      <c r="CQ8" s="37">
        <v>109.2</v>
      </c>
      <c r="CR8" s="37">
        <v>103.32</v>
      </c>
      <c r="CS8" s="37">
        <v>100.03</v>
      </c>
      <c r="CT8" s="38"/>
      <c r="CU8" s="38"/>
      <c r="CV8" s="38"/>
      <c r="CW8" s="39"/>
      <c r="CX8" s="40">
        <f>IF(SUM(B8:CW8)&lt;&gt;0,AVERAGEIF(B8:CW8,"&lt;&gt;"""),"")</f>
        <v>121.58374999999999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21.625</v>
      </c>
      <c r="AY9" s="43">
        <v>21.625</v>
      </c>
      <c r="AZ9" s="43">
        <v>21.625</v>
      </c>
      <c r="BA9" s="43">
        <v>21.625</v>
      </c>
      <c r="BB9" s="43">
        <v>50.922499999999999</v>
      </c>
      <c r="BC9" s="43">
        <v>50.922499999999999</v>
      </c>
      <c r="BD9" s="43">
        <v>50.922499999999999</v>
      </c>
      <c r="BE9" s="43">
        <v>50.922499999999999</v>
      </c>
      <c r="BF9" s="43">
        <v>83.17</v>
      </c>
      <c r="BG9" s="43">
        <v>83.17</v>
      </c>
      <c r="BH9" s="43">
        <v>83.17</v>
      </c>
      <c r="BI9" s="43">
        <v>83.17</v>
      </c>
      <c r="BJ9" s="43">
        <v>94.87</v>
      </c>
      <c r="BK9" s="43">
        <v>94.87</v>
      </c>
      <c r="BL9" s="43">
        <v>94.87</v>
      </c>
      <c r="BM9" s="43">
        <v>94.87</v>
      </c>
      <c r="BN9" s="43">
        <v>144.255</v>
      </c>
      <c r="BO9" s="43">
        <v>144.255</v>
      </c>
      <c r="BP9" s="43">
        <v>144.255</v>
      </c>
      <c r="BQ9" s="43">
        <v>144.255</v>
      </c>
      <c r="BR9" s="43">
        <v>166.715</v>
      </c>
      <c r="BS9" s="43">
        <v>166.715</v>
      </c>
      <c r="BT9" s="43">
        <v>166.715</v>
      </c>
      <c r="BU9" s="43">
        <v>166.715</v>
      </c>
      <c r="BV9" s="43">
        <v>174.73</v>
      </c>
      <c r="BW9" s="43">
        <v>174.73</v>
      </c>
      <c r="BX9" s="43">
        <v>174.73</v>
      </c>
      <c r="BY9" s="43">
        <v>174.73</v>
      </c>
      <c r="BZ9" s="43">
        <v>165.43</v>
      </c>
      <c r="CA9" s="43">
        <v>165.43</v>
      </c>
      <c r="CB9" s="43">
        <v>165.43</v>
      </c>
      <c r="CC9" s="43">
        <v>165.43</v>
      </c>
      <c r="CD9" s="43">
        <v>163.0625</v>
      </c>
      <c r="CE9" s="43">
        <v>163.0625</v>
      </c>
      <c r="CF9" s="43">
        <v>163.0625</v>
      </c>
      <c r="CG9" s="43">
        <v>163.0625</v>
      </c>
      <c r="CH9" s="43">
        <v>170.79249999999999</v>
      </c>
      <c r="CI9" s="43">
        <v>170.79249999999999</v>
      </c>
      <c r="CJ9" s="43">
        <v>170.79249999999999</v>
      </c>
      <c r="CK9" s="43">
        <v>170.79249999999999</v>
      </c>
      <c r="CL9" s="43">
        <v>121.1725</v>
      </c>
      <c r="CM9" s="43">
        <v>121.1725</v>
      </c>
      <c r="CN9" s="43">
        <v>121.1725</v>
      </c>
      <c r="CO9" s="43">
        <v>121.1725</v>
      </c>
      <c r="CP9" s="43">
        <v>102.26</v>
      </c>
      <c r="CQ9" s="43">
        <v>102.26</v>
      </c>
      <c r="CR9" s="43">
        <v>102.26</v>
      </c>
      <c r="CS9" s="43">
        <v>102.26</v>
      </c>
      <c r="CT9" s="44"/>
      <c r="CU9" s="44"/>
      <c r="CV9" s="44"/>
      <c r="CW9" s="45"/>
      <c r="CX9" s="46">
        <f>IF(SUM(B9:CW9)&lt;&gt;0,AVERAGEIF(B9:CW9,"&lt;&gt;"""),"")</f>
        <v>121.58374999999995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104.95</v>
      </c>
      <c r="AY15" s="71">
        <v>133.001</v>
      </c>
      <c r="AZ15" s="71">
        <v>113.517</v>
      </c>
      <c r="BA15" s="71">
        <v>105.99299999999999</v>
      </c>
      <c r="BB15" s="71">
        <v>94.650999999999996</v>
      </c>
      <c r="BC15" s="71">
        <v>94.012</v>
      </c>
      <c r="BD15" s="71">
        <v>102.92</v>
      </c>
      <c r="BE15" s="71">
        <v>45.134999999999998</v>
      </c>
      <c r="BF15" s="71">
        <v>56.722000000000001</v>
      </c>
      <c r="BG15" s="71">
        <v>42.7</v>
      </c>
      <c r="BH15" s="71">
        <v>102.381</v>
      </c>
      <c r="BI15" s="71">
        <v>101.992</v>
      </c>
      <c r="BJ15" s="71">
        <v>95.686000000000007</v>
      </c>
      <c r="BK15" s="71">
        <v>109.379</v>
      </c>
      <c r="BL15" s="71">
        <v>96.644999999999996</v>
      </c>
      <c r="BM15" s="71">
        <v>73.762</v>
      </c>
      <c r="BN15" s="71">
        <v>64.369</v>
      </c>
      <c r="BO15" s="71">
        <v>63.502000000000002</v>
      </c>
      <c r="BP15" s="71">
        <v>29.077999999999999</v>
      </c>
      <c r="BQ15" s="71">
        <v>50.997</v>
      </c>
      <c r="BR15" s="71">
        <v>42.277000000000001</v>
      </c>
      <c r="BS15" s="71">
        <v>43.847999999999999</v>
      </c>
      <c r="BT15" s="71">
        <v>42.295999999999999</v>
      </c>
      <c r="BU15" s="71">
        <v>59.643000000000001</v>
      </c>
      <c r="BV15" s="71">
        <v>40.81</v>
      </c>
      <c r="BW15" s="71">
        <v>39.770000000000003</v>
      </c>
      <c r="BX15" s="71">
        <v>37.14</v>
      </c>
      <c r="BY15" s="71">
        <v>30.161999999999999</v>
      </c>
      <c r="BZ15" s="71">
        <v>28.61</v>
      </c>
      <c r="CA15" s="71">
        <v>23.93</v>
      </c>
      <c r="CB15" s="71">
        <v>21.8</v>
      </c>
      <c r="CC15" s="71">
        <v>20.95</v>
      </c>
      <c r="CD15" s="71">
        <v>19.149999999999999</v>
      </c>
      <c r="CE15" s="71">
        <v>16.899999999999999</v>
      </c>
      <c r="CF15" s="71">
        <v>15.49</v>
      </c>
      <c r="CG15" s="71">
        <v>12.64</v>
      </c>
      <c r="CH15" s="71">
        <v>9.6999999999999993</v>
      </c>
      <c r="CI15" s="71"/>
      <c r="CJ15" s="71"/>
      <c r="CK15" s="71">
        <v>12.926</v>
      </c>
      <c r="CL15" s="71">
        <v>10.8</v>
      </c>
      <c r="CM15" s="71">
        <v>7.91</v>
      </c>
      <c r="CN15" s="71">
        <v>6.4530000000000003</v>
      </c>
      <c r="CO15" s="71">
        <v>6.1829999999999998</v>
      </c>
      <c r="CP15" s="71">
        <v>7.1</v>
      </c>
      <c r="CQ15" s="71">
        <v>8.4879999999999995</v>
      </c>
      <c r="CR15" s="71">
        <v>7.6360000000000001</v>
      </c>
      <c r="CS15" s="71">
        <v>6.2359999999999998</v>
      </c>
      <c r="CT15" s="72"/>
      <c r="CU15" s="72"/>
      <c r="CV15" s="72"/>
      <c r="CW15" s="73"/>
      <c r="CX15" s="74">
        <f t="array" ref="CX15">SUMPRODUCT(B15:CW15*0.25)</f>
        <v>565.05999999999972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104.95</v>
      </c>
      <c r="AY18" s="77">
        <f t="shared" si="0"/>
        <v>133.001</v>
      </c>
      <c r="AZ18" s="77">
        <f t="shared" si="0"/>
        <v>113.517</v>
      </c>
      <c r="BA18" s="77">
        <f t="shared" si="0"/>
        <v>105.99299999999999</v>
      </c>
      <c r="BB18" s="77">
        <f t="shared" si="0"/>
        <v>94.650999999999996</v>
      </c>
      <c r="BC18" s="77">
        <f t="shared" si="0"/>
        <v>94.012</v>
      </c>
      <c r="BD18" s="77">
        <f t="shared" si="0"/>
        <v>102.92</v>
      </c>
      <c r="BE18" s="77">
        <f t="shared" si="0"/>
        <v>45.134999999999998</v>
      </c>
      <c r="BF18" s="77">
        <f t="shared" si="0"/>
        <v>56.722000000000001</v>
      </c>
      <c r="BG18" s="77">
        <f t="shared" si="0"/>
        <v>42.7</v>
      </c>
      <c r="BH18" s="77">
        <f t="shared" si="0"/>
        <v>102.381</v>
      </c>
      <c r="BI18" s="77">
        <f t="shared" si="0"/>
        <v>101.992</v>
      </c>
      <c r="BJ18" s="77">
        <f t="shared" si="0"/>
        <v>95.686000000000007</v>
      </c>
      <c r="BK18" s="77">
        <f t="shared" si="0"/>
        <v>109.379</v>
      </c>
      <c r="BL18" s="77">
        <f t="shared" si="0"/>
        <v>96.644999999999996</v>
      </c>
      <c r="BM18" s="77">
        <f t="shared" si="0"/>
        <v>73.762</v>
      </c>
      <c r="BN18" s="77">
        <f t="shared" si="0"/>
        <v>64.369</v>
      </c>
      <c r="BO18" s="77">
        <f t="shared" ref="BO18:CW18" si="1">SUM(BO11:BO17)</f>
        <v>63.502000000000002</v>
      </c>
      <c r="BP18" s="77">
        <f t="shared" si="1"/>
        <v>29.077999999999999</v>
      </c>
      <c r="BQ18" s="77">
        <f t="shared" si="1"/>
        <v>50.997</v>
      </c>
      <c r="BR18" s="77">
        <f t="shared" si="1"/>
        <v>42.277000000000001</v>
      </c>
      <c r="BS18" s="77">
        <f t="shared" si="1"/>
        <v>43.847999999999999</v>
      </c>
      <c r="BT18" s="77">
        <f t="shared" si="1"/>
        <v>42.295999999999999</v>
      </c>
      <c r="BU18" s="77">
        <f t="shared" si="1"/>
        <v>59.643000000000001</v>
      </c>
      <c r="BV18" s="77">
        <f t="shared" si="1"/>
        <v>40.81</v>
      </c>
      <c r="BW18" s="77">
        <f t="shared" si="1"/>
        <v>39.770000000000003</v>
      </c>
      <c r="BX18" s="77">
        <f t="shared" si="1"/>
        <v>37.14</v>
      </c>
      <c r="BY18" s="77">
        <f t="shared" si="1"/>
        <v>30.161999999999999</v>
      </c>
      <c r="BZ18" s="77">
        <f t="shared" si="1"/>
        <v>28.61</v>
      </c>
      <c r="CA18" s="77">
        <f t="shared" si="1"/>
        <v>23.93</v>
      </c>
      <c r="CB18" s="77">
        <f t="shared" si="1"/>
        <v>21.8</v>
      </c>
      <c r="CC18" s="77">
        <f t="shared" si="1"/>
        <v>20.95</v>
      </c>
      <c r="CD18" s="77">
        <f t="shared" si="1"/>
        <v>19.149999999999999</v>
      </c>
      <c r="CE18" s="77">
        <f t="shared" si="1"/>
        <v>16.899999999999999</v>
      </c>
      <c r="CF18" s="77">
        <f t="shared" si="1"/>
        <v>15.49</v>
      </c>
      <c r="CG18" s="77">
        <f t="shared" si="1"/>
        <v>12.64</v>
      </c>
      <c r="CH18" s="77">
        <f t="shared" si="1"/>
        <v>9.6999999999999993</v>
      </c>
      <c r="CI18" s="77">
        <f t="shared" si="1"/>
        <v>0</v>
      </c>
      <c r="CJ18" s="77">
        <f t="shared" si="1"/>
        <v>0</v>
      </c>
      <c r="CK18" s="77">
        <f t="shared" si="1"/>
        <v>12.926</v>
      </c>
      <c r="CL18" s="77">
        <f t="shared" si="1"/>
        <v>10.8</v>
      </c>
      <c r="CM18" s="77">
        <f t="shared" si="1"/>
        <v>7.91</v>
      </c>
      <c r="CN18" s="77">
        <f t="shared" si="1"/>
        <v>6.4530000000000003</v>
      </c>
      <c r="CO18" s="77">
        <f t="shared" si="1"/>
        <v>6.1829999999999998</v>
      </c>
      <c r="CP18" s="77">
        <f t="shared" si="1"/>
        <v>7.1</v>
      </c>
      <c r="CQ18" s="77">
        <f t="shared" si="1"/>
        <v>8.4879999999999995</v>
      </c>
      <c r="CR18" s="77">
        <f t="shared" si="1"/>
        <v>7.6360000000000001</v>
      </c>
      <c r="CS18" s="77">
        <f t="shared" si="1"/>
        <v>6.2359999999999998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565.05999999999972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>
        <v>4.4000000000000004</v>
      </c>
      <c r="BB21" s="88"/>
      <c r="BC21" s="88">
        <v>3.5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1.9750000000000001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2.4</v>
      </c>
      <c r="AZ22" s="94">
        <v>3.5</v>
      </c>
      <c r="BA22" s="94">
        <v>3.5</v>
      </c>
      <c r="BB22" s="94">
        <v>0.3</v>
      </c>
      <c r="BC22" s="94">
        <v>3.5</v>
      </c>
      <c r="BD22" s="94">
        <v>10.3</v>
      </c>
      <c r="BE22" s="94">
        <v>10</v>
      </c>
      <c r="BF22" s="94">
        <v>0.3</v>
      </c>
      <c r="BG22" s="94">
        <v>0.3</v>
      </c>
      <c r="BH22" s="94">
        <v>0.3</v>
      </c>
      <c r="BI22" s="94">
        <v>0.3</v>
      </c>
      <c r="BJ22" s="94">
        <v>0.3</v>
      </c>
      <c r="BK22" s="94">
        <v>0.3</v>
      </c>
      <c r="BL22" s="94">
        <v>0.3</v>
      </c>
      <c r="BM22" s="94">
        <v>5.3</v>
      </c>
      <c r="BN22" s="94">
        <v>0.3</v>
      </c>
      <c r="BO22" s="94">
        <v>3.5</v>
      </c>
      <c r="BP22" s="94">
        <v>0.3</v>
      </c>
      <c r="BQ22" s="94"/>
      <c r="BR22" s="94">
        <v>0.8</v>
      </c>
      <c r="BS22" s="94"/>
      <c r="BT22" s="94"/>
      <c r="BU22" s="94">
        <v>0.8</v>
      </c>
      <c r="BV22" s="94">
        <v>1.9</v>
      </c>
      <c r="BW22" s="94">
        <v>1.8</v>
      </c>
      <c r="BX22" s="94">
        <v>6</v>
      </c>
      <c r="BY22" s="94">
        <v>5.9</v>
      </c>
      <c r="BZ22" s="94">
        <v>0.9</v>
      </c>
      <c r="CA22" s="94">
        <v>5.9</v>
      </c>
      <c r="CB22" s="94">
        <v>5.9</v>
      </c>
      <c r="CC22" s="94">
        <v>6.7</v>
      </c>
      <c r="CD22" s="94">
        <v>0.8</v>
      </c>
      <c r="CE22" s="94"/>
      <c r="CF22" s="94"/>
      <c r="CG22" s="94">
        <v>5</v>
      </c>
      <c r="CH22" s="94">
        <v>1.1419999999999999</v>
      </c>
      <c r="CI22" s="94"/>
      <c r="CJ22" s="94"/>
      <c r="CK22" s="94"/>
      <c r="CL22" s="94"/>
      <c r="CM22" s="94">
        <v>2.8</v>
      </c>
      <c r="CN22" s="94"/>
      <c r="CO22" s="94"/>
      <c r="CP22" s="94"/>
      <c r="CQ22" s="94">
        <v>4</v>
      </c>
      <c r="CR22" s="94"/>
      <c r="CS22" s="94"/>
      <c r="CT22" s="95"/>
      <c r="CU22" s="95"/>
      <c r="CV22" s="95"/>
      <c r="CW22" s="96"/>
      <c r="CX22" s="97">
        <f t="array" ref="CX22">SUMPRODUCT(B22:CW22*0.25)</f>
        <v>23.835499999999989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4.0679999999999996</v>
      </c>
      <c r="AY23" s="99">
        <v>4.9660000000000002</v>
      </c>
      <c r="AZ23" s="99">
        <v>2.9670000000000001</v>
      </c>
      <c r="BA23" s="99">
        <v>1.0900000000000001</v>
      </c>
      <c r="BB23" s="99">
        <v>3.1859999999999999</v>
      </c>
      <c r="BC23" s="99">
        <v>4.2439999999999998</v>
      </c>
      <c r="BD23" s="99">
        <v>7.6440000000000001</v>
      </c>
      <c r="BE23" s="99">
        <v>5.8250000000000002</v>
      </c>
      <c r="BF23" s="99">
        <v>5.6289999999999996</v>
      </c>
      <c r="BG23" s="99">
        <v>4.391</v>
      </c>
      <c r="BH23" s="99">
        <v>3.5910000000000002</v>
      </c>
      <c r="BI23" s="99">
        <v>3.6739999999999999</v>
      </c>
      <c r="BJ23" s="99">
        <v>6.71</v>
      </c>
      <c r="BK23" s="99">
        <v>4.681</v>
      </c>
      <c r="BL23" s="99">
        <v>3.4820000000000002</v>
      </c>
      <c r="BM23" s="99">
        <v>3.9809999999999999</v>
      </c>
      <c r="BN23" s="99">
        <v>1.889</v>
      </c>
      <c r="BO23" s="99">
        <v>17.283000000000001</v>
      </c>
      <c r="BP23" s="99">
        <v>2.9950000000000001</v>
      </c>
      <c r="BQ23" s="99">
        <v>13.391999999999999</v>
      </c>
      <c r="BR23" s="99">
        <v>6.0540000000000003</v>
      </c>
      <c r="BS23" s="99">
        <v>9.42</v>
      </c>
      <c r="BT23" s="99">
        <v>7.9829999999999997</v>
      </c>
      <c r="BU23" s="99">
        <v>3.0409999999999999</v>
      </c>
      <c r="BV23" s="99">
        <v>12.032</v>
      </c>
      <c r="BW23" s="99">
        <v>13.154</v>
      </c>
      <c r="BX23" s="99">
        <v>7.1909999999999998</v>
      </c>
      <c r="BY23" s="99">
        <v>8.6910000000000007</v>
      </c>
      <c r="BZ23" s="99">
        <v>4.9000000000000004</v>
      </c>
      <c r="CA23" s="99">
        <v>7.1970000000000001</v>
      </c>
      <c r="CB23" s="99">
        <v>6.0970000000000004</v>
      </c>
      <c r="CC23" s="99">
        <v>5.3970000000000002</v>
      </c>
      <c r="CD23" s="99">
        <v>4.3049999999999997</v>
      </c>
      <c r="CE23" s="99">
        <v>10.105</v>
      </c>
      <c r="CF23" s="99">
        <v>5.5810000000000004</v>
      </c>
      <c r="CG23" s="99">
        <v>6.032</v>
      </c>
      <c r="CH23" s="99">
        <v>23.05</v>
      </c>
      <c r="CI23" s="99">
        <v>11.736000000000001</v>
      </c>
      <c r="CJ23" s="99">
        <v>9.8369999999999997</v>
      </c>
      <c r="CK23" s="99">
        <v>13.936999999999999</v>
      </c>
      <c r="CL23" s="99">
        <v>30.574999999999999</v>
      </c>
      <c r="CM23" s="99">
        <v>16.452999999999999</v>
      </c>
      <c r="CN23" s="99">
        <v>13.675000000000001</v>
      </c>
      <c r="CO23" s="99">
        <v>1.538</v>
      </c>
      <c r="CP23" s="99">
        <v>0.57799999999999996</v>
      </c>
      <c r="CQ23" s="99">
        <v>0.39</v>
      </c>
      <c r="CR23" s="99">
        <v>0.19</v>
      </c>
      <c r="CS23" s="99">
        <v>1.4890000000000001</v>
      </c>
      <c r="CT23" s="100"/>
      <c r="CU23" s="100"/>
      <c r="CV23" s="100"/>
      <c r="CW23" s="96"/>
      <c r="CX23" s="97">
        <f t="array" ref="CX23">SUMPRODUCT(B23:CW23*0.25)</f>
        <v>86.578999999999979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4.0679999999999996</v>
      </c>
      <c r="AY28" s="107">
        <f t="shared" si="2"/>
        <v>7.3659999999999997</v>
      </c>
      <c r="AZ28" s="107">
        <f t="shared" si="2"/>
        <v>6.4670000000000005</v>
      </c>
      <c r="BA28" s="107">
        <f t="shared" si="2"/>
        <v>8.99</v>
      </c>
      <c r="BB28" s="107">
        <f t="shared" si="2"/>
        <v>3.4859999999999998</v>
      </c>
      <c r="BC28" s="107">
        <f t="shared" si="2"/>
        <v>11.244</v>
      </c>
      <c r="BD28" s="107">
        <f t="shared" si="2"/>
        <v>17.944000000000003</v>
      </c>
      <c r="BE28" s="107">
        <f t="shared" si="2"/>
        <v>15.824999999999999</v>
      </c>
      <c r="BF28" s="107">
        <f t="shared" si="2"/>
        <v>5.9289999999999994</v>
      </c>
      <c r="BG28" s="107">
        <f t="shared" si="2"/>
        <v>4.6909999999999998</v>
      </c>
      <c r="BH28" s="107">
        <f t="shared" si="2"/>
        <v>3.891</v>
      </c>
      <c r="BI28" s="107">
        <f t="shared" si="2"/>
        <v>3.9739999999999998</v>
      </c>
      <c r="BJ28" s="107">
        <f t="shared" si="2"/>
        <v>7.01</v>
      </c>
      <c r="BK28" s="107">
        <f t="shared" si="2"/>
        <v>4.9809999999999999</v>
      </c>
      <c r="BL28" s="107">
        <f t="shared" si="2"/>
        <v>3.782</v>
      </c>
      <c r="BM28" s="107">
        <f t="shared" si="2"/>
        <v>9.2809999999999988</v>
      </c>
      <c r="BN28" s="107">
        <f t="shared" si="2"/>
        <v>2.1890000000000001</v>
      </c>
      <c r="BO28" s="107">
        <f t="shared" ref="BO28:CW28" si="3">SUM(BO21:BO27)</f>
        <v>20.783000000000001</v>
      </c>
      <c r="BP28" s="107">
        <f t="shared" si="3"/>
        <v>3.2949999999999999</v>
      </c>
      <c r="BQ28" s="107">
        <f t="shared" si="3"/>
        <v>13.391999999999999</v>
      </c>
      <c r="BR28" s="107">
        <f t="shared" si="3"/>
        <v>6.8540000000000001</v>
      </c>
      <c r="BS28" s="107">
        <f t="shared" si="3"/>
        <v>9.42</v>
      </c>
      <c r="BT28" s="107">
        <f t="shared" si="3"/>
        <v>7.9829999999999997</v>
      </c>
      <c r="BU28" s="107">
        <f t="shared" si="3"/>
        <v>3.8410000000000002</v>
      </c>
      <c r="BV28" s="107">
        <f t="shared" si="3"/>
        <v>13.932</v>
      </c>
      <c r="BW28" s="107">
        <f t="shared" si="3"/>
        <v>14.954000000000001</v>
      </c>
      <c r="BX28" s="107">
        <f t="shared" si="3"/>
        <v>13.190999999999999</v>
      </c>
      <c r="BY28" s="107">
        <f t="shared" si="3"/>
        <v>14.591000000000001</v>
      </c>
      <c r="BZ28" s="107">
        <f t="shared" si="3"/>
        <v>5.8000000000000007</v>
      </c>
      <c r="CA28" s="107">
        <f t="shared" si="3"/>
        <v>13.097000000000001</v>
      </c>
      <c r="CB28" s="107">
        <f t="shared" si="3"/>
        <v>11.997</v>
      </c>
      <c r="CC28" s="107">
        <f t="shared" si="3"/>
        <v>12.097000000000001</v>
      </c>
      <c r="CD28" s="107">
        <f t="shared" si="3"/>
        <v>5.1049999999999995</v>
      </c>
      <c r="CE28" s="107">
        <f t="shared" si="3"/>
        <v>10.105</v>
      </c>
      <c r="CF28" s="107">
        <f t="shared" si="3"/>
        <v>5.5810000000000004</v>
      </c>
      <c r="CG28" s="107">
        <f t="shared" si="3"/>
        <v>11.032</v>
      </c>
      <c r="CH28" s="107">
        <f t="shared" si="3"/>
        <v>24.192</v>
      </c>
      <c r="CI28" s="107">
        <f t="shared" si="3"/>
        <v>11.736000000000001</v>
      </c>
      <c r="CJ28" s="107">
        <f t="shared" si="3"/>
        <v>9.8369999999999997</v>
      </c>
      <c r="CK28" s="107">
        <f t="shared" si="3"/>
        <v>13.936999999999999</v>
      </c>
      <c r="CL28" s="107">
        <f t="shared" si="3"/>
        <v>30.574999999999999</v>
      </c>
      <c r="CM28" s="107">
        <f t="shared" si="3"/>
        <v>19.253</v>
      </c>
      <c r="CN28" s="107">
        <f t="shared" si="3"/>
        <v>13.675000000000001</v>
      </c>
      <c r="CO28" s="107">
        <f t="shared" si="3"/>
        <v>1.538</v>
      </c>
      <c r="CP28" s="107">
        <f t="shared" si="3"/>
        <v>0.57799999999999996</v>
      </c>
      <c r="CQ28" s="107">
        <f t="shared" si="3"/>
        <v>4.3899999999999997</v>
      </c>
      <c r="CR28" s="107">
        <f t="shared" si="3"/>
        <v>0.19</v>
      </c>
      <c r="CS28" s="107">
        <f t="shared" si="3"/>
        <v>1.4890000000000001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112.38949999999997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109.018</v>
      </c>
      <c r="AY32" s="94">
        <v>140.36699999999999</v>
      </c>
      <c r="AZ32" s="94">
        <v>119.98399999999999</v>
      </c>
      <c r="BA32" s="94">
        <v>114.983</v>
      </c>
      <c r="BB32" s="94">
        <v>98.137</v>
      </c>
      <c r="BC32" s="94">
        <v>105.256</v>
      </c>
      <c r="BD32" s="94">
        <v>120.864</v>
      </c>
      <c r="BE32" s="94">
        <v>60.96</v>
      </c>
      <c r="BF32" s="94">
        <v>62.651000000000003</v>
      </c>
      <c r="BG32" s="94">
        <v>47.390999999999998</v>
      </c>
      <c r="BH32" s="94">
        <v>106.27200000000001</v>
      </c>
      <c r="BI32" s="94">
        <v>105.96599999999999</v>
      </c>
      <c r="BJ32" s="94">
        <v>102.696</v>
      </c>
      <c r="BK32" s="94">
        <v>114.36</v>
      </c>
      <c r="BL32" s="94">
        <v>100.42700000000001</v>
      </c>
      <c r="BM32" s="94">
        <v>83.043000000000006</v>
      </c>
      <c r="BN32" s="94">
        <v>66.558000000000007</v>
      </c>
      <c r="BO32" s="94">
        <v>84.284999999999997</v>
      </c>
      <c r="BP32" s="94">
        <v>32.372999999999998</v>
      </c>
      <c r="BQ32" s="94">
        <v>64.388999999999996</v>
      </c>
      <c r="BR32" s="94">
        <v>49.131</v>
      </c>
      <c r="BS32" s="94">
        <v>53.268000000000001</v>
      </c>
      <c r="BT32" s="94">
        <v>50.279000000000003</v>
      </c>
      <c r="BU32" s="94">
        <v>63.484000000000002</v>
      </c>
      <c r="BV32" s="94">
        <v>54.741999999999997</v>
      </c>
      <c r="BW32" s="94">
        <v>54.723999999999997</v>
      </c>
      <c r="BX32" s="94">
        <v>50.331000000000003</v>
      </c>
      <c r="BY32" s="94">
        <v>44.753</v>
      </c>
      <c r="BZ32" s="94">
        <v>34.409999999999997</v>
      </c>
      <c r="CA32" s="94">
        <v>37.027000000000001</v>
      </c>
      <c r="CB32" s="94">
        <v>33.796999999999997</v>
      </c>
      <c r="CC32" s="94">
        <v>33.046999999999997</v>
      </c>
      <c r="CD32" s="94">
        <v>24.254999999999999</v>
      </c>
      <c r="CE32" s="94">
        <v>27.004999999999999</v>
      </c>
      <c r="CF32" s="94">
        <v>21.071000000000002</v>
      </c>
      <c r="CG32" s="94">
        <v>23.672000000000001</v>
      </c>
      <c r="CH32" s="94">
        <v>33.892000000000003</v>
      </c>
      <c r="CI32" s="94">
        <v>11.736000000000001</v>
      </c>
      <c r="CJ32" s="94">
        <v>9.8369999999999997</v>
      </c>
      <c r="CK32" s="94">
        <v>26.863</v>
      </c>
      <c r="CL32" s="94">
        <v>41.375</v>
      </c>
      <c r="CM32" s="94">
        <v>27.163</v>
      </c>
      <c r="CN32" s="94">
        <v>20.128</v>
      </c>
      <c r="CO32" s="94">
        <v>7.7210000000000001</v>
      </c>
      <c r="CP32" s="94">
        <v>7.6779999999999999</v>
      </c>
      <c r="CQ32" s="94">
        <v>12.878</v>
      </c>
      <c r="CR32" s="94">
        <v>7.8259999999999996</v>
      </c>
      <c r="CS32" s="94">
        <v>7.7249999999999996</v>
      </c>
      <c r="CT32" s="95"/>
      <c r="CU32" s="95"/>
      <c r="CV32" s="95"/>
      <c r="CW32" s="96"/>
      <c r="CX32" s="97">
        <f t="array" ref="CX32">SUMPRODUCT(B32:CW32*0.25)</f>
        <v>677.44950000000006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109.018</v>
      </c>
      <c r="AY34" s="77">
        <f t="shared" si="4"/>
        <v>140.36699999999999</v>
      </c>
      <c r="AZ34" s="77">
        <f t="shared" si="4"/>
        <v>119.98399999999999</v>
      </c>
      <c r="BA34" s="77">
        <f t="shared" si="4"/>
        <v>114.983</v>
      </c>
      <c r="BB34" s="77">
        <f t="shared" si="4"/>
        <v>98.137</v>
      </c>
      <c r="BC34" s="77">
        <f t="shared" si="4"/>
        <v>105.256</v>
      </c>
      <c r="BD34" s="77">
        <f t="shared" si="4"/>
        <v>120.864</v>
      </c>
      <c r="BE34" s="77">
        <f t="shared" si="4"/>
        <v>60.96</v>
      </c>
      <c r="BF34" s="77">
        <f t="shared" si="4"/>
        <v>62.651000000000003</v>
      </c>
      <c r="BG34" s="77">
        <f t="shared" si="4"/>
        <v>47.390999999999998</v>
      </c>
      <c r="BH34" s="77">
        <f t="shared" si="4"/>
        <v>106.27200000000001</v>
      </c>
      <c r="BI34" s="77">
        <f t="shared" si="4"/>
        <v>105.96599999999999</v>
      </c>
      <c r="BJ34" s="77">
        <f t="shared" si="4"/>
        <v>102.696</v>
      </c>
      <c r="BK34" s="77">
        <f t="shared" si="4"/>
        <v>114.36</v>
      </c>
      <c r="BL34" s="77">
        <f t="shared" si="4"/>
        <v>100.42700000000001</v>
      </c>
      <c r="BM34" s="77">
        <f t="shared" si="4"/>
        <v>83.043000000000006</v>
      </c>
      <c r="BN34" s="77">
        <f t="shared" si="4"/>
        <v>66.558000000000007</v>
      </c>
      <c r="BO34" s="77">
        <f t="shared" ref="BO34:CW34" si="5">SUM(BO31:BO33)</f>
        <v>84.284999999999997</v>
      </c>
      <c r="BP34" s="77">
        <f t="shared" si="5"/>
        <v>32.372999999999998</v>
      </c>
      <c r="BQ34" s="77">
        <f t="shared" si="5"/>
        <v>64.388999999999996</v>
      </c>
      <c r="BR34" s="77">
        <f t="shared" si="5"/>
        <v>49.131</v>
      </c>
      <c r="BS34" s="77">
        <f t="shared" si="5"/>
        <v>53.268000000000001</v>
      </c>
      <c r="BT34" s="77">
        <f t="shared" si="5"/>
        <v>50.279000000000003</v>
      </c>
      <c r="BU34" s="77">
        <f t="shared" si="5"/>
        <v>63.484000000000002</v>
      </c>
      <c r="BV34" s="77">
        <f t="shared" si="5"/>
        <v>54.741999999999997</v>
      </c>
      <c r="BW34" s="77">
        <f t="shared" si="5"/>
        <v>54.723999999999997</v>
      </c>
      <c r="BX34" s="77">
        <f t="shared" si="5"/>
        <v>50.331000000000003</v>
      </c>
      <c r="BY34" s="77">
        <f t="shared" si="5"/>
        <v>44.753</v>
      </c>
      <c r="BZ34" s="77">
        <f t="shared" si="5"/>
        <v>34.409999999999997</v>
      </c>
      <c r="CA34" s="77">
        <f t="shared" si="5"/>
        <v>37.027000000000001</v>
      </c>
      <c r="CB34" s="77">
        <f t="shared" si="5"/>
        <v>33.796999999999997</v>
      </c>
      <c r="CC34" s="77">
        <f t="shared" si="5"/>
        <v>33.046999999999997</v>
      </c>
      <c r="CD34" s="77">
        <f t="shared" si="5"/>
        <v>24.254999999999999</v>
      </c>
      <c r="CE34" s="77">
        <f t="shared" si="5"/>
        <v>27.004999999999999</v>
      </c>
      <c r="CF34" s="77">
        <f t="shared" si="5"/>
        <v>21.071000000000002</v>
      </c>
      <c r="CG34" s="77">
        <f t="shared" si="5"/>
        <v>23.672000000000001</v>
      </c>
      <c r="CH34" s="77">
        <f t="shared" si="5"/>
        <v>33.892000000000003</v>
      </c>
      <c r="CI34" s="77">
        <f t="shared" si="5"/>
        <v>11.736000000000001</v>
      </c>
      <c r="CJ34" s="77">
        <f t="shared" si="5"/>
        <v>9.8369999999999997</v>
      </c>
      <c r="CK34" s="77">
        <f t="shared" si="5"/>
        <v>26.863</v>
      </c>
      <c r="CL34" s="77">
        <f t="shared" si="5"/>
        <v>41.375</v>
      </c>
      <c r="CM34" s="77">
        <f t="shared" si="5"/>
        <v>27.163</v>
      </c>
      <c r="CN34" s="77">
        <f t="shared" si="5"/>
        <v>20.128</v>
      </c>
      <c r="CO34" s="77">
        <f t="shared" si="5"/>
        <v>7.7210000000000001</v>
      </c>
      <c r="CP34" s="77">
        <f t="shared" si="5"/>
        <v>7.6779999999999999</v>
      </c>
      <c r="CQ34" s="77">
        <f t="shared" si="5"/>
        <v>12.878</v>
      </c>
      <c r="CR34" s="77">
        <f t="shared" si="5"/>
        <v>7.8259999999999996</v>
      </c>
      <c r="CS34" s="77">
        <f t="shared" si="5"/>
        <v>7.7249999999999996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677.44950000000006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23.8</v>
      </c>
      <c r="AY39" s="120"/>
      <c r="AZ39" s="120">
        <v>8.6999999999999993</v>
      </c>
      <c r="BA39" s="120">
        <v>14.5</v>
      </c>
      <c r="BB39" s="120"/>
      <c r="BC39" s="120"/>
      <c r="BD39" s="120"/>
      <c r="BE39" s="120"/>
      <c r="BF39" s="120"/>
      <c r="BG39" s="120"/>
      <c r="BH39" s="120"/>
      <c r="BI39" s="120"/>
      <c r="BJ39" s="120">
        <v>3.5</v>
      </c>
      <c r="BK39" s="120">
        <v>1.8</v>
      </c>
      <c r="BL39" s="120">
        <v>22.9</v>
      </c>
      <c r="BM39" s="120"/>
      <c r="BN39" s="120">
        <v>3.8</v>
      </c>
      <c r="BO39" s="120">
        <v>2.9</v>
      </c>
      <c r="BP39" s="120"/>
      <c r="BQ39" s="120"/>
      <c r="BR39" s="120">
        <v>9.5</v>
      </c>
      <c r="BS39" s="120">
        <v>10</v>
      </c>
      <c r="BT39" s="120">
        <v>6.5</v>
      </c>
      <c r="BU39" s="120"/>
      <c r="BV39" s="120"/>
      <c r="BW39" s="120"/>
      <c r="BX39" s="120">
        <v>2.8</v>
      </c>
      <c r="BY39" s="120"/>
      <c r="BZ39" s="120">
        <v>1.3</v>
      </c>
      <c r="CA39" s="120">
        <v>5.6</v>
      </c>
      <c r="CB39" s="120">
        <v>15.6</v>
      </c>
      <c r="CC39" s="120">
        <v>0.5</v>
      </c>
      <c r="CD39" s="120">
        <v>2.4</v>
      </c>
      <c r="CE39" s="120">
        <v>12</v>
      </c>
      <c r="CF39" s="120">
        <v>9</v>
      </c>
      <c r="CG39" s="120">
        <v>33.200000000000003</v>
      </c>
      <c r="CH39" s="120"/>
      <c r="CI39" s="120"/>
      <c r="CJ39" s="120"/>
      <c r="CK39" s="120">
        <v>12.4</v>
      </c>
      <c r="CL39" s="120">
        <v>18.600000000000001</v>
      </c>
      <c r="CM39" s="120"/>
      <c r="CN39" s="120">
        <v>4.4000000000000004</v>
      </c>
      <c r="CO39" s="120">
        <v>36.6</v>
      </c>
      <c r="CP39" s="120"/>
      <c r="CQ39" s="120">
        <v>76.900000000000006</v>
      </c>
      <c r="CR39" s="120">
        <v>46</v>
      </c>
      <c r="CS39" s="120">
        <v>33.200000000000003</v>
      </c>
      <c r="CT39" s="122"/>
      <c r="CU39" s="122"/>
      <c r="CV39" s="122"/>
      <c r="CW39" s="121"/>
      <c r="CX39" s="97">
        <f t="array" ref="CX39">SUMPRODUCT(B39:CW39*0.25)</f>
        <v>104.60000000000001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3.6</v>
      </c>
      <c r="BO41" s="120">
        <v>3.6</v>
      </c>
      <c r="BP41" s="120">
        <v>3.6</v>
      </c>
      <c r="BQ41" s="120">
        <v>3.6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70.2</v>
      </c>
      <c r="CI41" s="120">
        <v>70.2</v>
      </c>
      <c r="CJ41" s="120">
        <v>70.2</v>
      </c>
      <c r="CK41" s="120">
        <v>70.2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73.8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23.8</v>
      </c>
      <c r="AY42" s="107">
        <f t="shared" si="6"/>
        <v>0</v>
      </c>
      <c r="AZ42" s="107">
        <f t="shared" si="6"/>
        <v>8.6999999999999993</v>
      </c>
      <c r="BA42" s="107">
        <f t="shared" si="6"/>
        <v>14.5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3.5</v>
      </c>
      <c r="BK42" s="107">
        <f t="shared" si="6"/>
        <v>1.8</v>
      </c>
      <c r="BL42" s="107">
        <f t="shared" si="6"/>
        <v>22.9</v>
      </c>
      <c r="BM42" s="107">
        <f t="shared" si="6"/>
        <v>0</v>
      </c>
      <c r="BN42" s="107">
        <f t="shared" si="6"/>
        <v>7.4</v>
      </c>
      <c r="BO42" s="107">
        <f t="shared" ref="BO42:CW42" si="7">SUM(BO37:BO41)</f>
        <v>6.5</v>
      </c>
      <c r="BP42" s="107">
        <f t="shared" si="7"/>
        <v>3.6</v>
      </c>
      <c r="BQ42" s="107">
        <f t="shared" si="7"/>
        <v>3.6</v>
      </c>
      <c r="BR42" s="107">
        <f t="shared" si="7"/>
        <v>9.5</v>
      </c>
      <c r="BS42" s="107">
        <f t="shared" si="7"/>
        <v>10</v>
      </c>
      <c r="BT42" s="107">
        <f t="shared" si="7"/>
        <v>6.5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2.8</v>
      </c>
      <c r="BY42" s="107">
        <f t="shared" si="7"/>
        <v>0</v>
      </c>
      <c r="BZ42" s="107">
        <f t="shared" si="7"/>
        <v>1.3</v>
      </c>
      <c r="CA42" s="107">
        <f t="shared" si="7"/>
        <v>5.6</v>
      </c>
      <c r="CB42" s="107">
        <f t="shared" si="7"/>
        <v>15.6</v>
      </c>
      <c r="CC42" s="107">
        <f t="shared" si="7"/>
        <v>0.5</v>
      </c>
      <c r="CD42" s="107">
        <f t="shared" si="7"/>
        <v>2.4</v>
      </c>
      <c r="CE42" s="107">
        <f t="shared" si="7"/>
        <v>12</v>
      </c>
      <c r="CF42" s="107">
        <f t="shared" si="7"/>
        <v>9</v>
      </c>
      <c r="CG42" s="107">
        <f t="shared" si="7"/>
        <v>33.200000000000003</v>
      </c>
      <c r="CH42" s="107">
        <f t="shared" si="7"/>
        <v>70.2</v>
      </c>
      <c r="CI42" s="107">
        <f t="shared" si="7"/>
        <v>70.2</v>
      </c>
      <c r="CJ42" s="107">
        <f t="shared" si="7"/>
        <v>70.2</v>
      </c>
      <c r="CK42" s="107">
        <f t="shared" si="7"/>
        <v>82.600000000000009</v>
      </c>
      <c r="CL42" s="107">
        <f t="shared" si="7"/>
        <v>18.600000000000001</v>
      </c>
      <c r="CM42" s="107">
        <f t="shared" si="7"/>
        <v>0</v>
      </c>
      <c r="CN42" s="107">
        <f t="shared" si="7"/>
        <v>4.4000000000000004</v>
      </c>
      <c r="CO42" s="107">
        <f t="shared" si="7"/>
        <v>36.6</v>
      </c>
      <c r="CP42" s="107">
        <f t="shared" si="7"/>
        <v>0</v>
      </c>
      <c r="CQ42" s="107">
        <f t="shared" si="7"/>
        <v>76.900000000000006</v>
      </c>
      <c r="CR42" s="107">
        <f t="shared" si="7"/>
        <v>46</v>
      </c>
      <c r="CS42" s="107">
        <f t="shared" si="7"/>
        <v>33.200000000000003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178.4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23.8</v>
      </c>
      <c r="AY47" s="120"/>
      <c r="AZ47" s="120">
        <v>8.6999999999999993</v>
      </c>
      <c r="BA47" s="120">
        <v>14.5</v>
      </c>
      <c r="BB47" s="120"/>
      <c r="BC47" s="120"/>
      <c r="BD47" s="120"/>
      <c r="BE47" s="120"/>
      <c r="BF47" s="120"/>
      <c r="BG47" s="120"/>
      <c r="BH47" s="120"/>
      <c r="BI47" s="120"/>
      <c r="BJ47" s="120">
        <v>3.5</v>
      </c>
      <c r="BK47" s="120">
        <v>1.8</v>
      </c>
      <c r="BL47" s="120">
        <v>22.9</v>
      </c>
      <c r="BM47" s="120"/>
      <c r="BN47" s="120">
        <v>3.8</v>
      </c>
      <c r="BO47" s="120">
        <v>2.9</v>
      </c>
      <c r="BP47" s="120"/>
      <c r="BQ47" s="120"/>
      <c r="BR47" s="120">
        <v>9.5</v>
      </c>
      <c r="BS47" s="120">
        <v>10</v>
      </c>
      <c r="BT47" s="120">
        <v>6.5</v>
      </c>
      <c r="BU47" s="120"/>
      <c r="BV47" s="120"/>
      <c r="BW47" s="120"/>
      <c r="BX47" s="120">
        <v>2.8</v>
      </c>
      <c r="BY47" s="120"/>
      <c r="BZ47" s="120">
        <v>1.3</v>
      </c>
      <c r="CA47" s="120">
        <v>5.6</v>
      </c>
      <c r="CB47" s="120">
        <v>15.6</v>
      </c>
      <c r="CC47" s="120">
        <v>0.5</v>
      </c>
      <c r="CD47" s="120">
        <v>2.4</v>
      </c>
      <c r="CE47" s="120">
        <v>12</v>
      </c>
      <c r="CF47" s="120">
        <v>9</v>
      </c>
      <c r="CG47" s="120">
        <v>33.200000000000003</v>
      </c>
      <c r="CH47" s="120"/>
      <c r="CI47" s="120"/>
      <c r="CJ47" s="120"/>
      <c r="CK47" s="120">
        <v>12.4</v>
      </c>
      <c r="CL47" s="120">
        <v>18.600000000000001</v>
      </c>
      <c r="CM47" s="120"/>
      <c r="CN47" s="120">
        <v>4.4000000000000004</v>
      </c>
      <c r="CO47" s="120">
        <v>36.6</v>
      </c>
      <c r="CP47" s="120"/>
      <c r="CQ47" s="120">
        <v>76.900000000000006</v>
      </c>
      <c r="CR47" s="120">
        <v>46</v>
      </c>
      <c r="CS47" s="120">
        <v>33.200000000000003</v>
      </c>
      <c r="CT47" s="122"/>
      <c r="CU47" s="122"/>
      <c r="CV47" s="122"/>
      <c r="CW47" s="121"/>
      <c r="CX47" s="97">
        <f t="array" ref="CX47">SUMPRODUCT(B47:CW47*0.25)</f>
        <v>104.60000000000001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3.6</v>
      </c>
      <c r="BO49" s="120">
        <v>3.6</v>
      </c>
      <c r="BP49" s="120">
        <v>3.6</v>
      </c>
      <c r="BQ49" s="120">
        <v>3.6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70.2</v>
      </c>
      <c r="CI49" s="120">
        <v>70.2</v>
      </c>
      <c r="CJ49" s="120">
        <v>70.2</v>
      </c>
      <c r="CK49" s="120">
        <v>70.2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73.8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23.8</v>
      </c>
      <c r="AY51" s="107">
        <f t="shared" si="8"/>
        <v>0</v>
      </c>
      <c r="AZ51" s="107">
        <f t="shared" si="8"/>
        <v>8.6999999999999993</v>
      </c>
      <c r="BA51" s="107">
        <f t="shared" si="8"/>
        <v>14.5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3.5</v>
      </c>
      <c r="BK51" s="107">
        <f t="shared" si="8"/>
        <v>1.8</v>
      </c>
      <c r="BL51" s="107">
        <f t="shared" si="8"/>
        <v>22.9</v>
      </c>
      <c r="BM51" s="107">
        <f t="shared" si="8"/>
        <v>0</v>
      </c>
      <c r="BN51" s="107">
        <f t="shared" si="8"/>
        <v>7.4</v>
      </c>
      <c r="BO51" s="107">
        <f t="shared" ref="BO51:CW51" si="9">SUM(BO45:BO50)</f>
        <v>6.5</v>
      </c>
      <c r="BP51" s="107">
        <f t="shared" si="9"/>
        <v>3.6</v>
      </c>
      <c r="BQ51" s="107">
        <f t="shared" si="9"/>
        <v>3.6</v>
      </c>
      <c r="BR51" s="107">
        <f t="shared" si="9"/>
        <v>9.5</v>
      </c>
      <c r="BS51" s="107">
        <f t="shared" si="9"/>
        <v>10</v>
      </c>
      <c r="BT51" s="107">
        <f t="shared" si="9"/>
        <v>6.5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2.8</v>
      </c>
      <c r="BY51" s="107">
        <f t="shared" si="9"/>
        <v>0</v>
      </c>
      <c r="BZ51" s="107">
        <f t="shared" si="9"/>
        <v>1.3</v>
      </c>
      <c r="CA51" s="107">
        <f t="shared" si="9"/>
        <v>5.6</v>
      </c>
      <c r="CB51" s="107">
        <f t="shared" si="9"/>
        <v>15.6</v>
      </c>
      <c r="CC51" s="107">
        <f t="shared" si="9"/>
        <v>0.5</v>
      </c>
      <c r="CD51" s="107">
        <f t="shared" si="9"/>
        <v>2.4</v>
      </c>
      <c r="CE51" s="107">
        <f t="shared" si="9"/>
        <v>12</v>
      </c>
      <c r="CF51" s="107">
        <f t="shared" si="9"/>
        <v>9</v>
      </c>
      <c r="CG51" s="107">
        <f t="shared" si="9"/>
        <v>33.200000000000003</v>
      </c>
      <c r="CH51" s="107">
        <f t="shared" si="9"/>
        <v>70.2</v>
      </c>
      <c r="CI51" s="107">
        <f t="shared" si="9"/>
        <v>70.2</v>
      </c>
      <c r="CJ51" s="107">
        <f t="shared" si="9"/>
        <v>70.2</v>
      </c>
      <c r="CK51" s="107">
        <f t="shared" si="9"/>
        <v>82.600000000000009</v>
      </c>
      <c r="CL51" s="107">
        <f t="shared" si="9"/>
        <v>18.600000000000001</v>
      </c>
      <c r="CM51" s="107">
        <f t="shared" si="9"/>
        <v>0</v>
      </c>
      <c r="CN51" s="107">
        <f t="shared" si="9"/>
        <v>4.4000000000000004</v>
      </c>
      <c r="CO51" s="107">
        <f t="shared" si="9"/>
        <v>36.6</v>
      </c>
      <c r="CP51" s="107">
        <f t="shared" si="9"/>
        <v>0</v>
      </c>
      <c r="CQ51" s="107">
        <f t="shared" si="9"/>
        <v>76.900000000000006</v>
      </c>
      <c r="CR51" s="107">
        <f t="shared" si="9"/>
        <v>46</v>
      </c>
      <c r="CS51" s="107">
        <f t="shared" si="9"/>
        <v>33.200000000000003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178.4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132.81800000000001</v>
      </c>
      <c r="AY54" s="107">
        <f t="shared" si="12"/>
        <v>140.36700000000002</v>
      </c>
      <c r="AZ54" s="107">
        <f t="shared" si="12"/>
        <v>128.684</v>
      </c>
      <c r="BA54" s="107">
        <f t="shared" si="12"/>
        <v>129.483</v>
      </c>
      <c r="BB54" s="107">
        <f t="shared" si="12"/>
        <v>98.137</v>
      </c>
      <c r="BC54" s="107">
        <f t="shared" si="12"/>
        <v>105.256</v>
      </c>
      <c r="BD54" s="107">
        <f t="shared" si="12"/>
        <v>120.864</v>
      </c>
      <c r="BE54" s="107">
        <f t="shared" si="12"/>
        <v>60.959999999999994</v>
      </c>
      <c r="BF54" s="107">
        <f t="shared" si="12"/>
        <v>62.651000000000003</v>
      </c>
      <c r="BG54" s="107">
        <f t="shared" si="12"/>
        <v>47.391000000000005</v>
      </c>
      <c r="BH54" s="107">
        <f t="shared" si="12"/>
        <v>106.27200000000001</v>
      </c>
      <c r="BI54" s="107">
        <f t="shared" si="12"/>
        <v>105.96600000000001</v>
      </c>
      <c r="BJ54" s="107">
        <f t="shared" si="12"/>
        <v>106.19600000000001</v>
      </c>
      <c r="BK54" s="107">
        <f t="shared" si="12"/>
        <v>116.16</v>
      </c>
      <c r="BL54" s="107">
        <f t="shared" si="12"/>
        <v>123.327</v>
      </c>
      <c r="BM54" s="107">
        <f t="shared" si="12"/>
        <v>83.043000000000006</v>
      </c>
      <c r="BN54" s="107">
        <f t="shared" si="12"/>
        <v>73.957999999999998</v>
      </c>
      <c r="BO54" s="107">
        <f t="shared" ref="BO54:CX54" si="13">BO18+BO28+BO42</f>
        <v>90.784999999999997</v>
      </c>
      <c r="BP54" s="107">
        <f t="shared" si="13"/>
        <v>35.972999999999999</v>
      </c>
      <c r="BQ54" s="107">
        <f t="shared" si="13"/>
        <v>67.98899999999999</v>
      </c>
      <c r="BR54" s="107">
        <f t="shared" si="13"/>
        <v>58.631</v>
      </c>
      <c r="BS54" s="107">
        <f t="shared" si="13"/>
        <v>63.268000000000001</v>
      </c>
      <c r="BT54" s="107">
        <f t="shared" si="13"/>
        <v>56.778999999999996</v>
      </c>
      <c r="BU54" s="107">
        <f t="shared" si="13"/>
        <v>63.484000000000002</v>
      </c>
      <c r="BV54" s="107">
        <f t="shared" si="13"/>
        <v>54.742000000000004</v>
      </c>
      <c r="BW54" s="107">
        <f t="shared" si="13"/>
        <v>54.724000000000004</v>
      </c>
      <c r="BX54" s="107">
        <f t="shared" si="13"/>
        <v>53.131</v>
      </c>
      <c r="BY54" s="107">
        <f t="shared" si="13"/>
        <v>44.753</v>
      </c>
      <c r="BZ54" s="107">
        <f t="shared" si="13"/>
        <v>35.709999999999994</v>
      </c>
      <c r="CA54" s="107">
        <f t="shared" si="13"/>
        <v>42.627000000000002</v>
      </c>
      <c r="CB54" s="107">
        <f t="shared" si="13"/>
        <v>49.396999999999998</v>
      </c>
      <c r="CC54" s="107">
        <f t="shared" si="13"/>
        <v>33.546999999999997</v>
      </c>
      <c r="CD54" s="107">
        <f t="shared" si="13"/>
        <v>26.654999999999998</v>
      </c>
      <c r="CE54" s="107">
        <f t="shared" si="13"/>
        <v>39.004999999999995</v>
      </c>
      <c r="CF54" s="107">
        <f t="shared" si="13"/>
        <v>30.071000000000002</v>
      </c>
      <c r="CG54" s="107">
        <f t="shared" si="13"/>
        <v>56.872</v>
      </c>
      <c r="CH54" s="107">
        <f t="shared" si="13"/>
        <v>104.092</v>
      </c>
      <c r="CI54" s="107">
        <f t="shared" si="13"/>
        <v>81.936000000000007</v>
      </c>
      <c r="CJ54" s="107">
        <f t="shared" si="13"/>
        <v>80.037000000000006</v>
      </c>
      <c r="CK54" s="107">
        <f t="shared" si="13"/>
        <v>109.46300000000001</v>
      </c>
      <c r="CL54" s="107">
        <f t="shared" si="13"/>
        <v>59.975000000000001</v>
      </c>
      <c r="CM54" s="107">
        <f t="shared" si="13"/>
        <v>27.163</v>
      </c>
      <c r="CN54" s="107">
        <f t="shared" si="13"/>
        <v>24.527999999999999</v>
      </c>
      <c r="CO54" s="107">
        <f t="shared" si="13"/>
        <v>44.320999999999998</v>
      </c>
      <c r="CP54" s="107">
        <f t="shared" si="13"/>
        <v>7.6779999999999999</v>
      </c>
      <c r="CQ54" s="107">
        <f t="shared" si="13"/>
        <v>89.778000000000006</v>
      </c>
      <c r="CR54" s="107">
        <f t="shared" si="13"/>
        <v>53.826000000000001</v>
      </c>
      <c r="CS54" s="107">
        <f t="shared" si="13"/>
        <v>40.925000000000004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855.84949999999969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-102.9</v>
      </c>
      <c r="AY5" s="25">
        <v>-134.30000000000001</v>
      </c>
      <c r="AZ5" s="25">
        <v>-118</v>
      </c>
      <c r="BA5" s="25">
        <v>-112.2</v>
      </c>
      <c r="BB5" s="25">
        <v>-86</v>
      </c>
      <c r="BC5" s="25">
        <v>-94.9</v>
      </c>
      <c r="BD5" s="25">
        <v>-110.5</v>
      </c>
      <c r="BE5" s="25">
        <v>-7.3</v>
      </c>
      <c r="BF5" s="25">
        <v>-13.5</v>
      </c>
      <c r="BG5" s="25">
        <v>-4.7</v>
      </c>
      <c r="BH5" s="25">
        <v>-85.6</v>
      </c>
      <c r="BI5" s="25">
        <v>-65.5</v>
      </c>
      <c r="BJ5" s="25">
        <v>-72.400000000000006</v>
      </c>
      <c r="BK5" s="25">
        <v>-74.100000000000009</v>
      </c>
      <c r="BL5" s="25">
        <v>-53.000000000000007</v>
      </c>
      <c r="BM5" s="25">
        <v>-75.900000000000006</v>
      </c>
      <c r="BN5" s="25">
        <v>7.4</v>
      </c>
      <c r="BO5" s="25">
        <v>6.5</v>
      </c>
      <c r="BP5" s="25">
        <v>3.6</v>
      </c>
      <c r="BQ5" s="25">
        <v>-17</v>
      </c>
      <c r="BR5" s="25">
        <v>-37.799999999999997</v>
      </c>
      <c r="BS5" s="25">
        <v>-37.299999999999997</v>
      </c>
      <c r="BT5" s="25">
        <v>-40.799999999999997</v>
      </c>
      <c r="BU5" s="25">
        <v>-47.3</v>
      </c>
      <c r="BV5" s="25">
        <v>-11.1</v>
      </c>
      <c r="BW5" s="25">
        <v>-13.7</v>
      </c>
      <c r="BX5" s="25">
        <v>-5.8</v>
      </c>
      <c r="BY5" s="25">
        <v>-8.6</v>
      </c>
      <c r="BZ5" s="25">
        <v>1.3</v>
      </c>
      <c r="CA5" s="25">
        <v>5.6</v>
      </c>
      <c r="CB5" s="25">
        <v>15.6</v>
      </c>
      <c r="CC5" s="25">
        <v>0.5</v>
      </c>
      <c r="CD5" s="25">
        <v>2.4</v>
      </c>
      <c r="CE5" s="25">
        <v>12</v>
      </c>
      <c r="CF5" s="25">
        <v>9</v>
      </c>
      <c r="CG5" s="25">
        <v>33.200000000000003</v>
      </c>
      <c r="CH5" s="25">
        <v>12</v>
      </c>
      <c r="CI5" s="25">
        <v>15.200000000000003</v>
      </c>
      <c r="CJ5" s="25">
        <v>18.300000000000004</v>
      </c>
      <c r="CK5" s="25">
        <v>82.600000000000009</v>
      </c>
      <c r="CL5" s="25">
        <v>18.600000000000001</v>
      </c>
      <c r="CM5" s="25"/>
      <c r="CN5" s="25">
        <v>4.4000000000000004</v>
      </c>
      <c r="CO5" s="25">
        <v>36.6</v>
      </c>
      <c r="CP5" s="25"/>
      <c r="CQ5" s="25">
        <v>76.900000000000006</v>
      </c>
      <c r="CR5" s="25">
        <v>46</v>
      </c>
      <c r="CS5" s="25">
        <v>33.200000000000003</v>
      </c>
      <c r="CT5" s="26"/>
      <c r="CU5" s="26"/>
      <c r="CV5" s="26"/>
      <c r="CW5" s="27"/>
      <c r="CX5" s="132">
        <f t="array" ref="CX5">SUMPRODUCT(B5:CW5*0.25)</f>
        <v>-247.32499999999999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19.399999999999999</v>
      </c>
      <c r="AY8" s="138">
        <v>15.87</v>
      </c>
      <c r="AZ8" s="138">
        <v>22.73</v>
      </c>
      <c r="BA8" s="138">
        <v>28.5</v>
      </c>
      <c r="BB8" s="138">
        <v>27.19</v>
      </c>
      <c r="BC8" s="138">
        <v>44.69</v>
      </c>
      <c r="BD8" s="138">
        <v>56.81</v>
      </c>
      <c r="BE8" s="138">
        <v>75</v>
      </c>
      <c r="BF8" s="138">
        <v>65.260000000000005</v>
      </c>
      <c r="BG8" s="138">
        <v>69.81</v>
      </c>
      <c r="BH8" s="138">
        <v>98.19</v>
      </c>
      <c r="BI8" s="138">
        <v>99.42</v>
      </c>
      <c r="BJ8" s="138">
        <v>90.24</v>
      </c>
      <c r="BK8" s="138">
        <v>107.34</v>
      </c>
      <c r="BL8" s="138">
        <v>99.57</v>
      </c>
      <c r="BM8" s="138">
        <v>82.33</v>
      </c>
      <c r="BN8" s="138">
        <v>102.69</v>
      </c>
      <c r="BO8" s="138">
        <v>127.55</v>
      </c>
      <c r="BP8" s="138">
        <v>160</v>
      </c>
      <c r="BQ8" s="138">
        <v>186.78</v>
      </c>
      <c r="BR8" s="138">
        <v>156.63</v>
      </c>
      <c r="BS8" s="138">
        <v>177.46</v>
      </c>
      <c r="BT8" s="138">
        <v>203.53</v>
      </c>
      <c r="BU8" s="138">
        <v>129.24</v>
      </c>
      <c r="BV8" s="138">
        <v>164.62</v>
      </c>
      <c r="BW8" s="138">
        <v>201.1</v>
      </c>
      <c r="BX8" s="138">
        <v>166.43</v>
      </c>
      <c r="BY8" s="138">
        <v>166.77</v>
      </c>
      <c r="BZ8" s="138">
        <v>186.09</v>
      </c>
      <c r="CA8" s="138">
        <v>166.35</v>
      </c>
      <c r="CB8" s="138">
        <v>141.27000000000001</v>
      </c>
      <c r="CC8" s="138">
        <v>168.01</v>
      </c>
      <c r="CD8" s="138">
        <v>173.54</v>
      </c>
      <c r="CE8" s="138">
        <v>161.09</v>
      </c>
      <c r="CF8" s="138">
        <v>175.35</v>
      </c>
      <c r="CG8" s="138">
        <v>142.27000000000001</v>
      </c>
      <c r="CH8" s="138">
        <v>198.11</v>
      </c>
      <c r="CI8" s="138">
        <v>193.24</v>
      </c>
      <c r="CJ8" s="138">
        <v>169.52</v>
      </c>
      <c r="CK8" s="138">
        <v>122.3</v>
      </c>
      <c r="CL8" s="138">
        <v>145.78</v>
      </c>
      <c r="CM8" s="138">
        <v>121.12</v>
      </c>
      <c r="CN8" s="138">
        <v>117.92</v>
      </c>
      <c r="CO8" s="138">
        <v>99.87</v>
      </c>
      <c r="CP8" s="138">
        <v>96.49</v>
      </c>
      <c r="CQ8" s="138">
        <v>109.2</v>
      </c>
      <c r="CR8" s="138">
        <v>103.32</v>
      </c>
      <c r="CS8" s="138">
        <v>100.03</v>
      </c>
      <c r="CT8" s="139"/>
      <c r="CU8" s="139"/>
      <c r="CV8" s="139"/>
      <c r="CW8" s="140"/>
      <c r="CX8" s="141">
        <f>IF(SUM(B8:CW8)&lt;&gt;0,AVERAGEIF(B8:CW8,"&lt;&gt;"""),"")</f>
        <v>121.58374999999999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21.625</v>
      </c>
      <c r="AY9" s="43">
        <v>21.625</v>
      </c>
      <c r="AZ9" s="43">
        <v>21.625</v>
      </c>
      <c r="BA9" s="43">
        <v>21.625</v>
      </c>
      <c r="BB9" s="43">
        <v>50.922499999999999</v>
      </c>
      <c r="BC9" s="43">
        <v>50.922499999999999</v>
      </c>
      <c r="BD9" s="43">
        <v>50.922499999999999</v>
      </c>
      <c r="BE9" s="43">
        <v>50.922499999999999</v>
      </c>
      <c r="BF9" s="43">
        <v>83.17</v>
      </c>
      <c r="BG9" s="43">
        <v>83.17</v>
      </c>
      <c r="BH9" s="43">
        <v>83.17</v>
      </c>
      <c r="BI9" s="43">
        <v>83.17</v>
      </c>
      <c r="BJ9" s="43">
        <v>94.87</v>
      </c>
      <c r="BK9" s="43">
        <v>94.87</v>
      </c>
      <c r="BL9" s="43">
        <v>94.87</v>
      </c>
      <c r="BM9" s="43">
        <v>94.87</v>
      </c>
      <c r="BN9" s="43">
        <v>144.255</v>
      </c>
      <c r="BO9" s="43">
        <v>144.255</v>
      </c>
      <c r="BP9" s="43">
        <v>144.255</v>
      </c>
      <c r="BQ9" s="43">
        <v>144.255</v>
      </c>
      <c r="BR9" s="43">
        <v>166.715</v>
      </c>
      <c r="BS9" s="43">
        <v>166.715</v>
      </c>
      <c r="BT9" s="43">
        <v>166.715</v>
      </c>
      <c r="BU9" s="43">
        <v>166.715</v>
      </c>
      <c r="BV9" s="43">
        <v>174.73</v>
      </c>
      <c r="BW9" s="43">
        <v>174.73</v>
      </c>
      <c r="BX9" s="43">
        <v>174.73</v>
      </c>
      <c r="BY9" s="43">
        <v>174.73</v>
      </c>
      <c r="BZ9" s="43">
        <v>165.43</v>
      </c>
      <c r="CA9" s="43">
        <v>165.43</v>
      </c>
      <c r="CB9" s="43">
        <v>165.43</v>
      </c>
      <c r="CC9" s="43">
        <v>165.43</v>
      </c>
      <c r="CD9" s="43">
        <v>163.0625</v>
      </c>
      <c r="CE9" s="43">
        <v>163.0625</v>
      </c>
      <c r="CF9" s="43">
        <v>163.0625</v>
      </c>
      <c r="CG9" s="43">
        <v>163.0625</v>
      </c>
      <c r="CH9" s="43">
        <v>170.79249999999999</v>
      </c>
      <c r="CI9" s="43">
        <v>170.79249999999999</v>
      </c>
      <c r="CJ9" s="43">
        <v>170.79249999999999</v>
      </c>
      <c r="CK9" s="43">
        <v>170.79249999999999</v>
      </c>
      <c r="CL9" s="43">
        <v>121.1725</v>
      </c>
      <c r="CM9" s="43">
        <v>121.1725</v>
      </c>
      <c r="CN9" s="43">
        <v>121.1725</v>
      </c>
      <c r="CO9" s="43">
        <v>121.1725</v>
      </c>
      <c r="CP9" s="43">
        <v>102.26</v>
      </c>
      <c r="CQ9" s="43">
        <v>102.26</v>
      </c>
      <c r="CR9" s="43">
        <v>102.26</v>
      </c>
      <c r="CS9" s="43">
        <v>102.26</v>
      </c>
      <c r="CT9" s="44"/>
      <c r="CU9" s="44"/>
      <c r="CV9" s="44"/>
      <c r="CW9" s="45"/>
      <c r="CX9" s="142">
        <f>IF(SUM(B9:CW9)&lt;&gt;0,AVERAGEIF(B9:CW9,"&lt;&gt;"""),"")</f>
        <v>121.58374999999995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7.6</v>
      </c>
      <c r="AZ14" s="149"/>
      <c r="BA14" s="149"/>
      <c r="BB14" s="149">
        <v>86</v>
      </c>
      <c r="BC14" s="149">
        <v>94.9</v>
      </c>
      <c r="BD14" s="149">
        <v>110.5</v>
      </c>
      <c r="BE14" s="149">
        <v>7.3</v>
      </c>
      <c r="BF14" s="149">
        <v>13.5</v>
      </c>
      <c r="BG14" s="149">
        <v>4.7</v>
      </c>
      <c r="BH14" s="149">
        <v>85.6</v>
      </c>
      <c r="BI14" s="149">
        <v>65.5</v>
      </c>
      <c r="BJ14" s="149"/>
      <c r="BK14" s="149"/>
      <c r="BL14" s="149"/>
      <c r="BM14" s="149"/>
      <c r="BN14" s="149"/>
      <c r="BO14" s="149"/>
      <c r="BP14" s="149"/>
      <c r="BQ14" s="149">
        <v>20.6</v>
      </c>
      <c r="BR14" s="149"/>
      <c r="BS14" s="149"/>
      <c r="BT14" s="149"/>
      <c r="BU14" s="149"/>
      <c r="BV14" s="149">
        <v>2.5</v>
      </c>
      <c r="BW14" s="149">
        <v>5.0999999999999996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58.2</v>
      </c>
      <c r="CI14" s="149">
        <v>55</v>
      </c>
      <c r="CJ14" s="149">
        <v>51.9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167.22500000000002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126.7</v>
      </c>
      <c r="AY16" s="155">
        <v>126.7</v>
      </c>
      <c r="AZ16" s="155">
        <v>126.7</v>
      </c>
      <c r="BA16" s="155">
        <v>126.7</v>
      </c>
      <c r="BB16" s="155"/>
      <c r="BC16" s="155"/>
      <c r="BD16" s="155"/>
      <c r="BE16" s="155"/>
      <c r="BF16" s="155"/>
      <c r="BG16" s="155"/>
      <c r="BH16" s="155"/>
      <c r="BI16" s="155"/>
      <c r="BJ16" s="155">
        <v>75.900000000000006</v>
      </c>
      <c r="BK16" s="155">
        <v>75.900000000000006</v>
      </c>
      <c r="BL16" s="155">
        <v>75.900000000000006</v>
      </c>
      <c r="BM16" s="155">
        <v>75.900000000000006</v>
      </c>
      <c r="BN16" s="155"/>
      <c r="BO16" s="155"/>
      <c r="BP16" s="155"/>
      <c r="BQ16" s="155"/>
      <c r="BR16" s="155">
        <v>47.3</v>
      </c>
      <c r="BS16" s="155">
        <v>47.3</v>
      </c>
      <c r="BT16" s="155">
        <v>47.3</v>
      </c>
      <c r="BU16" s="155">
        <v>47.3</v>
      </c>
      <c r="BV16" s="155">
        <v>8.6</v>
      </c>
      <c r="BW16" s="155">
        <v>8.6</v>
      </c>
      <c r="BX16" s="155">
        <v>8.6</v>
      </c>
      <c r="BY16" s="155">
        <v>8.6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258.49999999999994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126.7</v>
      </c>
      <c r="AY17" s="160">
        <f t="shared" si="0"/>
        <v>134.30000000000001</v>
      </c>
      <c r="AZ17" s="160">
        <f t="shared" si="0"/>
        <v>126.7</v>
      </c>
      <c r="BA17" s="160">
        <f t="shared" si="0"/>
        <v>126.7</v>
      </c>
      <c r="BB17" s="160">
        <f t="shared" si="0"/>
        <v>86</v>
      </c>
      <c r="BC17" s="160">
        <f t="shared" si="0"/>
        <v>94.9</v>
      </c>
      <c r="BD17" s="160">
        <f t="shared" si="0"/>
        <v>110.5</v>
      </c>
      <c r="BE17" s="160">
        <f t="shared" si="0"/>
        <v>7.3</v>
      </c>
      <c r="BF17" s="160">
        <f t="shared" si="0"/>
        <v>13.5</v>
      </c>
      <c r="BG17" s="160">
        <f t="shared" si="0"/>
        <v>4.7</v>
      </c>
      <c r="BH17" s="160">
        <f t="shared" si="0"/>
        <v>85.6</v>
      </c>
      <c r="BI17" s="160">
        <f t="shared" si="0"/>
        <v>65.5</v>
      </c>
      <c r="BJ17" s="160">
        <f t="shared" si="0"/>
        <v>75.900000000000006</v>
      </c>
      <c r="BK17" s="160">
        <f t="shared" si="0"/>
        <v>75.900000000000006</v>
      </c>
      <c r="BL17" s="160">
        <f t="shared" si="0"/>
        <v>75.900000000000006</v>
      </c>
      <c r="BM17" s="160">
        <f t="shared" si="0"/>
        <v>75.900000000000006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20.6</v>
      </c>
      <c r="BR17" s="160">
        <f t="shared" si="1"/>
        <v>47.3</v>
      </c>
      <c r="BS17" s="160">
        <f t="shared" si="1"/>
        <v>47.3</v>
      </c>
      <c r="BT17" s="160">
        <f t="shared" si="1"/>
        <v>47.3</v>
      </c>
      <c r="BU17" s="160">
        <f t="shared" si="1"/>
        <v>47.3</v>
      </c>
      <c r="BV17" s="160">
        <f t="shared" si="1"/>
        <v>11.1</v>
      </c>
      <c r="BW17" s="160">
        <f t="shared" si="1"/>
        <v>13.7</v>
      </c>
      <c r="BX17" s="160">
        <f t="shared" si="1"/>
        <v>8.6</v>
      </c>
      <c r="BY17" s="160">
        <f t="shared" si="1"/>
        <v>8.6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58.2</v>
      </c>
      <c r="CI17" s="160">
        <f t="shared" si="1"/>
        <v>55</v>
      </c>
      <c r="CJ17" s="160">
        <f t="shared" si="1"/>
        <v>51.9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425.72499999999997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23.8</v>
      </c>
      <c r="AY22" s="149"/>
      <c r="AZ22" s="149">
        <v>8.6999999999999993</v>
      </c>
      <c r="BA22" s="149">
        <v>14.5</v>
      </c>
      <c r="BB22" s="149"/>
      <c r="BC22" s="149"/>
      <c r="BD22" s="149"/>
      <c r="BE22" s="149"/>
      <c r="BF22" s="149"/>
      <c r="BG22" s="149"/>
      <c r="BH22" s="149"/>
      <c r="BI22" s="149"/>
      <c r="BJ22" s="149">
        <v>3.5</v>
      </c>
      <c r="BK22" s="149">
        <v>1.8</v>
      </c>
      <c r="BL22" s="149">
        <v>22.9</v>
      </c>
      <c r="BM22" s="149"/>
      <c r="BN22" s="149">
        <v>3.8</v>
      </c>
      <c r="BO22" s="149">
        <v>2.9</v>
      </c>
      <c r="BP22" s="149"/>
      <c r="BQ22" s="149"/>
      <c r="BR22" s="149">
        <v>9.5</v>
      </c>
      <c r="BS22" s="149">
        <v>10</v>
      </c>
      <c r="BT22" s="149">
        <v>6.5</v>
      </c>
      <c r="BU22" s="149"/>
      <c r="BV22" s="149"/>
      <c r="BW22" s="149"/>
      <c r="BX22" s="149">
        <v>2.8</v>
      </c>
      <c r="BY22" s="149"/>
      <c r="BZ22" s="149">
        <v>1.3</v>
      </c>
      <c r="CA22" s="149">
        <v>5.6</v>
      </c>
      <c r="CB22" s="149">
        <v>15.6</v>
      </c>
      <c r="CC22" s="149">
        <v>0.5</v>
      </c>
      <c r="CD22" s="149">
        <v>2.4</v>
      </c>
      <c r="CE22" s="149">
        <v>12</v>
      </c>
      <c r="CF22" s="149">
        <v>9</v>
      </c>
      <c r="CG22" s="149">
        <v>33.200000000000003</v>
      </c>
      <c r="CH22" s="149"/>
      <c r="CI22" s="149"/>
      <c r="CJ22" s="149"/>
      <c r="CK22" s="149">
        <v>12.4</v>
      </c>
      <c r="CL22" s="149">
        <v>18.600000000000001</v>
      </c>
      <c r="CM22" s="149"/>
      <c r="CN22" s="149">
        <v>4.4000000000000004</v>
      </c>
      <c r="CO22" s="149">
        <v>36.6</v>
      </c>
      <c r="CP22" s="149"/>
      <c r="CQ22" s="149">
        <v>76.900000000000006</v>
      </c>
      <c r="CR22" s="149">
        <v>46</v>
      </c>
      <c r="CS22" s="149">
        <v>33.200000000000003</v>
      </c>
      <c r="CT22" s="150"/>
      <c r="CU22" s="150"/>
      <c r="CV22" s="150"/>
      <c r="CW22" s="151"/>
      <c r="CX22" s="152">
        <f t="array" ref="CX22">SUMPRODUCT(B22:CW22*0.25)</f>
        <v>104.60000000000001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3.6</v>
      </c>
      <c r="BO24" s="155">
        <v>3.6</v>
      </c>
      <c r="BP24" s="155">
        <v>3.6</v>
      </c>
      <c r="BQ24" s="155">
        <v>3.6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70.2</v>
      </c>
      <c r="CI24" s="155">
        <v>70.2</v>
      </c>
      <c r="CJ24" s="155">
        <v>70.2</v>
      </c>
      <c r="CK24" s="155">
        <v>70.2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73.8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23.8</v>
      </c>
      <c r="AY25" s="160">
        <f t="shared" si="2"/>
        <v>0</v>
      </c>
      <c r="AZ25" s="160">
        <f t="shared" si="2"/>
        <v>8.6999999999999993</v>
      </c>
      <c r="BA25" s="160">
        <f t="shared" si="2"/>
        <v>14.5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3.5</v>
      </c>
      <c r="BK25" s="160">
        <f t="shared" si="2"/>
        <v>1.8</v>
      </c>
      <c r="BL25" s="160">
        <f t="shared" si="2"/>
        <v>22.9</v>
      </c>
      <c r="BM25" s="160">
        <f t="shared" si="2"/>
        <v>0</v>
      </c>
      <c r="BN25" s="160">
        <f t="shared" si="2"/>
        <v>7.4</v>
      </c>
      <c r="BO25" s="160">
        <f t="shared" ref="BO25:CW25" si="3">SUM(BO20:BO24)</f>
        <v>6.5</v>
      </c>
      <c r="BP25" s="160">
        <f t="shared" si="3"/>
        <v>3.6</v>
      </c>
      <c r="BQ25" s="160">
        <f t="shared" si="3"/>
        <v>3.6</v>
      </c>
      <c r="BR25" s="160">
        <f t="shared" si="3"/>
        <v>9.5</v>
      </c>
      <c r="BS25" s="160">
        <f t="shared" si="3"/>
        <v>10</v>
      </c>
      <c r="BT25" s="160">
        <f t="shared" si="3"/>
        <v>6.5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2.8</v>
      </c>
      <c r="BY25" s="160">
        <f t="shared" si="3"/>
        <v>0</v>
      </c>
      <c r="BZ25" s="160">
        <f t="shared" si="3"/>
        <v>1.3</v>
      </c>
      <c r="CA25" s="160">
        <f t="shared" si="3"/>
        <v>5.6</v>
      </c>
      <c r="CB25" s="160">
        <f t="shared" si="3"/>
        <v>15.6</v>
      </c>
      <c r="CC25" s="160">
        <f t="shared" si="3"/>
        <v>0.5</v>
      </c>
      <c r="CD25" s="160">
        <f t="shared" si="3"/>
        <v>2.4</v>
      </c>
      <c r="CE25" s="160">
        <f t="shared" si="3"/>
        <v>12</v>
      </c>
      <c r="CF25" s="160">
        <f t="shared" si="3"/>
        <v>9</v>
      </c>
      <c r="CG25" s="160">
        <f t="shared" si="3"/>
        <v>33.200000000000003</v>
      </c>
      <c r="CH25" s="160">
        <f t="shared" si="3"/>
        <v>70.2</v>
      </c>
      <c r="CI25" s="160">
        <f t="shared" si="3"/>
        <v>70.2</v>
      </c>
      <c r="CJ25" s="160">
        <f t="shared" si="3"/>
        <v>70.2</v>
      </c>
      <c r="CK25" s="160">
        <f t="shared" si="3"/>
        <v>82.600000000000009</v>
      </c>
      <c r="CL25" s="160">
        <f t="shared" si="3"/>
        <v>18.600000000000001</v>
      </c>
      <c r="CM25" s="160">
        <f t="shared" si="3"/>
        <v>0</v>
      </c>
      <c r="CN25" s="160">
        <f t="shared" si="3"/>
        <v>4.4000000000000004</v>
      </c>
      <c r="CO25" s="160">
        <f t="shared" si="3"/>
        <v>36.6</v>
      </c>
      <c r="CP25" s="160">
        <f t="shared" si="3"/>
        <v>0</v>
      </c>
      <c r="CQ25" s="160">
        <f t="shared" si="3"/>
        <v>76.900000000000006</v>
      </c>
      <c r="CR25" s="160">
        <f t="shared" si="3"/>
        <v>46</v>
      </c>
      <c r="CS25" s="160">
        <f t="shared" si="3"/>
        <v>33.200000000000003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178.4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2026-03-24T09:22:54Z</dcterms:created>
  <dcterms:modified xsi:type="dcterms:W3CDTF">2026-03-24T09:22:56Z</dcterms:modified>
</cp:coreProperties>
</file>