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<sst xmlns="http://schemas.openxmlformats.org/spreadsheetml/2006/main" count="122" uniqueCount="56">
  <si>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25/01/2026 11:33:21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</si>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</sst>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42B-4563-B5EA-40B34C413A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1.3</c:v>
                </c:pt>
                <c:pt idx="49">
                  <c:v>1.3</c:v>
                </c:pt>
                <c:pt idx="90">
                  <c:v>3.2</c:v>
                </c:pt>
                <c:pt idx="92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2B-4563-B5EA-40B34C413A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3.2</c:v>
                </c:pt>
                <c:pt idx="49">
                  <c:v>3.2</c:v>
                </c:pt>
                <c:pt idx="50">
                  <c:v>3.2</c:v>
                </c:pt>
                <c:pt idx="51">
                  <c:v>3.2</c:v>
                </c:pt>
                <c:pt idx="52">
                  <c:v>3.2</c:v>
                </c:pt>
                <c:pt idx="53">
                  <c:v>3.3</c:v>
                </c:pt>
                <c:pt idx="54">
                  <c:v>17.2</c:v>
                </c:pt>
                <c:pt idx="55">
                  <c:v>3.4</c:v>
                </c:pt>
                <c:pt idx="56">
                  <c:v>3.4</c:v>
                </c:pt>
                <c:pt idx="57">
                  <c:v>3.4</c:v>
                </c:pt>
                <c:pt idx="58">
                  <c:v>8.4</c:v>
                </c:pt>
                <c:pt idx="59">
                  <c:v>13.4</c:v>
                </c:pt>
                <c:pt idx="60">
                  <c:v>11.2</c:v>
                </c:pt>
                <c:pt idx="61">
                  <c:v>6.2</c:v>
                </c:pt>
                <c:pt idx="62">
                  <c:v>11.2</c:v>
                </c:pt>
                <c:pt idx="63">
                  <c:v>16.2</c:v>
                </c:pt>
                <c:pt idx="64">
                  <c:v>1.2</c:v>
                </c:pt>
                <c:pt idx="65">
                  <c:v>6.2</c:v>
                </c:pt>
                <c:pt idx="66">
                  <c:v>4.9000000000000004</c:v>
                </c:pt>
                <c:pt idx="67">
                  <c:v>1.3</c:v>
                </c:pt>
                <c:pt idx="68">
                  <c:v>1.3</c:v>
                </c:pt>
                <c:pt idx="69">
                  <c:v>2</c:v>
                </c:pt>
                <c:pt idx="70">
                  <c:v>5.3999999999999995</c:v>
                </c:pt>
                <c:pt idx="71">
                  <c:v>4.4000000000000004</c:v>
                </c:pt>
                <c:pt idx="72">
                  <c:v>1.4000000000000001</c:v>
                </c:pt>
                <c:pt idx="73">
                  <c:v>1.2</c:v>
                </c:pt>
                <c:pt idx="74">
                  <c:v>1.3</c:v>
                </c:pt>
                <c:pt idx="75">
                  <c:v>1.2</c:v>
                </c:pt>
                <c:pt idx="76">
                  <c:v>1.2</c:v>
                </c:pt>
                <c:pt idx="77">
                  <c:v>1.2</c:v>
                </c:pt>
                <c:pt idx="78">
                  <c:v>1.2</c:v>
                </c:pt>
                <c:pt idx="79">
                  <c:v>1.2</c:v>
                </c:pt>
                <c:pt idx="80">
                  <c:v>1.2</c:v>
                </c:pt>
                <c:pt idx="81">
                  <c:v>1.2</c:v>
                </c:pt>
                <c:pt idx="82">
                  <c:v>1.2</c:v>
                </c:pt>
                <c:pt idx="83">
                  <c:v>1.2</c:v>
                </c:pt>
                <c:pt idx="84">
                  <c:v>1.2</c:v>
                </c:pt>
                <c:pt idx="85">
                  <c:v>1.2</c:v>
                </c:pt>
                <c:pt idx="86">
                  <c:v>1.2</c:v>
                </c:pt>
                <c:pt idx="87">
                  <c:v>1.2</c:v>
                </c:pt>
                <c:pt idx="88">
                  <c:v>1.2</c:v>
                </c:pt>
                <c:pt idx="89">
                  <c:v>1.2</c:v>
                </c:pt>
                <c:pt idx="90">
                  <c:v>2.4</c:v>
                </c:pt>
                <c:pt idx="91">
                  <c:v>16.2</c:v>
                </c:pt>
                <c:pt idx="92">
                  <c:v>1.2</c:v>
                </c:pt>
                <c:pt idx="93">
                  <c:v>1.2</c:v>
                </c:pt>
                <c:pt idx="94">
                  <c:v>1.2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2B-4563-B5EA-40B34C413A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18.832000000000001</c:v>
                </c:pt>
                <c:pt idx="49">
                  <c:v>18.399999999999999</c:v>
                </c:pt>
                <c:pt idx="50">
                  <c:v>96.55</c:v>
                </c:pt>
                <c:pt idx="51">
                  <c:v>105.925</c:v>
                </c:pt>
                <c:pt idx="52">
                  <c:v>115.5</c:v>
                </c:pt>
                <c:pt idx="53">
                  <c:v>124.35</c:v>
                </c:pt>
                <c:pt idx="54">
                  <c:v>128.48599999999999</c:v>
                </c:pt>
                <c:pt idx="55">
                  <c:v>120.30199999999999</c:v>
                </c:pt>
                <c:pt idx="56">
                  <c:v>118.89999999999999</c:v>
                </c:pt>
                <c:pt idx="57">
                  <c:v>110.35</c:v>
                </c:pt>
                <c:pt idx="58">
                  <c:v>7.7</c:v>
                </c:pt>
                <c:pt idx="59">
                  <c:v>7.6</c:v>
                </c:pt>
                <c:pt idx="60">
                  <c:v>2.5</c:v>
                </c:pt>
                <c:pt idx="61">
                  <c:v>2.5</c:v>
                </c:pt>
                <c:pt idx="62">
                  <c:v>2.5</c:v>
                </c:pt>
                <c:pt idx="63">
                  <c:v>2.7</c:v>
                </c:pt>
                <c:pt idx="64">
                  <c:v>2.7</c:v>
                </c:pt>
                <c:pt idx="65">
                  <c:v>2.7</c:v>
                </c:pt>
                <c:pt idx="66">
                  <c:v>2.8</c:v>
                </c:pt>
                <c:pt idx="67">
                  <c:v>2.9</c:v>
                </c:pt>
                <c:pt idx="68">
                  <c:v>2.9</c:v>
                </c:pt>
                <c:pt idx="69">
                  <c:v>3</c:v>
                </c:pt>
                <c:pt idx="70">
                  <c:v>3</c:v>
                </c:pt>
                <c:pt idx="71">
                  <c:v>3.1</c:v>
                </c:pt>
                <c:pt idx="72">
                  <c:v>3.2</c:v>
                </c:pt>
                <c:pt idx="73">
                  <c:v>3.2</c:v>
                </c:pt>
                <c:pt idx="74">
                  <c:v>3.1</c:v>
                </c:pt>
                <c:pt idx="75">
                  <c:v>3.1</c:v>
                </c:pt>
                <c:pt idx="76">
                  <c:v>3</c:v>
                </c:pt>
                <c:pt idx="77">
                  <c:v>3.1</c:v>
                </c:pt>
                <c:pt idx="78">
                  <c:v>3.157</c:v>
                </c:pt>
                <c:pt idx="79">
                  <c:v>3.2149999999999999</c:v>
                </c:pt>
                <c:pt idx="80">
                  <c:v>3.2090000000000001</c:v>
                </c:pt>
                <c:pt idx="81">
                  <c:v>3.3620000000000001</c:v>
                </c:pt>
                <c:pt idx="82">
                  <c:v>3.363</c:v>
                </c:pt>
                <c:pt idx="83">
                  <c:v>3.4189999999999996</c:v>
                </c:pt>
                <c:pt idx="84">
                  <c:v>3.4169999999999998</c:v>
                </c:pt>
                <c:pt idx="85">
                  <c:v>3.4720000000000004</c:v>
                </c:pt>
                <c:pt idx="86">
                  <c:v>3.4720000000000004</c:v>
                </c:pt>
                <c:pt idx="87">
                  <c:v>3.68</c:v>
                </c:pt>
                <c:pt idx="88">
                  <c:v>9.6769999999999996</c:v>
                </c:pt>
                <c:pt idx="89">
                  <c:v>18.260000000000002</c:v>
                </c:pt>
                <c:pt idx="90">
                  <c:v>46.347999999999999</c:v>
                </c:pt>
                <c:pt idx="91">
                  <c:v>40.908000000000001</c:v>
                </c:pt>
                <c:pt idx="92">
                  <c:v>49.900000000000006</c:v>
                </c:pt>
                <c:pt idx="93">
                  <c:v>13.424999999999999</c:v>
                </c:pt>
                <c:pt idx="94">
                  <c:v>2.1659999999999999</c:v>
                </c:pt>
                <c:pt idx="95">
                  <c:v>3.427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2B-4563-B5EA-40B34C413A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42B-4563-B5EA-40B34C413A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42B-4563-B5EA-40B34C413A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1">
                  <c:v>8.6999999999999994E-2</c:v>
                </c:pt>
                <c:pt idx="52">
                  <c:v>2.7E-2</c:v>
                </c:pt>
                <c:pt idx="54">
                  <c:v>7.8E-2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2B-4563-B5EA-40B34C413A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42B-4563-B5EA-40B34C413A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42B-4563-B5EA-40B34C413A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5">
                  <c:v>32.971000000000004</c:v>
                </c:pt>
                <c:pt idx="56">
                  <c:v>1</c:v>
                </c:pt>
                <c:pt idx="64">
                  <c:v>9</c:v>
                </c:pt>
                <c:pt idx="65">
                  <c:v>6.008</c:v>
                </c:pt>
                <c:pt idx="66">
                  <c:v>3.0129999999999999</c:v>
                </c:pt>
                <c:pt idx="68">
                  <c:v>12.054</c:v>
                </c:pt>
                <c:pt idx="69">
                  <c:v>6</c:v>
                </c:pt>
                <c:pt idx="70">
                  <c:v>3</c:v>
                </c:pt>
                <c:pt idx="72">
                  <c:v>5</c:v>
                </c:pt>
                <c:pt idx="73">
                  <c:v>7</c:v>
                </c:pt>
                <c:pt idx="74">
                  <c:v>59.168000000000006</c:v>
                </c:pt>
                <c:pt idx="75">
                  <c:v>70.188000000000002</c:v>
                </c:pt>
                <c:pt idx="76">
                  <c:v>73.012</c:v>
                </c:pt>
                <c:pt idx="77">
                  <c:v>78.688000000000002</c:v>
                </c:pt>
                <c:pt idx="78">
                  <c:v>84.044000000000011</c:v>
                </c:pt>
                <c:pt idx="79">
                  <c:v>80.358999999999995</c:v>
                </c:pt>
                <c:pt idx="80">
                  <c:v>71.247</c:v>
                </c:pt>
                <c:pt idx="81">
                  <c:v>72.968000000000004</c:v>
                </c:pt>
                <c:pt idx="82">
                  <c:v>72.686999999999998</c:v>
                </c:pt>
                <c:pt idx="83">
                  <c:v>68.748000000000005</c:v>
                </c:pt>
                <c:pt idx="84">
                  <c:v>35.261000000000003</c:v>
                </c:pt>
                <c:pt idx="85">
                  <c:v>34.722999999999999</c:v>
                </c:pt>
                <c:pt idx="86">
                  <c:v>28.084</c:v>
                </c:pt>
                <c:pt idx="87">
                  <c:v>22.763000000000002</c:v>
                </c:pt>
                <c:pt idx="88">
                  <c:v>44.183</c:v>
                </c:pt>
                <c:pt idx="89">
                  <c:v>36.033000000000001</c:v>
                </c:pt>
                <c:pt idx="90">
                  <c:v>8.3320000000000007</c:v>
                </c:pt>
                <c:pt idx="92">
                  <c:v>23.1</c:v>
                </c:pt>
                <c:pt idx="93">
                  <c:v>19.366</c:v>
                </c:pt>
                <c:pt idx="94">
                  <c:v>3.2490000000000001</c:v>
                </c:pt>
                <c:pt idx="9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2B-4563-B5EA-40B34C413A4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156.9</c:v>
                </c:pt>
                <c:pt idx="59">
                  <c:v>129.69999999999999</c:v>
                </c:pt>
                <c:pt idx="60">
                  <c:v>139.1</c:v>
                </c:pt>
                <c:pt idx="61">
                  <c:v>123.9</c:v>
                </c:pt>
                <c:pt idx="62">
                  <c:v>113.4</c:v>
                </c:pt>
                <c:pt idx="63">
                  <c:v>98.699999999999989</c:v>
                </c:pt>
                <c:pt idx="64">
                  <c:v>266.2</c:v>
                </c:pt>
                <c:pt idx="65">
                  <c:v>222.3</c:v>
                </c:pt>
                <c:pt idx="66">
                  <c:v>237.6</c:v>
                </c:pt>
                <c:pt idx="67">
                  <c:v>231.3</c:v>
                </c:pt>
                <c:pt idx="68">
                  <c:v>68.2</c:v>
                </c:pt>
                <c:pt idx="69">
                  <c:v>52.5</c:v>
                </c:pt>
                <c:pt idx="70">
                  <c:v>63.7</c:v>
                </c:pt>
                <c:pt idx="71">
                  <c:v>54.3</c:v>
                </c:pt>
                <c:pt idx="72">
                  <c:v>86.4</c:v>
                </c:pt>
                <c:pt idx="73">
                  <c:v>82.2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2B-4563-B5EA-40B34C413A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9">
                  <c:v>0.95199999999999996</c:v>
                </c:pt>
                <c:pt idx="51">
                  <c:v>7.4279999999999999</c:v>
                </c:pt>
                <c:pt idx="52">
                  <c:v>5.609</c:v>
                </c:pt>
                <c:pt idx="55">
                  <c:v>6.9660000000000002</c:v>
                </c:pt>
                <c:pt idx="56">
                  <c:v>7.14</c:v>
                </c:pt>
                <c:pt idx="57">
                  <c:v>5.391</c:v>
                </c:pt>
                <c:pt idx="58">
                  <c:v>6.3289999999999997</c:v>
                </c:pt>
                <c:pt idx="59">
                  <c:v>5.8019999999999996</c:v>
                </c:pt>
                <c:pt idx="60">
                  <c:v>10.179</c:v>
                </c:pt>
                <c:pt idx="61">
                  <c:v>8.9220000000000006</c:v>
                </c:pt>
                <c:pt idx="62">
                  <c:v>7.6710000000000003</c:v>
                </c:pt>
                <c:pt idx="63">
                  <c:v>8.016</c:v>
                </c:pt>
                <c:pt idx="64">
                  <c:v>8.2439999999999998</c:v>
                </c:pt>
                <c:pt idx="65">
                  <c:v>14.906000000000001</c:v>
                </c:pt>
                <c:pt idx="66">
                  <c:v>13.750999999999999</c:v>
                </c:pt>
                <c:pt idx="67">
                  <c:v>5.3280000000000003</c:v>
                </c:pt>
                <c:pt idx="68">
                  <c:v>15.625</c:v>
                </c:pt>
                <c:pt idx="69">
                  <c:v>9.52</c:v>
                </c:pt>
                <c:pt idx="70">
                  <c:v>7.8140000000000001</c:v>
                </c:pt>
                <c:pt idx="71">
                  <c:v>14.411</c:v>
                </c:pt>
                <c:pt idx="73">
                  <c:v>12.5</c:v>
                </c:pt>
                <c:pt idx="74">
                  <c:v>11.9</c:v>
                </c:pt>
                <c:pt idx="75">
                  <c:v>3.4540000000000002</c:v>
                </c:pt>
                <c:pt idx="76">
                  <c:v>1.66</c:v>
                </c:pt>
                <c:pt idx="77">
                  <c:v>0.54900000000000004</c:v>
                </c:pt>
                <c:pt idx="84">
                  <c:v>0.05</c:v>
                </c:pt>
                <c:pt idx="87">
                  <c:v>0.93</c:v>
                </c:pt>
                <c:pt idx="88">
                  <c:v>1.196</c:v>
                </c:pt>
                <c:pt idx="89">
                  <c:v>0.56499999999999995</c:v>
                </c:pt>
                <c:pt idx="90">
                  <c:v>5.62</c:v>
                </c:pt>
                <c:pt idx="91">
                  <c:v>0.61</c:v>
                </c:pt>
                <c:pt idx="92">
                  <c:v>6.9</c:v>
                </c:pt>
                <c:pt idx="93">
                  <c:v>0.29499999999999998</c:v>
                </c:pt>
                <c:pt idx="94">
                  <c:v>3.5000000000000003E-2</c:v>
                </c:pt>
                <c:pt idx="95">
                  <c:v>0.16300000000000001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2B-4563-B5EA-40B34C413A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42B-4563-B5EA-40B34C413A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42B-4563-B5EA-40B34C413A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90.07</c:v>
                </c:pt>
                <c:pt idx="49">
                  <c:v>90</c:v>
                </c:pt>
                <c:pt idx="50">
                  <c:v>85</c:v>
                </c:pt>
                <c:pt idx="51">
                  <c:v>80</c:v>
                </c:pt>
                <c:pt idx="52">
                  <c:v>80</c:v>
                </c:pt>
                <c:pt idx="53">
                  <c:v>80</c:v>
                </c:pt>
                <c:pt idx="54">
                  <c:v>85</c:v>
                </c:pt>
                <c:pt idx="55">
                  <c:v>96.26</c:v>
                </c:pt>
                <c:pt idx="56">
                  <c:v>93.7</c:v>
                </c:pt>
                <c:pt idx="57">
                  <c:v>114.39</c:v>
                </c:pt>
                <c:pt idx="58">
                  <c:v>129.84</c:v>
                </c:pt>
                <c:pt idx="59">
                  <c:v>128.91</c:v>
                </c:pt>
                <c:pt idx="60">
                  <c:v>118.48</c:v>
                </c:pt>
                <c:pt idx="61">
                  <c:v>120</c:v>
                </c:pt>
                <c:pt idx="62">
                  <c:v>129.83000000000001</c:v>
                </c:pt>
                <c:pt idx="63">
                  <c:v>131.81</c:v>
                </c:pt>
                <c:pt idx="64">
                  <c:v>117.73</c:v>
                </c:pt>
                <c:pt idx="65">
                  <c:v>128.06</c:v>
                </c:pt>
                <c:pt idx="66">
                  <c:v>129.84</c:v>
                </c:pt>
                <c:pt idx="67">
                  <c:v>138.36000000000001</c:v>
                </c:pt>
                <c:pt idx="68">
                  <c:v>133.34</c:v>
                </c:pt>
                <c:pt idx="69">
                  <c:v>134.97999999999999</c:v>
                </c:pt>
                <c:pt idx="70">
                  <c:v>134.36000000000001</c:v>
                </c:pt>
                <c:pt idx="71">
                  <c:v>129.33000000000001</c:v>
                </c:pt>
                <c:pt idx="72">
                  <c:v>135.88999999999999</c:v>
                </c:pt>
                <c:pt idx="73">
                  <c:v>132.01</c:v>
                </c:pt>
                <c:pt idx="74">
                  <c:v>109.59</c:v>
                </c:pt>
                <c:pt idx="75">
                  <c:v>92.16</c:v>
                </c:pt>
                <c:pt idx="76">
                  <c:v>91.91</c:v>
                </c:pt>
                <c:pt idx="77">
                  <c:v>90.99</c:v>
                </c:pt>
                <c:pt idx="78">
                  <c:v>87.65</c:v>
                </c:pt>
                <c:pt idx="79">
                  <c:v>84.55</c:v>
                </c:pt>
                <c:pt idx="80">
                  <c:v>80.34</c:v>
                </c:pt>
                <c:pt idx="81">
                  <c:v>82.15</c:v>
                </c:pt>
                <c:pt idx="82">
                  <c:v>85.96</c:v>
                </c:pt>
                <c:pt idx="83">
                  <c:v>82.74</c:v>
                </c:pt>
                <c:pt idx="84">
                  <c:v>80.430000000000007</c:v>
                </c:pt>
                <c:pt idx="85">
                  <c:v>83.54</c:v>
                </c:pt>
                <c:pt idx="86">
                  <c:v>82</c:v>
                </c:pt>
                <c:pt idx="87">
                  <c:v>79.41</c:v>
                </c:pt>
                <c:pt idx="88">
                  <c:v>83.77</c:v>
                </c:pt>
                <c:pt idx="89">
                  <c:v>82.75</c:v>
                </c:pt>
                <c:pt idx="90">
                  <c:v>82</c:v>
                </c:pt>
                <c:pt idx="91">
                  <c:v>2.9</c:v>
                </c:pt>
                <c:pt idx="92">
                  <c:v>82</c:v>
                </c:pt>
                <c:pt idx="93">
                  <c:v>82</c:v>
                </c:pt>
                <c:pt idx="94">
                  <c:v>82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42B-4563-B5EA-40B34C413A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09B-4855-92E7-420CF0A90C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09B-4855-92E7-420CF0A90C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3">
                  <c:v>2.8</c:v>
                </c:pt>
                <c:pt idx="64">
                  <c:v>1.2</c:v>
                </c:pt>
                <c:pt idx="66">
                  <c:v>3</c:v>
                </c:pt>
                <c:pt idx="70">
                  <c:v>6</c:v>
                </c:pt>
                <c:pt idx="71">
                  <c:v>1.8</c:v>
                </c:pt>
                <c:pt idx="73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9B-4855-92E7-420CF0A90C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0.156</c:v>
                </c:pt>
                <c:pt idx="49">
                  <c:v>0.312</c:v>
                </c:pt>
                <c:pt idx="50">
                  <c:v>0.46700000000000003</c:v>
                </c:pt>
                <c:pt idx="51">
                  <c:v>1.7010000000000001</c:v>
                </c:pt>
                <c:pt idx="52">
                  <c:v>1.3160000000000001</c:v>
                </c:pt>
                <c:pt idx="53">
                  <c:v>2.1589999999999998</c:v>
                </c:pt>
                <c:pt idx="56">
                  <c:v>1.5289999999999999</c:v>
                </c:pt>
                <c:pt idx="57">
                  <c:v>0.47899999999999998</c:v>
                </c:pt>
                <c:pt idx="58">
                  <c:v>0.47799999999999998</c:v>
                </c:pt>
                <c:pt idx="59">
                  <c:v>0.63800000000000001</c:v>
                </c:pt>
                <c:pt idx="60">
                  <c:v>4.2009999999999996</c:v>
                </c:pt>
                <c:pt idx="61">
                  <c:v>18.55</c:v>
                </c:pt>
                <c:pt idx="62">
                  <c:v>30.247</c:v>
                </c:pt>
                <c:pt idx="63">
                  <c:v>29.837000000000003</c:v>
                </c:pt>
                <c:pt idx="64">
                  <c:v>34.667999999999999</c:v>
                </c:pt>
                <c:pt idx="65">
                  <c:v>20.426000000000002</c:v>
                </c:pt>
                <c:pt idx="66">
                  <c:v>27.762999999999998</c:v>
                </c:pt>
                <c:pt idx="67">
                  <c:v>11.509</c:v>
                </c:pt>
                <c:pt idx="68">
                  <c:v>24.286000000000001</c:v>
                </c:pt>
                <c:pt idx="69">
                  <c:v>1.5620000000000001</c:v>
                </c:pt>
                <c:pt idx="70">
                  <c:v>4.4000000000000004</c:v>
                </c:pt>
                <c:pt idx="71">
                  <c:v>2.7479999999999998</c:v>
                </c:pt>
                <c:pt idx="72">
                  <c:v>17.071000000000002</c:v>
                </c:pt>
                <c:pt idx="73">
                  <c:v>30.119</c:v>
                </c:pt>
                <c:pt idx="74">
                  <c:v>0.47899999999999998</c:v>
                </c:pt>
                <c:pt idx="75">
                  <c:v>0.318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9B-4855-92E7-420CF0A90C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09B-4855-92E7-420CF0A90C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09B-4855-92E7-420CF0A90CD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09B-4855-92E7-420CF0A90CD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09B-4855-92E7-420CF0A90CD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09B-4855-92E7-420CF0A90CD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09B-4855-92E7-420CF0A90CD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21.9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134.4</c:v>
                </c:pt>
                <c:pt idx="65">
                  <c:v>134.4</c:v>
                </c:pt>
                <c:pt idx="66">
                  <c:v>134.4</c:v>
                </c:pt>
                <c:pt idx="67">
                  <c:v>134.4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32</c:v>
                </c:pt>
                <c:pt idx="89">
                  <c:v>32</c:v>
                </c:pt>
                <c:pt idx="90">
                  <c:v>32</c:v>
                </c:pt>
                <c:pt idx="91">
                  <c:v>27</c:v>
                </c:pt>
                <c:pt idx="92">
                  <c:v>57.7</c:v>
                </c:pt>
                <c:pt idx="93">
                  <c:v>27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9B-4855-92E7-420CF0A90CD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23.175999999999998</c:v>
                </c:pt>
                <c:pt idx="49">
                  <c:v>23.54</c:v>
                </c:pt>
                <c:pt idx="50">
                  <c:v>99.283000000000001</c:v>
                </c:pt>
                <c:pt idx="51">
                  <c:v>115.93899999999999</c:v>
                </c:pt>
                <c:pt idx="52">
                  <c:v>124.02</c:v>
                </c:pt>
                <c:pt idx="53">
                  <c:v>126.491</c:v>
                </c:pt>
                <c:pt idx="54">
                  <c:v>145.76400000000001</c:v>
                </c:pt>
                <c:pt idx="55">
                  <c:v>163.63900000000001</c:v>
                </c:pt>
                <c:pt idx="56">
                  <c:v>128.911</c:v>
                </c:pt>
                <c:pt idx="57">
                  <c:v>96.762</c:v>
                </c:pt>
                <c:pt idx="58">
                  <c:v>178.84200000000001</c:v>
                </c:pt>
                <c:pt idx="59">
                  <c:v>155.875</c:v>
                </c:pt>
                <c:pt idx="60">
                  <c:v>158.86600000000001</c:v>
                </c:pt>
                <c:pt idx="61">
                  <c:v>123.002</c:v>
                </c:pt>
                <c:pt idx="62">
                  <c:v>104.56699999999999</c:v>
                </c:pt>
                <c:pt idx="63">
                  <c:v>92.989000000000004</c:v>
                </c:pt>
                <c:pt idx="64">
                  <c:v>117.13800000000001</c:v>
                </c:pt>
                <c:pt idx="65">
                  <c:v>97.350999999999999</c:v>
                </c:pt>
                <c:pt idx="66">
                  <c:v>96.980999999999995</c:v>
                </c:pt>
                <c:pt idx="67">
                  <c:v>94.924999999999997</c:v>
                </c:pt>
                <c:pt idx="68">
                  <c:v>75.78</c:v>
                </c:pt>
                <c:pt idx="69">
                  <c:v>71.478999999999999</c:v>
                </c:pt>
                <c:pt idx="70">
                  <c:v>72.47</c:v>
                </c:pt>
                <c:pt idx="71">
                  <c:v>71.649000000000001</c:v>
                </c:pt>
                <c:pt idx="72">
                  <c:v>78.893000000000001</c:v>
                </c:pt>
                <c:pt idx="73">
                  <c:v>74.385999999999996</c:v>
                </c:pt>
                <c:pt idx="74">
                  <c:v>74.989000000000004</c:v>
                </c:pt>
                <c:pt idx="75">
                  <c:v>77.623999999999995</c:v>
                </c:pt>
                <c:pt idx="76">
                  <c:v>69.872</c:v>
                </c:pt>
                <c:pt idx="77">
                  <c:v>74.537000000000006</c:v>
                </c:pt>
                <c:pt idx="78">
                  <c:v>79.400999999999996</c:v>
                </c:pt>
                <c:pt idx="79">
                  <c:v>75.774000000000001</c:v>
                </c:pt>
                <c:pt idx="80">
                  <c:v>75.656000000000006</c:v>
                </c:pt>
                <c:pt idx="81">
                  <c:v>77.53</c:v>
                </c:pt>
                <c:pt idx="82">
                  <c:v>77.25</c:v>
                </c:pt>
                <c:pt idx="83">
                  <c:v>73.367000000000004</c:v>
                </c:pt>
                <c:pt idx="84">
                  <c:v>39.927999999999997</c:v>
                </c:pt>
                <c:pt idx="85">
                  <c:v>39.395000000000003</c:v>
                </c:pt>
                <c:pt idx="86">
                  <c:v>32.756</c:v>
                </c:pt>
                <c:pt idx="87">
                  <c:v>28.573</c:v>
                </c:pt>
                <c:pt idx="88">
                  <c:v>24.256</c:v>
                </c:pt>
                <c:pt idx="89">
                  <c:v>24.058</c:v>
                </c:pt>
                <c:pt idx="90">
                  <c:v>33.9</c:v>
                </c:pt>
                <c:pt idx="91">
                  <c:v>30.718</c:v>
                </c:pt>
                <c:pt idx="92">
                  <c:v>27</c:v>
                </c:pt>
                <c:pt idx="93">
                  <c:v>7.2859999999999996</c:v>
                </c:pt>
                <c:pt idx="94">
                  <c:v>6.65</c:v>
                </c:pt>
                <c:pt idx="95">
                  <c:v>5.86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9B-4855-92E7-420CF0A90CD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09B-4855-92E7-420CF0A90CD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09B-4855-92E7-420CF0A90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90.07</c:v>
                </c:pt>
                <c:pt idx="49">
                  <c:v>90</c:v>
                </c:pt>
                <c:pt idx="50">
                  <c:v>85</c:v>
                </c:pt>
                <c:pt idx="51">
                  <c:v>80</c:v>
                </c:pt>
                <c:pt idx="52">
                  <c:v>80</c:v>
                </c:pt>
                <c:pt idx="53">
                  <c:v>80</c:v>
                </c:pt>
                <c:pt idx="54">
                  <c:v>85</c:v>
                </c:pt>
                <c:pt idx="55">
                  <c:v>96.26</c:v>
                </c:pt>
                <c:pt idx="56">
                  <c:v>93.7</c:v>
                </c:pt>
                <c:pt idx="57">
                  <c:v>114.39</c:v>
                </c:pt>
                <c:pt idx="58">
                  <c:v>129.84</c:v>
                </c:pt>
                <c:pt idx="59">
                  <c:v>128.91</c:v>
                </c:pt>
                <c:pt idx="60">
                  <c:v>118.48</c:v>
                </c:pt>
                <c:pt idx="61">
                  <c:v>120</c:v>
                </c:pt>
                <c:pt idx="62">
                  <c:v>129.83000000000001</c:v>
                </c:pt>
                <c:pt idx="63">
                  <c:v>131.81</c:v>
                </c:pt>
                <c:pt idx="64">
                  <c:v>117.73</c:v>
                </c:pt>
                <c:pt idx="65">
                  <c:v>128.06</c:v>
                </c:pt>
                <c:pt idx="66">
                  <c:v>129.84</c:v>
                </c:pt>
                <c:pt idx="67">
                  <c:v>138.36000000000001</c:v>
                </c:pt>
                <c:pt idx="68">
                  <c:v>133.34</c:v>
                </c:pt>
                <c:pt idx="69">
                  <c:v>134.97999999999999</c:v>
                </c:pt>
                <c:pt idx="70">
                  <c:v>134.36000000000001</c:v>
                </c:pt>
                <c:pt idx="71">
                  <c:v>129.33000000000001</c:v>
                </c:pt>
                <c:pt idx="72">
                  <c:v>135.88999999999999</c:v>
                </c:pt>
                <c:pt idx="73">
                  <c:v>132.01</c:v>
                </c:pt>
                <c:pt idx="74">
                  <c:v>109.59</c:v>
                </c:pt>
                <c:pt idx="75">
                  <c:v>92.16</c:v>
                </c:pt>
                <c:pt idx="76">
                  <c:v>91.91</c:v>
                </c:pt>
                <c:pt idx="77">
                  <c:v>90.99</c:v>
                </c:pt>
                <c:pt idx="78">
                  <c:v>87.65</c:v>
                </c:pt>
                <c:pt idx="79">
                  <c:v>84.55</c:v>
                </c:pt>
                <c:pt idx="80">
                  <c:v>80.34</c:v>
                </c:pt>
                <c:pt idx="81">
                  <c:v>82.15</c:v>
                </c:pt>
                <c:pt idx="82">
                  <c:v>85.96</c:v>
                </c:pt>
                <c:pt idx="83">
                  <c:v>82.74</c:v>
                </c:pt>
                <c:pt idx="84">
                  <c:v>80.430000000000007</c:v>
                </c:pt>
                <c:pt idx="85">
                  <c:v>83.54</c:v>
                </c:pt>
                <c:pt idx="86">
                  <c:v>82</c:v>
                </c:pt>
                <c:pt idx="87">
                  <c:v>79.41</c:v>
                </c:pt>
                <c:pt idx="88">
                  <c:v>83.77</c:v>
                </c:pt>
                <c:pt idx="89">
                  <c:v>82.75</c:v>
                </c:pt>
                <c:pt idx="90">
                  <c:v>82</c:v>
                </c:pt>
                <c:pt idx="91">
                  <c:v>2.9</c:v>
                </c:pt>
                <c:pt idx="92">
                  <c:v>82</c:v>
                </c:pt>
                <c:pt idx="93">
                  <c:v>82</c:v>
                </c:pt>
                <c:pt idx="94">
                  <c:v>82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09B-4855-92E7-420CF0A90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23.332000000000001</v>
      </c>
      <c r="AY5" s="25">
        <v>23.852</v>
      </c>
      <c r="AZ5" s="25">
        <v>99.75</v>
      </c>
      <c r="BA5" s="25">
        <v>117.64</v>
      </c>
      <c r="BB5" s="25">
        <v>125.336</v>
      </c>
      <c r="BC5" s="25">
        <v>128.65</v>
      </c>
      <c r="BD5" s="25">
        <v>145.76400000000001</v>
      </c>
      <c r="BE5" s="25">
        <v>163.63900000000001</v>
      </c>
      <c r="BF5" s="25">
        <v>130.44</v>
      </c>
      <c r="BG5" s="25">
        <v>119.14100000000001</v>
      </c>
      <c r="BH5" s="25">
        <v>179.32900000000001</v>
      </c>
      <c r="BI5" s="25">
        <v>156.50200000000001</v>
      </c>
      <c r="BJ5" s="25">
        <v>162.97900000000001</v>
      </c>
      <c r="BK5" s="25">
        <v>141.52199999999999</v>
      </c>
      <c r="BL5" s="25">
        <v>134.77099999999999</v>
      </c>
      <c r="BM5" s="25">
        <v>125.616</v>
      </c>
      <c r="BN5" s="25">
        <v>287.34399999999999</v>
      </c>
      <c r="BO5" s="25">
        <v>252.114</v>
      </c>
      <c r="BP5" s="25">
        <v>262.06400000000002</v>
      </c>
      <c r="BQ5" s="25">
        <v>240.828</v>
      </c>
      <c r="BR5" s="25">
        <v>100.07899999999999</v>
      </c>
      <c r="BS5" s="25">
        <v>73.02</v>
      </c>
      <c r="BT5" s="25">
        <v>82.914000000000001</v>
      </c>
      <c r="BU5" s="25">
        <v>76.210999999999999</v>
      </c>
      <c r="BV5" s="25">
        <v>96</v>
      </c>
      <c r="BW5" s="25">
        <v>106.1</v>
      </c>
      <c r="BX5" s="25">
        <v>75.468000000000004</v>
      </c>
      <c r="BY5" s="25">
        <v>77.941999999999993</v>
      </c>
      <c r="BZ5" s="25">
        <v>78.872</v>
      </c>
      <c r="CA5" s="25">
        <v>83.537000000000006</v>
      </c>
      <c r="CB5" s="25">
        <v>88.400999999999996</v>
      </c>
      <c r="CC5" s="25">
        <v>84.774000000000001</v>
      </c>
      <c r="CD5" s="25">
        <v>75.656000000000006</v>
      </c>
      <c r="CE5" s="25">
        <v>77.53</v>
      </c>
      <c r="CF5" s="25">
        <v>77.25</v>
      </c>
      <c r="CG5" s="25">
        <v>73.367000000000004</v>
      </c>
      <c r="CH5" s="25">
        <v>39.927999999999997</v>
      </c>
      <c r="CI5" s="25">
        <v>39.395000000000003</v>
      </c>
      <c r="CJ5" s="25">
        <v>32.756</v>
      </c>
      <c r="CK5" s="25">
        <v>28.573</v>
      </c>
      <c r="CL5" s="25">
        <v>56.256</v>
      </c>
      <c r="CM5" s="25">
        <v>56.058</v>
      </c>
      <c r="CN5" s="25">
        <v>65.900000000000006</v>
      </c>
      <c r="CO5" s="25">
        <v>57.718000000000004</v>
      </c>
      <c r="CP5" s="25">
        <v>84.7</v>
      </c>
      <c r="CQ5" s="25">
        <v>34.286000000000001</v>
      </c>
      <c r="CR5" s="25">
        <v>6.65</v>
      </c>
      <c r="CS5" s="25">
        <v>5.86</v>
      </c>
      <c r="CT5" s="26"/>
      <c r="CU5" s="26"/>
      <c r="CV5" s="26"/>
      <c r="CW5" s="27"/>
      <c r="CX5" s="28">
        <f t="array" ref="CX5">SUMPRODUCT(B5:CW5*0.25)</f>
        <v>1213.9534999999998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90.07</v>
      </c>
      <c r="AY8" s="37">
        <v>90</v>
      </c>
      <c r="AZ8" s="37">
        <v>85</v>
      </c>
      <c r="BA8" s="37">
        <v>80</v>
      </c>
      <c r="BB8" s="37">
        <v>80</v>
      </c>
      <c r="BC8" s="37">
        <v>80</v>
      </c>
      <c r="BD8" s="37">
        <v>85</v>
      </c>
      <c r="BE8" s="37">
        <v>96.26</v>
      </c>
      <c r="BF8" s="37">
        <v>93.7</v>
      </c>
      <c r="BG8" s="37">
        <v>114.39</v>
      </c>
      <c r="BH8" s="37">
        <v>129.84</v>
      </c>
      <c r="BI8" s="37">
        <v>128.91</v>
      </c>
      <c r="BJ8" s="37">
        <v>118.48</v>
      </c>
      <c r="BK8" s="37">
        <v>120</v>
      </c>
      <c r="BL8" s="37">
        <v>129.83000000000001</v>
      </c>
      <c r="BM8" s="37">
        <v>131.81</v>
      </c>
      <c r="BN8" s="37">
        <v>117.73</v>
      </c>
      <c r="BO8" s="37">
        <v>128.06</v>
      </c>
      <c r="BP8" s="37">
        <v>129.84</v>
      </c>
      <c r="BQ8" s="37">
        <v>138.36000000000001</v>
      </c>
      <c r="BR8" s="37">
        <v>133.34</v>
      </c>
      <c r="BS8" s="37">
        <v>134.97999999999999</v>
      </c>
      <c r="BT8" s="37">
        <v>134.36000000000001</v>
      </c>
      <c r="BU8" s="37">
        <v>129.33000000000001</v>
      </c>
      <c r="BV8" s="37">
        <v>135.88999999999999</v>
      </c>
      <c r="BW8" s="37">
        <v>132.01</v>
      </c>
      <c r="BX8" s="37">
        <v>109.59</v>
      </c>
      <c r="BY8" s="37">
        <v>92.16</v>
      </c>
      <c r="BZ8" s="37">
        <v>91.91</v>
      </c>
      <c r="CA8" s="37">
        <v>90.99</v>
      </c>
      <c r="CB8" s="37">
        <v>87.65</v>
      </c>
      <c r="CC8" s="37">
        <v>84.55</v>
      </c>
      <c r="CD8" s="37">
        <v>80.34</v>
      </c>
      <c r="CE8" s="37">
        <v>82.15</v>
      </c>
      <c r="CF8" s="37">
        <v>85.96</v>
      </c>
      <c r="CG8" s="37">
        <v>82.74</v>
      </c>
      <c r="CH8" s="37">
        <v>80.430000000000007</v>
      </c>
      <c r="CI8" s="37">
        <v>83.54</v>
      </c>
      <c r="CJ8" s="37">
        <v>82</v>
      </c>
      <c r="CK8" s="37">
        <v>79.41</v>
      </c>
      <c r="CL8" s="37">
        <v>83.77</v>
      </c>
      <c r="CM8" s="37">
        <v>82.75</v>
      </c>
      <c r="CN8" s="37">
        <v>82</v>
      </c>
      <c r="CO8" s="37">
        <v>2.9</v>
      </c>
      <c r="CP8" s="37">
        <v>82</v>
      </c>
      <c r="CQ8" s="37">
        <v>82</v>
      </c>
      <c r="CR8" s="37">
        <v>82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99.167291666666642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86.267499999999998</v>
      </c>
      <c r="AY9" s="43">
        <v>86.267499999999998</v>
      </c>
      <c r="AZ9" s="43">
        <v>86.267499999999998</v>
      </c>
      <c r="BA9" s="43">
        <v>86.267499999999998</v>
      </c>
      <c r="BB9" s="43">
        <v>85.314999999999998</v>
      </c>
      <c r="BC9" s="43">
        <v>85.314999999999998</v>
      </c>
      <c r="BD9" s="43">
        <v>85.314999999999998</v>
      </c>
      <c r="BE9" s="43">
        <v>85.314999999999998</v>
      </c>
      <c r="BF9" s="43">
        <v>116.71</v>
      </c>
      <c r="BG9" s="43">
        <v>116.71</v>
      </c>
      <c r="BH9" s="43">
        <v>116.71</v>
      </c>
      <c r="BI9" s="43">
        <v>116.71</v>
      </c>
      <c r="BJ9" s="43">
        <v>125.03</v>
      </c>
      <c r="BK9" s="43">
        <v>125.03</v>
      </c>
      <c r="BL9" s="43">
        <v>125.03</v>
      </c>
      <c r="BM9" s="43">
        <v>125.03</v>
      </c>
      <c r="BN9" s="43">
        <v>128.4975</v>
      </c>
      <c r="BO9" s="43">
        <v>128.4975</v>
      </c>
      <c r="BP9" s="43">
        <v>128.4975</v>
      </c>
      <c r="BQ9" s="43">
        <v>128.4975</v>
      </c>
      <c r="BR9" s="43">
        <v>133.0025</v>
      </c>
      <c r="BS9" s="43">
        <v>133.0025</v>
      </c>
      <c r="BT9" s="43">
        <v>133.0025</v>
      </c>
      <c r="BU9" s="43">
        <v>133.0025</v>
      </c>
      <c r="BV9" s="43">
        <v>117.41249999999999</v>
      </c>
      <c r="BW9" s="43">
        <v>117.41249999999999</v>
      </c>
      <c r="BX9" s="43">
        <v>117.41249999999999</v>
      </c>
      <c r="BY9" s="43">
        <v>117.41249999999999</v>
      </c>
      <c r="BZ9" s="43">
        <v>88.775000000000006</v>
      </c>
      <c r="CA9" s="43">
        <v>88.775000000000006</v>
      </c>
      <c r="CB9" s="43">
        <v>88.775000000000006</v>
      </c>
      <c r="CC9" s="43">
        <v>88.775000000000006</v>
      </c>
      <c r="CD9" s="43">
        <v>82.797499999999999</v>
      </c>
      <c r="CE9" s="43">
        <v>82.797499999999999</v>
      </c>
      <c r="CF9" s="43">
        <v>82.797499999999999</v>
      </c>
      <c r="CG9" s="43">
        <v>82.797499999999999</v>
      </c>
      <c r="CH9" s="43">
        <v>81.344999999999999</v>
      </c>
      <c r="CI9" s="43">
        <v>81.344999999999999</v>
      </c>
      <c r="CJ9" s="43">
        <v>81.344999999999999</v>
      </c>
      <c r="CK9" s="43">
        <v>81.344999999999999</v>
      </c>
      <c r="CL9" s="43">
        <v>62.854999999999997</v>
      </c>
      <c r="CM9" s="43">
        <v>62.854999999999997</v>
      </c>
      <c r="CN9" s="43">
        <v>62.854999999999997</v>
      </c>
      <c r="CO9" s="43">
        <v>62.854999999999997</v>
      </c>
      <c r="CP9" s="43">
        <v>82</v>
      </c>
      <c r="CQ9" s="43">
        <v>82</v>
      </c>
      <c r="CR9" s="43">
        <v>82</v>
      </c>
      <c r="CS9" s="43">
        <v>82</v>
      </c>
      <c r="CT9" s="44"/>
      <c r="CU9" s="44"/>
      <c r="CV9" s="44"/>
      <c r="CW9" s="45"/>
      <c r="CX9" s="46">
        <f>IF(SUM(B9:CW9)&lt;&gt;0,AVERAGEIF(B9:CW9,"&lt;&gt;"""),"")</f>
        <v>99.167291666666642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>
        <v>1</v>
      </c>
      <c r="BB13" s="65">
        <v>1</v>
      </c>
      <c r="BC13" s="65">
        <v>1</v>
      </c>
      <c r="BD13" s="65"/>
      <c r="BE13" s="65">
        <v>32.971000000000004</v>
      </c>
      <c r="BF13" s="65">
        <v>1</v>
      </c>
      <c r="BG13" s="65"/>
      <c r="BH13" s="65"/>
      <c r="BI13" s="65"/>
      <c r="BJ13" s="65"/>
      <c r="BK13" s="65"/>
      <c r="BL13" s="65"/>
      <c r="BM13" s="65"/>
      <c r="BN13" s="65">
        <v>9</v>
      </c>
      <c r="BO13" s="65">
        <v>6.008</v>
      </c>
      <c r="BP13" s="65">
        <v>3.0129999999999999</v>
      </c>
      <c r="BQ13" s="65"/>
      <c r="BR13" s="65">
        <v>12.054</v>
      </c>
      <c r="BS13" s="65">
        <v>6</v>
      </c>
      <c r="BT13" s="65">
        <v>3</v>
      </c>
      <c r="BU13" s="65"/>
      <c r="BV13" s="65">
        <v>5</v>
      </c>
      <c r="BW13" s="65">
        <v>7</v>
      </c>
      <c r="BX13" s="65">
        <v>59.168000000000006</v>
      </c>
      <c r="BY13" s="65">
        <v>70.188000000000002</v>
      </c>
      <c r="BZ13" s="65">
        <v>73.012</v>
      </c>
      <c r="CA13" s="65">
        <v>78.688000000000002</v>
      </c>
      <c r="CB13" s="65">
        <v>84.044000000000011</v>
      </c>
      <c r="CC13" s="65">
        <v>80.358999999999995</v>
      </c>
      <c r="CD13" s="65">
        <v>71.247</v>
      </c>
      <c r="CE13" s="65">
        <v>72.968000000000004</v>
      </c>
      <c r="CF13" s="65">
        <v>72.686999999999998</v>
      </c>
      <c r="CG13" s="65">
        <v>68.748000000000005</v>
      </c>
      <c r="CH13" s="65">
        <v>35.261000000000003</v>
      </c>
      <c r="CI13" s="65">
        <v>34.722999999999999</v>
      </c>
      <c r="CJ13" s="65">
        <v>28.084</v>
      </c>
      <c r="CK13" s="65">
        <v>22.763000000000002</v>
      </c>
      <c r="CL13" s="65">
        <v>44.183</v>
      </c>
      <c r="CM13" s="65">
        <v>36.033000000000001</v>
      </c>
      <c r="CN13" s="65">
        <v>8.3320000000000007</v>
      </c>
      <c r="CO13" s="65"/>
      <c r="CP13" s="65">
        <v>23.1</v>
      </c>
      <c r="CQ13" s="65">
        <v>19.366</v>
      </c>
      <c r="CR13" s="65">
        <v>3.2490000000000001</v>
      </c>
      <c r="CS13" s="65">
        <v>1.07</v>
      </c>
      <c r="CT13" s="66"/>
      <c r="CU13" s="66"/>
      <c r="CV13" s="66"/>
      <c r="CW13" s="67"/>
      <c r="CX13" s="68">
        <f t="array" ref="CX13">SUMPRODUCT(B13:CW13*0.25)</f>
        <v>268.82974999999993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0.95199999999999996</v>
      </c>
      <c r="AZ15" s="71"/>
      <c r="BA15" s="71">
        <v>7.4279999999999999</v>
      </c>
      <c r="BB15" s="71">
        <v>5.609</v>
      </c>
      <c r="BC15" s="71"/>
      <c r="BD15" s="71"/>
      <c r="BE15" s="71">
        <v>6.9660000000000002</v>
      </c>
      <c r="BF15" s="71">
        <v>7.14</v>
      </c>
      <c r="BG15" s="71">
        <v>5.391</v>
      </c>
      <c r="BH15" s="71">
        <v>6.3289999999999997</v>
      </c>
      <c r="BI15" s="71">
        <v>5.8019999999999996</v>
      </c>
      <c r="BJ15" s="71">
        <v>10.179</v>
      </c>
      <c r="BK15" s="71">
        <v>8.9220000000000006</v>
      </c>
      <c r="BL15" s="71">
        <v>7.6710000000000003</v>
      </c>
      <c r="BM15" s="71">
        <v>8.016</v>
      </c>
      <c r="BN15" s="71">
        <v>8.2439999999999998</v>
      </c>
      <c r="BO15" s="71">
        <v>14.906000000000001</v>
      </c>
      <c r="BP15" s="71">
        <v>13.750999999999999</v>
      </c>
      <c r="BQ15" s="71">
        <v>5.3280000000000003</v>
      </c>
      <c r="BR15" s="71">
        <v>15.625</v>
      </c>
      <c r="BS15" s="71">
        <v>9.52</v>
      </c>
      <c r="BT15" s="71">
        <v>7.8140000000000001</v>
      </c>
      <c r="BU15" s="71">
        <v>14.411</v>
      </c>
      <c r="BV15" s="71"/>
      <c r="BW15" s="71">
        <v>12.5</v>
      </c>
      <c r="BX15" s="71">
        <v>11.9</v>
      </c>
      <c r="BY15" s="71">
        <v>3.4540000000000002</v>
      </c>
      <c r="BZ15" s="71">
        <v>1.66</v>
      </c>
      <c r="CA15" s="71">
        <v>0.54900000000000004</v>
      </c>
      <c r="CB15" s="71"/>
      <c r="CC15" s="71"/>
      <c r="CD15" s="71"/>
      <c r="CE15" s="71"/>
      <c r="CF15" s="71"/>
      <c r="CG15" s="71"/>
      <c r="CH15" s="71">
        <v>0.05</v>
      </c>
      <c r="CI15" s="71"/>
      <c r="CJ15" s="71"/>
      <c r="CK15" s="71">
        <v>0.93</v>
      </c>
      <c r="CL15" s="71">
        <v>1.196</v>
      </c>
      <c r="CM15" s="71">
        <v>0.56499999999999995</v>
      </c>
      <c r="CN15" s="71">
        <v>5.62</v>
      </c>
      <c r="CO15" s="71">
        <v>0.61</v>
      </c>
      <c r="CP15" s="71">
        <v>6.9</v>
      </c>
      <c r="CQ15" s="71">
        <v>0.29499999999999998</v>
      </c>
      <c r="CR15" s="71">
        <v>3.5000000000000003E-2</v>
      </c>
      <c r="CS15" s="71">
        <v>0.16300000000000001</v>
      </c>
      <c r="CT15" s="72"/>
      <c r="CU15" s="72"/>
      <c r="CV15" s="72"/>
      <c r="CW15" s="73"/>
      <c r="CX15" s="74">
        <f t="array" ref="CX15">SUMPRODUCT(B15:CW15*0.25)</f>
        <v>54.107750000000017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0.95199999999999996</v>
      </c>
      <c r="AZ17" s="77">
        <f t="shared" si="0"/>
        <v>0</v>
      </c>
      <c r="BA17" s="77">
        <f t="shared" si="0"/>
        <v>8.4280000000000008</v>
      </c>
      <c r="BB17" s="77">
        <f t="shared" si="0"/>
        <v>6.609</v>
      </c>
      <c r="BC17" s="77">
        <f t="shared" si="0"/>
        <v>1</v>
      </c>
      <c r="BD17" s="77">
        <f t="shared" si="0"/>
        <v>0</v>
      </c>
      <c r="BE17" s="77">
        <f t="shared" si="0"/>
        <v>39.937000000000005</v>
      </c>
      <c r="BF17" s="77">
        <f t="shared" si="0"/>
        <v>8.14</v>
      </c>
      <c r="BG17" s="77">
        <f t="shared" si="0"/>
        <v>5.391</v>
      </c>
      <c r="BH17" s="77">
        <f t="shared" si="0"/>
        <v>6.3289999999999997</v>
      </c>
      <c r="BI17" s="77">
        <f t="shared" si="0"/>
        <v>5.8019999999999996</v>
      </c>
      <c r="BJ17" s="77">
        <f t="shared" si="0"/>
        <v>10.179</v>
      </c>
      <c r="BK17" s="77">
        <f t="shared" si="0"/>
        <v>8.9220000000000006</v>
      </c>
      <c r="BL17" s="77">
        <f t="shared" si="0"/>
        <v>7.6710000000000003</v>
      </c>
      <c r="BM17" s="77">
        <f t="shared" si="0"/>
        <v>8.016</v>
      </c>
      <c r="BN17" s="77">
        <f t="shared" si="0"/>
        <v>17.244</v>
      </c>
      <c r="BO17" s="77">
        <f t="shared" ref="BO17:CW17" si="1">SUM(BO11:BO16)</f>
        <v>20.914000000000001</v>
      </c>
      <c r="BP17" s="77">
        <f t="shared" si="1"/>
        <v>16.763999999999999</v>
      </c>
      <c r="BQ17" s="77">
        <f t="shared" si="1"/>
        <v>5.3280000000000003</v>
      </c>
      <c r="BR17" s="77">
        <f t="shared" si="1"/>
        <v>27.679000000000002</v>
      </c>
      <c r="BS17" s="77">
        <f t="shared" si="1"/>
        <v>15.52</v>
      </c>
      <c r="BT17" s="77">
        <f t="shared" si="1"/>
        <v>10.814</v>
      </c>
      <c r="BU17" s="77">
        <f t="shared" si="1"/>
        <v>14.411</v>
      </c>
      <c r="BV17" s="77">
        <f t="shared" si="1"/>
        <v>5</v>
      </c>
      <c r="BW17" s="77">
        <f t="shared" si="1"/>
        <v>19.5</v>
      </c>
      <c r="BX17" s="77">
        <f t="shared" si="1"/>
        <v>71.068000000000012</v>
      </c>
      <c r="BY17" s="77">
        <f t="shared" si="1"/>
        <v>73.641999999999996</v>
      </c>
      <c r="BZ17" s="77">
        <f t="shared" si="1"/>
        <v>74.671999999999997</v>
      </c>
      <c r="CA17" s="77">
        <f t="shared" si="1"/>
        <v>79.237000000000009</v>
      </c>
      <c r="CB17" s="77">
        <f t="shared" si="1"/>
        <v>84.044000000000011</v>
      </c>
      <c r="CC17" s="77">
        <f t="shared" si="1"/>
        <v>80.358999999999995</v>
      </c>
      <c r="CD17" s="77">
        <f t="shared" si="1"/>
        <v>71.247</v>
      </c>
      <c r="CE17" s="77">
        <f t="shared" si="1"/>
        <v>72.968000000000004</v>
      </c>
      <c r="CF17" s="77">
        <f t="shared" si="1"/>
        <v>72.686999999999998</v>
      </c>
      <c r="CG17" s="77">
        <f t="shared" si="1"/>
        <v>68.748000000000005</v>
      </c>
      <c r="CH17" s="77">
        <f t="shared" si="1"/>
        <v>35.311</v>
      </c>
      <c r="CI17" s="77">
        <f t="shared" si="1"/>
        <v>34.722999999999999</v>
      </c>
      <c r="CJ17" s="77">
        <f t="shared" si="1"/>
        <v>28.084</v>
      </c>
      <c r="CK17" s="77">
        <f t="shared" si="1"/>
        <v>23.693000000000001</v>
      </c>
      <c r="CL17" s="77">
        <f t="shared" si="1"/>
        <v>45.378999999999998</v>
      </c>
      <c r="CM17" s="77">
        <f t="shared" si="1"/>
        <v>36.597999999999999</v>
      </c>
      <c r="CN17" s="77">
        <f t="shared" si="1"/>
        <v>13.952000000000002</v>
      </c>
      <c r="CO17" s="77">
        <f t="shared" si="1"/>
        <v>0.61</v>
      </c>
      <c r="CP17" s="77">
        <f t="shared" si="1"/>
        <v>30</v>
      </c>
      <c r="CQ17" s="77">
        <f t="shared" si="1"/>
        <v>19.661000000000001</v>
      </c>
      <c r="CR17" s="77">
        <f t="shared" si="1"/>
        <v>3.2840000000000003</v>
      </c>
      <c r="CS17" s="77">
        <f t="shared" si="1"/>
        <v>1.2330000000000001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322.93749999999994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1.3</v>
      </c>
      <c r="AY20" s="88">
        <v>1.3</v>
      </c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>
        <v>3.2</v>
      </c>
      <c r="CO20" s="88"/>
      <c r="CP20" s="88">
        <v>3.6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2.35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3.2</v>
      </c>
      <c r="AY21" s="94">
        <v>3.2</v>
      </c>
      <c r="AZ21" s="94">
        <v>3.2</v>
      </c>
      <c r="BA21" s="94">
        <v>3.2</v>
      </c>
      <c r="BB21" s="94">
        <v>3.2</v>
      </c>
      <c r="BC21" s="94">
        <v>3.3</v>
      </c>
      <c r="BD21" s="94">
        <v>17.2</v>
      </c>
      <c r="BE21" s="94">
        <v>3.4</v>
      </c>
      <c r="BF21" s="94">
        <v>3.4</v>
      </c>
      <c r="BG21" s="94">
        <v>3.4</v>
      </c>
      <c r="BH21" s="94">
        <v>8.4</v>
      </c>
      <c r="BI21" s="94">
        <v>13.4</v>
      </c>
      <c r="BJ21" s="94">
        <v>11.2</v>
      </c>
      <c r="BK21" s="94">
        <v>6.2</v>
      </c>
      <c r="BL21" s="94">
        <v>11.2</v>
      </c>
      <c r="BM21" s="94">
        <v>16.2</v>
      </c>
      <c r="BN21" s="94">
        <v>1.2</v>
      </c>
      <c r="BO21" s="94">
        <v>6.2</v>
      </c>
      <c r="BP21" s="94">
        <v>4.9000000000000004</v>
      </c>
      <c r="BQ21" s="94">
        <v>1.3</v>
      </c>
      <c r="BR21" s="94">
        <v>1.3</v>
      </c>
      <c r="BS21" s="94">
        <v>2</v>
      </c>
      <c r="BT21" s="94">
        <v>5.3999999999999995</v>
      </c>
      <c r="BU21" s="94">
        <v>4.4000000000000004</v>
      </c>
      <c r="BV21" s="94">
        <v>1.4000000000000001</v>
      </c>
      <c r="BW21" s="94">
        <v>1.2</v>
      </c>
      <c r="BX21" s="94">
        <v>1.3</v>
      </c>
      <c r="BY21" s="94">
        <v>1.2</v>
      </c>
      <c r="BZ21" s="94">
        <v>1.2</v>
      </c>
      <c r="CA21" s="94">
        <v>1.2</v>
      </c>
      <c r="CB21" s="94">
        <v>1.2</v>
      </c>
      <c r="CC21" s="94">
        <v>1.2</v>
      </c>
      <c r="CD21" s="94">
        <v>1.2</v>
      </c>
      <c r="CE21" s="94">
        <v>1.2</v>
      </c>
      <c r="CF21" s="94">
        <v>1.2</v>
      </c>
      <c r="CG21" s="94">
        <v>1.2</v>
      </c>
      <c r="CH21" s="94">
        <v>1.2</v>
      </c>
      <c r="CI21" s="94">
        <v>1.2</v>
      </c>
      <c r="CJ21" s="94">
        <v>1.2</v>
      </c>
      <c r="CK21" s="94">
        <v>1.2</v>
      </c>
      <c r="CL21" s="94">
        <v>1.2</v>
      </c>
      <c r="CM21" s="94">
        <v>1.2</v>
      </c>
      <c r="CN21" s="94">
        <v>2.4</v>
      </c>
      <c r="CO21" s="94">
        <v>16.2</v>
      </c>
      <c r="CP21" s="94">
        <v>1.2</v>
      </c>
      <c r="CQ21" s="94">
        <v>1.2</v>
      </c>
      <c r="CR21" s="94">
        <v>1.2</v>
      </c>
      <c r="CS21" s="94">
        <v>1.2</v>
      </c>
      <c r="CT21" s="95"/>
      <c r="CU21" s="95"/>
      <c r="CV21" s="95"/>
      <c r="CW21" s="96"/>
      <c r="CX21" s="97">
        <f t="array" ref="CX21">SUMPRODUCT(B21:CW21*0.25)</f>
        <v>46.324999999999953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18.832000000000001</v>
      </c>
      <c r="AY22" s="99">
        <v>18.399999999999999</v>
      </c>
      <c r="AZ22" s="99">
        <v>96.55</v>
      </c>
      <c r="BA22" s="99">
        <v>105.925</v>
      </c>
      <c r="BB22" s="99">
        <v>115.5</v>
      </c>
      <c r="BC22" s="99">
        <v>124.35</v>
      </c>
      <c r="BD22" s="99">
        <v>128.48599999999999</v>
      </c>
      <c r="BE22" s="99">
        <v>120.30199999999999</v>
      </c>
      <c r="BF22" s="99">
        <v>118.89999999999999</v>
      </c>
      <c r="BG22" s="99">
        <v>110.35</v>
      </c>
      <c r="BH22" s="99">
        <v>7.7</v>
      </c>
      <c r="BI22" s="99">
        <v>7.6</v>
      </c>
      <c r="BJ22" s="99">
        <v>2.5</v>
      </c>
      <c r="BK22" s="99">
        <v>2.5</v>
      </c>
      <c r="BL22" s="99">
        <v>2.5</v>
      </c>
      <c r="BM22" s="99">
        <v>2.7</v>
      </c>
      <c r="BN22" s="99">
        <v>2.7</v>
      </c>
      <c r="BO22" s="99">
        <v>2.7</v>
      </c>
      <c r="BP22" s="99">
        <v>2.8</v>
      </c>
      <c r="BQ22" s="99">
        <v>2.9</v>
      </c>
      <c r="BR22" s="99">
        <v>2.9</v>
      </c>
      <c r="BS22" s="99">
        <v>3</v>
      </c>
      <c r="BT22" s="99">
        <v>3</v>
      </c>
      <c r="BU22" s="99">
        <v>3.1</v>
      </c>
      <c r="BV22" s="99">
        <v>3.2</v>
      </c>
      <c r="BW22" s="99">
        <v>3.2</v>
      </c>
      <c r="BX22" s="99">
        <v>3.1</v>
      </c>
      <c r="BY22" s="99">
        <v>3.1</v>
      </c>
      <c r="BZ22" s="99">
        <v>3</v>
      </c>
      <c r="CA22" s="99">
        <v>3.1</v>
      </c>
      <c r="CB22" s="99">
        <v>3.157</v>
      </c>
      <c r="CC22" s="99">
        <v>3.2149999999999999</v>
      </c>
      <c r="CD22" s="99">
        <v>3.2090000000000001</v>
      </c>
      <c r="CE22" s="99">
        <v>3.3620000000000001</v>
      </c>
      <c r="CF22" s="99">
        <v>3.363</v>
      </c>
      <c r="CG22" s="99">
        <v>3.4189999999999996</v>
      </c>
      <c r="CH22" s="99">
        <v>3.4169999999999998</v>
      </c>
      <c r="CI22" s="99">
        <v>3.4720000000000004</v>
      </c>
      <c r="CJ22" s="99">
        <v>3.4720000000000004</v>
      </c>
      <c r="CK22" s="99">
        <v>3.68</v>
      </c>
      <c r="CL22" s="99">
        <v>9.6769999999999996</v>
      </c>
      <c r="CM22" s="99">
        <v>18.260000000000002</v>
      </c>
      <c r="CN22" s="99">
        <v>46.347999999999999</v>
      </c>
      <c r="CO22" s="99">
        <v>40.908000000000001</v>
      </c>
      <c r="CP22" s="99">
        <v>49.900000000000006</v>
      </c>
      <c r="CQ22" s="99">
        <v>13.424999999999999</v>
      </c>
      <c r="CR22" s="99">
        <v>2.1659999999999999</v>
      </c>
      <c r="CS22" s="99">
        <v>3.427</v>
      </c>
      <c r="CT22" s="100"/>
      <c r="CU22" s="100"/>
      <c r="CV22" s="100"/>
      <c r="CW22" s="96"/>
      <c r="CX22" s="97">
        <f t="array" ref="CX22">SUMPRODUCT(B22:CW22*0.25)</f>
        <v>310.69299999999998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8.6999999999999994E-2</v>
      </c>
      <c r="BB23" s="99">
        <v>2.7E-2</v>
      </c>
      <c r="BC23" s="99"/>
      <c r="BD23" s="99">
        <v>7.8E-2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4.8000000000000001E-2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23.332000000000001</v>
      </c>
      <c r="AY27" s="107">
        <f t="shared" si="3"/>
        <v>22.9</v>
      </c>
      <c r="AZ27" s="107">
        <f t="shared" si="3"/>
        <v>99.75</v>
      </c>
      <c r="BA27" s="107">
        <f t="shared" si="3"/>
        <v>109.212</v>
      </c>
      <c r="BB27" s="107">
        <f t="shared" si="3"/>
        <v>118.727</v>
      </c>
      <c r="BC27" s="107">
        <f t="shared" si="3"/>
        <v>127.64999999999999</v>
      </c>
      <c r="BD27" s="107">
        <f t="shared" si="3"/>
        <v>145.76399999999998</v>
      </c>
      <c r="BE27" s="107">
        <f t="shared" si="3"/>
        <v>123.702</v>
      </c>
      <c r="BF27" s="107">
        <f t="shared" si="3"/>
        <v>122.3</v>
      </c>
      <c r="BG27" s="107">
        <f t="shared" si="3"/>
        <v>113.75</v>
      </c>
      <c r="BH27" s="107">
        <f t="shared" si="3"/>
        <v>16.100000000000001</v>
      </c>
      <c r="BI27" s="107">
        <f t="shared" si="3"/>
        <v>21</v>
      </c>
      <c r="BJ27" s="107">
        <f t="shared" si="3"/>
        <v>13.7</v>
      </c>
      <c r="BK27" s="107">
        <f t="shared" si="3"/>
        <v>8.6999999999999993</v>
      </c>
      <c r="BL27" s="107">
        <f t="shared" si="3"/>
        <v>13.7</v>
      </c>
      <c r="BM27" s="107">
        <f t="shared" si="3"/>
        <v>18.899999999999999</v>
      </c>
      <c r="BN27" s="107">
        <f t="shared" si="3"/>
        <v>3.9000000000000004</v>
      </c>
      <c r="BO27" s="107">
        <f t="shared" si="3"/>
        <v>8.9</v>
      </c>
      <c r="BP27" s="107">
        <f t="shared" si="3"/>
        <v>7.7</v>
      </c>
      <c r="BQ27" s="107">
        <f t="shared" si="3"/>
        <v>4.2</v>
      </c>
      <c r="BR27" s="107">
        <f t="shared" si="3"/>
        <v>4.2</v>
      </c>
      <c r="BS27" s="107">
        <f t="shared" si="3"/>
        <v>5</v>
      </c>
      <c r="BT27" s="107">
        <f t="shared" si="3"/>
        <v>8.3999999999999986</v>
      </c>
      <c r="BU27" s="107">
        <f t="shared" si="3"/>
        <v>7.5</v>
      </c>
      <c r="BV27" s="107">
        <f t="shared" si="3"/>
        <v>4.6000000000000005</v>
      </c>
      <c r="BW27" s="107">
        <f t="shared" si="3"/>
        <v>4.4000000000000004</v>
      </c>
      <c r="BX27" s="107">
        <f t="shared" si="3"/>
        <v>4.4000000000000004</v>
      </c>
      <c r="BY27" s="107">
        <f t="shared" si="3"/>
        <v>4.3</v>
      </c>
      <c r="BZ27" s="107">
        <f t="shared" si="3"/>
        <v>4.2</v>
      </c>
      <c r="CA27" s="107">
        <f t="shared" si="3"/>
        <v>4.3</v>
      </c>
      <c r="CB27" s="107">
        <f t="shared" si="3"/>
        <v>4.3570000000000002</v>
      </c>
      <c r="CC27" s="107">
        <f t="shared" si="3"/>
        <v>4.415</v>
      </c>
      <c r="CD27" s="107">
        <f t="shared" ref="CD27:CW27" si="4">SUM(CD20:CD26)</f>
        <v>4.4089999999999998</v>
      </c>
      <c r="CE27" s="107">
        <f t="shared" si="4"/>
        <v>4.5620000000000003</v>
      </c>
      <c r="CF27" s="107">
        <f t="shared" si="4"/>
        <v>4.5629999999999997</v>
      </c>
      <c r="CG27" s="107">
        <f t="shared" si="4"/>
        <v>4.6189999999999998</v>
      </c>
      <c r="CH27" s="107">
        <f t="shared" si="4"/>
        <v>4.617</v>
      </c>
      <c r="CI27" s="107">
        <f t="shared" si="4"/>
        <v>4.6720000000000006</v>
      </c>
      <c r="CJ27" s="107">
        <f t="shared" si="4"/>
        <v>4.6720000000000006</v>
      </c>
      <c r="CK27" s="107">
        <f t="shared" si="4"/>
        <v>4.88</v>
      </c>
      <c r="CL27" s="107">
        <f t="shared" si="4"/>
        <v>10.876999999999999</v>
      </c>
      <c r="CM27" s="107">
        <f t="shared" si="4"/>
        <v>19.46</v>
      </c>
      <c r="CN27" s="107">
        <f t="shared" si="4"/>
        <v>51.948</v>
      </c>
      <c r="CO27" s="107">
        <f t="shared" si="4"/>
        <v>57.108000000000004</v>
      </c>
      <c r="CP27" s="107">
        <f t="shared" si="4"/>
        <v>54.7</v>
      </c>
      <c r="CQ27" s="107">
        <f t="shared" si="4"/>
        <v>14.624999999999998</v>
      </c>
      <c r="CR27" s="107">
        <f t="shared" si="4"/>
        <v>3.3659999999999997</v>
      </c>
      <c r="CS27" s="107">
        <f t="shared" si="4"/>
        <v>4.6269999999999998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359.41599999999994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23.332000000000001</v>
      </c>
      <c r="AY31" s="94">
        <v>23.852</v>
      </c>
      <c r="AZ31" s="94">
        <v>99.75</v>
      </c>
      <c r="BA31" s="94">
        <v>117.64</v>
      </c>
      <c r="BB31" s="94">
        <v>125.336</v>
      </c>
      <c r="BC31" s="94">
        <v>128.65</v>
      </c>
      <c r="BD31" s="94">
        <v>145.76400000000001</v>
      </c>
      <c r="BE31" s="94">
        <v>163.63900000000001</v>
      </c>
      <c r="BF31" s="94">
        <v>130.44</v>
      </c>
      <c r="BG31" s="94">
        <v>119.14100000000001</v>
      </c>
      <c r="BH31" s="94">
        <v>22.428999999999998</v>
      </c>
      <c r="BI31" s="94">
        <v>26.802</v>
      </c>
      <c r="BJ31" s="94">
        <v>23.879000000000001</v>
      </c>
      <c r="BK31" s="94">
        <v>17.622</v>
      </c>
      <c r="BL31" s="94">
        <v>21.370999999999999</v>
      </c>
      <c r="BM31" s="94">
        <v>26.916</v>
      </c>
      <c r="BN31" s="94">
        <v>21.143999999999998</v>
      </c>
      <c r="BO31" s="94">
        <v>29.814</v>
      </c>
      <c r="BP31" s="94">
        <v>24.463999999999999</v>
      </c>
      <c r="BQ31" s="94">
        <v>9.5280000000000005</v>
      </c>
      <c r="BR31" s="94">
        <v>31.879000000000001</v>
      </c>
      <c r="BS31" s="94">
        <v>20.52</v>
      </c>
      <c r="BT31" s="94">
        <v>19.213999999999999</v>
      </c>
      <c r="BU31" s="94">
        <v>21.911000000000001</v>
      </c>
      <c r="BV31" s="94">
        <v>9.6</v>
      </c>
      <c r="BW31" s="94">
        <v>23.9</v>
      </c>
      <c r="BX31" s="94">
        <v>75.468000000000004</v>
      </c>
      <c r="BY31" s="94">
        <v>77.941999999999993</v>
      </c>
      <c r="BZ31" s="94">
        <v>78.872</v>
      </c>
      <c r="CA31" s="94">
        <v>83.537000000000006</v>
      </c>
      <c r="CB31" s="94">
        <v>88.400999999999996</v>
      </c>
      <c r="CC31" s="94">
        <v>84.774000000000001</v>
      </c>
      <c r="CD31" s="94">
        <v>75.656000000000006</v>
      </c>
      <c r="CE31" s="94">
        <v>77.53</v>
      </c>
      <c r="CF31" s="94">
        <v>77.25</v>
      </c>
      <c r="CG31" s="94">
        <v>73.367000000000004</v>
      </c>
      <c r="CH31" s="94">
        <v>39.927999999999997</v>
      </c>
      <c r="CI31" s="94">
        <v>39.395000000000003</v>
      </c>
      <c r="CJ31" s="94">
        <v>32.756</v>
      </c>
      <c r="CK31" s="94">
        <v>28.573</v>
      </c>
      <c r="CL31" s="94">
        <v>56.256</v>
      </c>
      <c r="CM31" s="94">
        <v>56.058</v>
      </c>
      <c r="CN31" s="94">
        <v>65.900000000000006</v>
      </c>
      <c r="CO31" s="94">
        <v>57.718000000000004</v>
      </c>
      <c r="CP31" s="94">
        <v>84.7</v>
      </c>
      <c r="CQ31" s="94">
        <v>34.286000000000001</v>
      </c>
      <c r="CR31" s="94">
        <v>6.65</v>
      </c>
      <c r="CS31" s="94">
        <v>5.86</v>
      </c>
      <c r="CT31" s="95"/>
      <c r="CU31" s="95"/>
      <c r="CV31" s="95"/>
      <c r="CW31" s="96"/>
      <c r="CX31" s="97">
        <f t="array" ref="CX31">SUMPRODUCT(B31:CW31*0.25)</f>
        <v>682.35350000000005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23.332000000000001</v>
      </c>
      <c r="AY33" s="77">
        <f t="shared" si="5"/>
        <v>23.852</v>
      </c>
      <c r="AZ33" s="77">
        <f t="shared" si="5"/>
        <v>99.75</v>
      </c>
      <c r="BA33" s="77">
        <f t="shared" si="5"/>
        <v>117.64</v>
      </c>
      <c r="BB33" s="77">
        <f t="shared" si="5"/>
        <v>125.336</v>
      </c>
      <c r="BC33" s="77">
        <f t="shared" si="5"/>
        <v>128.65</v>
      </c>
      <c r="BD33" s="77">
        <f t="shared" si="5"/>
        <v>145.76400000000001</v>
      </c>
      <c r="BE33" s="77">
        <f t="shared" si="5"/>
        <v>163.63900000000001</v>
      </c>
      <c r="BF33" s="77">
        <f t="shared" si="5"/>
        <v>130.44</v>
      </c>
      <c r="BG33" s="77">
        <f t="shared" si="5"/>
        <v>119.14100000000001</v>
      </c>
      <c r="BH33" s="77">
        <f t="shared" si="5"/>
        <v>22.428999999999998</v>
      </c>
      <c r="BI33" s="77">
        <f t="shared" si="5"/>
        <v>26.802</v>
      </c>
      <c r="BJ33" s="77">
        <f t="shared" si="5"/>
        <v>23.879000000000001</v>
      </c>
      <c r="BK33" s="77">
        <f t="shared" si="5"/>
        <v>17.622</v>
      </c>
      <c r="BL33" s="77">
        <f t="shared" si="5"/>
        <v>21.370999999999999</v>
      </c>
      <c r="BM33" s="77">
        <f t="shared" si="5"/>
        <v>26.916</v>
      </c>
      <c r="BN33" s="77">
        <f t="shared" si="5"/>
        <v>21.143999999999998</v>
      </c>
      <c r="BO33" s="77">
        <f t="shared" ref="BO33:CW33" si="6">SUM(BO30:BO32)</f>
        <v>29.814</v>
      </c>
      <c r="BP33" s="77">
        <f t="shared" si="6"/>
        <v>24.463999999999999</v>
      </c>
      <c r="BQ33" s="77">
        <f t="shared" si="6"/>
        <v>9.5280000000000005</v>
      </c>
      <c r="BR33" s="77">
        <f t="shared" si="6"/>
        <v>31.879000000000001</v>
      </c>
      <c r="BS33" s="77">
        <f t="shared" si="6"/>
        <v>20.52</v>
      </c>
      <c r="BT33" s="77">
        <f t="shared" si="6"/>
        <v>19.213999999999999</v>
      </c>
      <c r="BU33" s="77">
        <f t="shared" si="6"/>
        <v>21.911000000000001</v>
      </c>
      <c r="BV33" s="77">
        <f t="shared" si="6"/>
        <v>9.6</v>
      </c>
      <c r="BW33" s="77">
        <f t="shared" si="6"/>
        <v>23.9</v>
      </c>
      <c r="BX33" s="77">
        <f t="shared" si="6"/>
        <v>75.468000000000004</v>
      </c>
      <c r="BY33" s="77">
        <f t="shared" si="6"/>
        <v>77.941999999999993</v>
      </c>
      <c r="BZ33" s="77">
        <f t="shared" si="6"/>
        <v>78.872</v>
      </c>
      <c r="CA33" s="77">
        <f t="shared" si="6"/>
        <v>83.537000000000006</v>
      </c>
      <c r="CB33" s="77">
        <f t="shared" si="6"/>
        <v>88.400999999999996</v>
      </c>
      <c r="CC33" s="77">
        <f t="shared" si="6"/>
        <v>84.774000000000001</v>
      </c>
      <c r="CD33" s="77">
        <f t="shared" si="6"/>
        <v>75.656000000000006</v>
      </c>
      <c r="CE33" s="77">
        <f t="shared" si="6"/>
        <v>77.53</v>
      </c>
      <c r="CF33" s="77">
        <f t="shared" si="6"/>
        <v>77.25</v>
      </c>
      <c r="CG33" s="77">
        <f t="shared" si="6"/>
        <v>73.367000000000004</v>
      </c>
      <c r="CH33" s="77">
        <f t="shared" si="6"/>
        <v>39.927999999999997</v>
      </c>
      <c r="CI33" s="77">
        <f t="shared" si="6"/>
        <v>39.395000000000003</v>
      </c>
      <c r="CJ33" s="77">
        <f t="shared" si="6"/>
        <v>32.756</v>
      </c>
      <c r="CK33" s="77">
        <f t="shared" si="6"/>
        <v>28.573</v>
      </c>
      <c r="CL33" s="77">
        <f t="shared" si="6"/>
        <v>56.256</v>
      </c>
      <c r="CM33" s="77">
        <f t="shared" si="6"/>
        <v>56.058</v>
      </c>
      <c r="CN33" s="77">
        <f t="shared" si="6"/>
        <v>65.900000000000006</v>
      </c>
      <c r="CO33" s="77">
        <f t="shared" si="6"/>
        <v>57.718000000000004</v>
      </c>
      <c r="CP33" s="77">
        <f t="shared" si="6"/>
        <v>84.7</v>
      </c>
      <c r="CQ33" s="77">
        <f t="shared" si="6"/>
        <v>34.286000000000001</v>
      </c>
      <c r="CR33" s="77">
        <f t="shared" si="6"/>
        <v>6.65</v>
      </c>
      <c r="CS33" s="77">
        <f t="shared" si="6"/>
        <v>5.86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682.35350000000005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156.9</v>
      </c>
      <c r="BI38" s="120">
        <v>129.69999999999999</v>
      </c>
      <c r="BJ38" s="120">
        <v>78.2</v>
      </c>
      <c r="BK38" s="120">
        <v>63</v>
      </c>
      <c r="BL38" s="120">
        <v>52.5</v>
      </c>
      <c r="BM38" s="120">
        <v>37.799999999999997</v>
      </c>
      <c r="BN38" s="120">
        <v>266.2</v>
      </c>
      <c r="BO38" s="120">
        <v>222.3</v>
      </c>
      <c r="BP38" s="120">
        <v>237.6</v>
      </c>
      <c r="BQ38" s="120">
        <v>231.3</v>
      </c>
      <c r="BR38" s="120">
        <v>68.2</v>
      </c>
      <c r="BS38" s="120">
        <v>52.5</v>
      </c>
      <c r="BT38" s="120">
        <v>63.7</v>
      </c>
      <c r="BU38" s="120">
        <v>54.3</v>
      </c>
      <c r="BV38" s="120">
        <v>86.4</v>
      </c>
      <c r="BW38" s="120">
        <v>82.2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470.7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60.9</v>
      </c>
      <c r="BK40" s="120">
        <v>60.9</v>
      </c>
      <c r="BL40" s="120">
        <v>60.9</v>
      </c>
      <c r="BM40" s="120">
        <v>60.9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60.9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156.9</v>
      </c>
      <c r="BI41" s="107">
        <f t="shared" si="7"/>
        <v>129.69999999999999</v>
      </c>
      <c r="BJ41" s="107">
        <f t="shared" si="7"/>
        <v>139.1</v>
      </c>
      <c r="BK41" s="107">
        <f t="shared" si="7"/>
        <v>123.9</v>
      </c>
      <c r="BL41" s="107">
        <f t="shared" si="7"/>
        <v>113.4</v>
      </c>
      <c r="BM41" s="107">
        <f t="shared" si="7"/>
        <v>98.699999999999989</v>
      </c>
      <c r="BN41" s="107">
        <f t="shared" si="7"/>
        <v>266.2</v>
      </c>
      <c r="BO41" s="107">
        <f t="shared" ref="BO41:CW41" si="8">SUM(BO36:BO40)</f>
        <v>222.3</v>
      </c>
      <c r="BP41" s="107">
        <f t="shared" si="8"/>
        <v>237.6</v>
      </c>
      <c r="BQ41" s="107">
        <f t="shared" si="8"/>
        <v>231.3</v>
      </c>
      <c r="BR41" s="107">
        <f t="shared" si="8"/>
        <v>68.2</v>
      </c>
      <c r="BS41" s="107">
        <f t="shared" si="8"/>
        <v>52.5</v>
      </c>
      <c r="BT41" s="107">
        <f t="shared" si="8"/>
        <v>63.7</v>
      </c>
      <c r="BU41" s="107">
        <f t="shared" si="8"/>
        <v>54.3</v>
      </c>
      <c r="BV41" s="107">
        <f t="shared" si="8"/>
        <v>86.4</v>
      </c>
      <c r="BW41" s="107">
        <f t="shared" si="8"/>
        <v>82.2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531.6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156.9</v>
      </c>
      <c r="BI46" s="120">
        <v>129.69999999999999</v>
      </c>
      <c r="BJ46" s="120">
        <v>78.2</v>
      </c>
      <c r="BK46" s="120">
        <v>63</v>
      </c>
      <c r="BL46" s="120">
        <v>52.5</v>
      </c>
      <c r="BM46" s="120">
        <v>37.799999999999997</v>
      </c>
      <c r="BN46" s="120">
        <v>266.2</v>
      </c>
      <c r="BO46" s="120">
        <v>222.3</v>
      </c>
      <c r="BP46" s="120">
        <v>237.6</v>
      </c>
      <c r="BQ46" s="120">
        <v>231.3</v>
      </c>
      <c r="BR46" s="120">
        <v>68.2</v>
      </c>
      <c r="BS46" s="120">
        <v>52.5</v>
      </c>
      <c r="BT46" s="120">
        <v>63.7</v>
      </c>
      <c r="BU46" s="120">
        <v>54.3</v>
      </c>
      <c r="BV46" s="120">
        <v>86.4</v>
      </c>
      <c r="BW46" s="120">
        <v>82.2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470.7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60.9</v>
      </c>
      <c r="BK48" s="120">
        <v>60.9</v>
      </c>
      <c r="BL48" s="120">
        <v>60.9</v>
      </c>
      <c r="BM48" s="120">
        <v>60.9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60.9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156.9</v>
      </c>
      <c r="BI50" s="107">
        <f t="shared" si="9"/>
        <v>129.69999999999999</v>
      </c>
      <c r="BJ50" s="107">
        <f t="shared" si="9"/>
        <v>139.1</v>
      </c>
      <c r="BK50" s="107">
        <f t="shared" si="9"/>
        <v>123.9</v>
      </c>
      <c r="BL50" s="107">
        <f t="shared" si="9"/>
        <v>113.4</v>
      </c>
      <c r="BM50" s="107">
        <f t="shared" si="9"/>
        <v>98.699999999999989</v>
      </c>
      <c r="BN50" s="107">
        <f t="shared" si="9"/>
        <v>266.2</v>
      </c>
      <c r="BO50" s="107">
        <f t="shared" ref="BO50:CW50" si="10">SUM(BO44:BO49)</f>
        <v>222.3</v>
      </c>
      <c r="BP50" s="107">
        <f t="shared" si="10"/>
        <v>237.6</v>
      </c>
      <c r="BQ50" s="107">
        <f t="shared" si="10"/>
        <v>231.3</v>
      </c>
      <c r="BR50" s="107">
        <f t="shared" si="10"/>
        <v>68.2</v>
      </c>
      <c r="BS50" s="107">
        <f t="shared" si="10"/>
        <v>52.5</v>
      </c>
      <c r="BT50" s="107">
        <f t="shared" si="10"/>
        <v>63.7</v>
      </c>
      <c r="BU50" s="107">
        <f t="shared" si="10"/>
        <v>54.3</v>
      </c>
      <c r="BV50" s="107">
        <f t="shared" si="10"/>
        <v>86.4</v>
      </c>
      <c r="BW50" s="107">
        <f t="shared" si="10"/>
        <v>82.2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531.6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23.332000000000001</v>
      </c>
      <c r="AY53" s="107">
        <f t="shared" si="13"/>
        <v>23.851999999999997</v>
      </c>
      <c r="AZ53" s="107">
        <f t="shared" si="13"/>
        <v>99.75</v>
      </c>
      <c r="BA53" s="107">
        <f t="shared" si="13"/>
        <v>117.64</v>
      </c>
      <c r="BB53" s="107">
        <f t="shared" si="13"/>
        <v>125.336</v>
      </c>
      <c r="BC53" s="107">
        <f t="shared" si="13"/>
        <v>128.64999999999998</v>
      </c>
      <c r="BD53" s="107">
        <f t="shared" si="13"/>
        <v>145.76399999999998</v>
      </c>
      <c r="BE53" s="107">
        <f t="shared" si="13"/>
        <v>163.63900000000001</v>
      </c>
      <c r="BF53" s="107">
        <f t="shared" si="13"/>
        <v>130.44</v>
      </c>
      <c r="BG53" s="107">
        <f t="shared" si="13"/>
        <v>119.14100000000001</v>
      </c>
      <c r="BH53" s="107">
        <f t="shared" si="13"/>
        <v>179.32900000000001</v>
      </c>
      <c r="BI53" s="107">
        <f t="shared" si="13"/>
        <v>156.50199999999998</v>
      </c>
      <c r="BJ53" s="107">
        <f t="shared" si="13"/>
        <v>162.97899999999998</v>
      </c>
      <c r="BK53" s="107">
        <f t="shared" si="13"/>
        <v>141.52199999999999</v>
      </c>
      <c r="BL53" s="107">
        <f t="shared" si="13"/>
        <v>134.77100000000002</v>
      </c>
      <c r="BM53" s="107">
        <f t="shared" si="13"/>
        <v>125.61599999999999</v>
      </c>
      <c r="BN53" s="107">
        <f t="shared" si="13"/>
        <v>287.34399999999999</v>
      </c>
      <c r="BO53" s="107">
        <f t="shared" ref="BO53:CX53" si="14">BO17+BO27+BO41</f>
        <v>252.114</v>
      </c>
      <c r="BP53" s="107">
        <f t="shared" si="14"/>
        <v>262.06399999999996</v>
      </c>
      <c r="BQ53" s="107">
        <f t="shared" si="14"/>
        <v>240.828</v>
      </c>
      <c r="BR53" s="107">
        <f t="shared" si="14"/>
        <v>100.07900000000001</v>
      </c>
      <c r="BS53" s="107">
        <f t="shared" si="14"/>
        <v>73.02</v>
      </c>
      <c r="BT53" s="107">
        <f t="shared" si="14"/>
        <v>82.914000000000001</v>
      </c>
      <c r="BU53" s="107">
        <f t="shared" si="14"/>
        <v>76.210999999999999</v>
      </c>
      <c r="BV53" s="107">
        <f t="shared" si="14"/>
        <v>96</v>
      </c>
      <c r="BW53" s="107">
        <f t="shared" si="14"/>
        <v>106.1</v>
      </c>
      <c r="BX53" s="107">
        <f t="shared" si="14"/>
        <v>75.468000000000018</v>
      </c>
      <c r="BY53" s="107">
        <f t="shared" si="14"/>
        <v>77.941999999999993</v>
      </c>
      <c r="BZ53" s="107">
        <f t="shared" si="14"/>
        <v>78.872</v>
      </c>
      <c r="CA53" s="107">
        <f t="shared" si="14"/>
        <v>83.537000000000006</v>
      </c>
      <c r="CB53" s="107">
        <f t="shared" si="14"/>
        <v>88.40100000000001</v>
      </c>
      <c r="CC53" s="107">
        <f t="shared" si="14"/>
        <v>84.774000000000001</v>
      </c>
      <c r="CD53" s="107">
        <f t="shared" si="14"/>
        <v>75.656000000000006</v>
      </c>
      <c r="CE53" s="107">
        <f t="shared" si="14"/>
        <v>77.53</v>
      </c>
      <c r="CF53" s="107">
        <f t="shared" si="14"/>
        <v>77.25</v>
      </c>
      <c r="CG53" s="107">
        <f t="shared" si="14"/>
        <v>73.367000000000004</v>
      </c>
      <c r="CH53" s="107">
        <f t="shared" si="14"/>
        <v>39.927999999999997</v>
      </c>
      <c r="CI53" s="107">
        <f t="shared" si="14"/>
        <v>39.394999999999996</v>
      </c>
      <c r="CJ53" s="107">
        <f t="shared" si="14"/>
        <v>32.756</v>
      </c>
      <c r="CK53" s="107">
        <f t="shared" si="14"/>
        <v>28.573</v>
      </c>
      <c r="CL53" s="107">
        <f t="shared" si="14"/>
        <v>56.256</v>
      </c>
      <c r="CM53" s="107">
        <f t="shared" si="14"/>
        <v>56.058</v>
      </c>
      <c r="CN53" s="107">
        <f t="shared" si="14"/>
        <v>65.900000000000006</v>
      </c>
      <c r="CO53" s="107">
        <f t="shared" si="14"/>
        <v>57.718000000000004</v>
      </c>
      <c r="CP53" s="107">
        <f t="shared" si="14"/>
        <v>84.7</v>
      </c>
      <c r="CQ53" s="107">
        <f t="shared" si="14"/>
        <v>34.286000000000001</v>
      </c>
      <c r="CR53" s="107">
        <f t="shared" si="14"/>
        <v>6.65</v>
      </c>
      <c r="CS53" s="107">
        <f t="shared" si="14"/>
        <v>5.8599999999999994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1213.9535000000001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23.332000000000001</v>
      </c>
      <c r="AY5" s="25">
        <v>23.852</v>
      </c>
      <c r="AZ5" s="25">
        <v>99.75</v>
      </c>
      <c r="BA5" s="25">
        <v>117.64</v>
      </c>
      <c r="BB5" s="25">
        <v>125.336</v>
      </c>
      <c r="BC5" s="25">
        <v>128.65</v>
      </c>
      <c r="BD5" s="25">
        <v>145.76400000000001</v>
      </c>
      <c r="BE5" s="25">
        <v>163.63900000000001</v>
      </c>
      <c r="BF5" s="25">
        <v>130.44</v>
      </c>
      <c r="BG5" s="25">
        <v>119.14100000000001</v>
      </c>
      <c r="BH5" s="25">
        <v>179.32</v>
      </c>
      <c r="BI5" s="25">
        <v>156.51300000000001</v>
      </c>
      <c r="BJ5" s="25">
        <v>163.06700000000001</v>
      </c>
      <c r="BK5" s="25">
        <v>141.55199999999999</v>
      </c>
      <c r="BL5" s="25">
        <v>134.81399999999999</v>
      </c>
      <c r="BM5" s="25">
        <v>125.626</v>
      </c>
      <c r="BN5" s="25">
        <v>287.40600000000001</v>
      </c>
      <c r="BO5" s="25">
        <v>252.17699999999999</v>
      </c>
      <c r="BP5" s="25">
        <v>262.14400000000001</v>
      </c>
      <c r="BQ5" s="25">
        <v>240.834</v>
      </c>
      <c r="BR5" s="25">
        <v>100.066</v>
      </c>
      <c r="BS5" s="25">
        <v>73.040999999999997</v>
      </c>
      <c r="BT5" s="25">
        <v>82.87</v>
      </c>
      <c r="BU5" s="25">
        <v>76.197000000000003</v>
      </c>
      <c r="BV5" s="25">
        <v>95.963999999999999</v>
      </c>
      <c r="BW5" s="25">
        <v>106.105</v>
      </c>
      <c r="BX5" s="25">
        <v>75.468000000000004</v>
      </c>
      <c r="BY5" s="25">
        <v>77.941999999999993</v>
      </c>
      <c r="BZ5" s="25">
        <v>78.872</v>
      </c>
      <c r="CA5" s="25">
        <v>83.537000000000006</v>
      </c>
      <c r="CB5" s="25">
        <v>88.400999999999996</v>
      </c>
      <c r="CC5" s="25">
        <v>84.774000000000001</v>
      </c>
      <c r="CD5" s="25">
        <v>75.656000000000006</v>
      </c>
      <c r="CE5" s="25">
        <v>77.53</v>
      </c>
      <c r="CF5" s="25">
        <v>77.25</v>
      </c>
      <c r="CG5" s="25">
        <v>73.367000000000004</v>
      </c>
      <c r="CH5" s="25">
        <v>39.927999999999997</v>
      </c>
      <c r="CI5" s="25">
        <v>39.395000000000003</v>
      </c>
      <c r="CJ5" s="25">
        <v>32.756</v>
      </c>
      <c r="CK5" s="25">
        <v>28.573</v>
      </c>
      <c r="CL5" s="25">
        <v>56.256</v>
      </c>
      <c r="CM5" s="25">
        <v>56.058</v>
      </c>
      <c r="CN5" s="25">
        <v>65.900000000000006</v>
      </c>
      <c r="CO5" s="25">
        <v>57.718000000000004</v>
      </c>
      <c r="CP5" s="25">
        <v>84.7</v>
      </c>
      <c r="CQ5" s="25">
        <v>34.286000000000001</v>
      </c>
      <c r="CR5" s="25">
        <v>6.65</v>
      </c>
      <c r="CS5" s="25">
        <v>5.86</v>
      </c>
      <c r="CT5" s="26"/>
      <c r="CU5" s="26"/>
      <c r="CV5" s="26"/>
      <c r="CW5" s="27"/>
      <c r="CX5" s="28">
        <f t="array" ref="CX5">SUMPRODUCT(B5:CW5*0.25)</f>
        <v>1214.0292499999998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90.07</v>
      </c>
      <c r="AY8" s="37">
        <v>90</v>
      </c>
      <c r="AZ8" s="37">
        <v>85</v>
      </c>
      <c r="BA8" s="37">
        <v>80</v>
      </c>
      <c r="BB8" s="37">
        <v>80</v>
      </c>
      <c r="BC8" s="37">
        <v>80</v>
      </c>
      <c r="BD8" s="37">
        <v>85</v>
      </c>
      <c r="BE8" s="37">
        <v>96.26</v>
      </c>
      <c r="BF8" s="37">
        <v>93.7</v>
      </c>
      <c r="BG8" s="37">
        <v>114.39</v>
      </c>
      <c r="BH8" s="37">
        <v>129.84</v>
      </c>
      <c r="BI8" s="37">
        <v>128.91</v>
      </c>
      <c r="BJ8" s="37">
        <v>118.48</v>
      </c>
      <c r="BK8" s="37">
        <v>120</v>
      </c>
      <c r="BL8" s="37">
        <v>129.83000000000001</v>
      </c>
      <c r="BM8" s="37">
        <v>131.81</v>
      </c>
      <c r="BN8" s="37">
        <v>117.73</v>
      </c>
      <c r="BO8" s="37">
        <v>128.06</v>
      </c>
      <c r="BP8" s="37">
        <v>129.84</v>
      </c>
      <c r="BQ8" s="37">
        <v>138.36000000000001</v>
      </c>
      <c r="BR8" s="37">
        <v>133.34</v>
      </c>
      <c r="BS8" s="37">
        <v>134.97999999999999</v>
      </c>
      <c r="BT8" s="37">
        <v>134.36000000000001</v>
      </c>
      <c r="BU8" s="37">
        <v>129.33000000000001</v>
      </c>
      <c r="BV8" s="37">
        <v>135.88999999999999</v>
      </c>
      <c r="BW8" s="37">
        <v>132.01</v>
      </c>
      <c r="BX8" s="37">
        <v>109.59</v>
      </c>
      <c r="BY8" s="37">
        <v>92.16</v>
      </c>
      <c r="BZ8" s="37">
        <v>91.91</v>
      </c>
      <c r="CA8" s="37">
        <v>90.99</v>
      </c>
      <c r="CB8" s="37">
        <v>87.65</v>
      </c>
      <c r="CC8" s="37">
        <v>84.55</v>
      </c>
      <c r="CD8" s="37">
        <v>80.34</v>
      </c>
      <c r="CE8" s="37">
        <v>82.15</v>
      </c>
      <c r="CF8" s="37">
        <v>85.96</v>
      </c>
      <c r="CG8" s="37">
        <v>82.74</v>
      </c>
      <c r="CH8" s="37">
        <v>80.430000000000007</v>
      </c>
      <c r="CI8" s="37">
        <v>83.54</v>
      </c>
      <c r="CJ8" s="37">
        <v>82</v>
      </c>
      <c r="CK8" s="37">
        <v>79.41</v>
      </c>
      <c r="CL8" s="37">
        <v>83.77</v>
      </c>
      <c r="CM8" s="37">
        <v>82.75</v>
      </c>
      <c r="CN8" s="37">
        <v>82</v>
      </c>
      <c r="CO8" s="37">
        <v>2.9</v>
      </c>
      <c r="CP8" s="37">
        <v>82</v>
      </c>
      <c r="CQ8" s="37">
        <v>82</v>
      </c>
      <c r="CR8" s="37">
        <v>82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99.167291666666642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86.267499999999998</v>
      </c>
      <c r="AY9" s="43">
        <v>86.267499999999998</v>
      </c>
      <c r="AZ9" s="43">
        <v>86.267499999999998</v>
      </c>
      <c r="BA9" s="43">
        <v>86.267499999999998</v>
      </c>
      <c r="BB9" s="43">
        <v>85.314999999999998</v>
      </c>
      <c r="BC9" s="43">
        <v>85.314999999999998</v>
      </c>
      <c r="BD9" s="43">
        <v>85.314999999999998</v>
      </c>
      <c r="BE9" s="43">
        <v>85.314999999999998</v>
      </c>
      <c r="BF9" s="43">
        <v>116.71</v>
      </c>
      <c r="BG9" s="43">
        <v>116.71</v>
      </c>
      <c r="BH9" s="43">
        <v>116.71</v>
      </c>
      <c r="BI9" s="43">
        <v>116.71</v>
      </c>
      <c r="BJ9" s="43">
        <v>125.03</v>
      </c>
      <c r="BK9" s="43">
        <v>125.03</v>
      </c>
      <c r="BL9" s="43">
        <v>125.03</v>
      </c>
      <c r="BM9" s="43">
        <v>125.03</v>
      </c>
      <c r="BN9" s="43">
        <v>128.4975</v>
      </c>
      <c r="BO9" s="43">
        <v>128.4975</v>
      </c>
      <c r="BP9" s="43">
        <v>128.4975</v>
      </c>
      <c r="BQ9" s="43">
        <v>128.4975</v>
      </c>
      <c r="BR9" s="43">
        <v>133.0025</v>
      </c>
      <c r="BS9" s="43">
        <v>133.0025</v>
      </c>
      <c r="BT9" s="43">
        <v>133.0025</v>
      </c>
      <c r="BU9" s="43">
        <v>133.0025</v>
      </c>
      <c r="BV9" s="43">
        <v>117.41249999999999</v>
      </c>
      <c r="BW9" s="43">
        <v>117.41249999999999</v>
      </c>
      <c r="BX9" s="43">
        <v>117.41249999999999</v>
      </c>
      <c r="BY9" s="43">
        <v>117.41249999999999</v>
      </c>
      <c r="BZ9" s="43">
        <v>88.775000000000006</v>
      </c>
      <c r="CA9" s="43">
        <v>88.775000000000006</v>
      </c>
      <c r="CB9" s="43">
        <v>88.775000000000006</v>
      </c>
      <c r="CC9" s="43">
        <v>88.775000000000006</v>
      </c>
      <c r="CD9" s="43">
        <v>82.797499999999999</v>
      </c>
      <c r="CE9" s="43">
        <v>82.797499999999999</v>
      </c>
      <c r="CF9" s="43">
        <v>82.797499999999999</v>
      </c>
      <c r="CG9" s="43">
        <v>82.797499999999999</v>
      </c>
      <c r="CH9" s="43">
        <v>81.344999999999999</v>
      </c>
      <c r="CI9" s="43">
        <v>81.344999999999999</v>
      </c>
      <c r="CJ9" s="43">
        <v>81.344999999999999</v>
      </c>
      <c r="CK9" s="43">
        <v>81.344999999999999</v>
      </c>
      <c r="CL9" s="43">
        <v>62.854999999999997</v>
      </c>
      <c r="CM9" s="43">
        <v>62.854999999999997</v>
      </c>
      <c r="CN9" s="43">
        <v>62.854999999999997</v>
      </c>
      <c r="CO9" s="43">
        <v>62.854999999999997</v>
      </c>
      <c r="CP9" s="43">
        <v>82</v>
      </c>
      <c r="CQ9" s="43">
        <v>82</v>
      </c>
      <c r="CR9" s="43">
        <v>82</v>
      </c>
      <c r="CS9" s="43">
        <v>82</v>
      </c>
      <c r="CT9" s="44"/>
      <c r="CU9" s="44"/>
      <c r="CV9" s="44"/>
      <c r="CW9" s="45"/>
      <c r="CX9" s="46">
        <f>IF(SUM(B9:CW9)&lt;&gt;0,AVERAGEIF(B9:CW9,"&lt;&gt;"""),"")</f>
        <v>99.167291666666642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23.175999999999998</v>
      </c>
      <c r="AY15" s="71">
        <v>23.54</v>
      </c>
      <c r="AZ15" s="71">
        <v>99.283000000000001</v>
      </c>
      <c r="BA15" s="71">
        <v>115.93899999999999</v>
      </c>
      <c r="BB15" s="71">
        <v>124.02</v>
      </c>
      <c r="BC15" s="71">
        <v>126.491</v>
      </c>
      <c r="BD15" s="71">
        <v>145.76400000000001</v>
      </c>
      <c r="BE15" s="71">
        <v>163.63900000000001</v>
      </c>
      <c r="BF15" s="71">
        <v>128.911</v>
      </c>
      <c r="BG15" s="71">
        <v>96.762</v>
      </c>
      <c r="BH15" s="71">
        <v>178.84200000000001</v>
      </c>
      <c r="BI15" s="71">
        <v>155.875</v>
      </c>
      <c r="BJ15" s="71">
        <v>158.86600000000001</v>
      </c>
      <c r="BK15" s="71">
        <v>123.002</v>
      </c>
      <c r="BL15" s="71">
        <v>104.56699999999999</v>
      </c>
      <c r="BM15" s="71">
        <v>92.989000000000004</v>
      </c>
      <c r="BN15" s="71">
        <v>117.13800000000001</v>
      </c>
      <c r="BO15" s="71">
        <v>97.350999999999999</v>
      </c>
      <c r="BP15" s="71">
        <v>96.980999999999995</v>
      </c>
      <c r="BQ15" s="71">
        <v>94.924999999999997</v>
      </c>
      <c r="BR15" s="71">
        <v>75.78</v>
      </c>
      <c r="BS15" s="71">
        <v>71.478999999999999</v>
      </c>
      <c r="BT15" s="71">
        <v>72.47</v>
      </c>
      <c r="BU15" s="71">
        <v>71.649000000000001</v>
      </c>
      <c r="BV15" s="71">
        <v>78.893000000000001</v>
      </c>
      <c r="BW15" s="71">
        <v>74.385999999999996</v>
      </c>
      <c r="BX15" s="71">
        <v>74.989000000000004</v>
      </c>
      <c r="BY15" s="71">
        <v>77.623999999999995</v>
      </c>
      <c r="BZ15" s="71">
        <v>69.872</v>
      </c>
      <c r="CA15" s="71">
        <v>74.537000000000006</v>
      </c>
      <c r="CB15" s="71">
        <v>79.400999999999996</v>
      </c>
      <c r="CC15" s="71">
        <v>75.774000000000001</v>
      </c>
      <c r="CD15" s="71">
        <v>75.656000000000006</v>
      </c>
      <c r="CE15" s="71">
        <v>77.53</v>
      </c>
      <c r="CF15" s="71">
        <v>77.25</v>
      </c>
      <c r="CG15" s="71">
        <v>73.367000000000004</v>
      </c>
      <c r="CH15" s="71">
        <v>39.927999999999997</v>
      </c>
      <c r="CI15" s="71">
        <v>39.395000000000003</v>
      </c>
      <c r="CJ15" s="71">
        <v>32.756</v>
      </c>
      <c r="CK15" s="71">
        <v>28.573</v>
      </c>
      <c r="CL15" s="71">
        <v>24.256</v>
      </c>
      <c r="CM15" s="71">
        <v>24.058</v>
      </c>
      <c r="CN15" s="71">
        <v>33.9</v>
      </c>
      <c r="CO15" s="71">
        <v>30.718</v>
      </c>
      <c r="CP15" s="71">
        <v>27</v>
      </c>
      <c r="CQ15" s="71">
        <v>7.2859999999999996</v>
      </c>
      <c r="CR15" s="71">
        <v>6.65</v>
      </c>
      <c r="CS15" s="71">
        <v>5.86</v>
      </c>
      <c r="CT15" s="72"/>
      <c r="CU15" s="72"/>
      <c r="CV15" s="72"/>
      <c r="CW15" s="73"/>
      <c r="CX15" s="74">
        <f t="array" ref="CX15">SUMPRODUCT(B15:CW15*0.25)</f>
        <v>942.27449999999965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23.175999999999998</v>
      </c>
      <c r="AY17" s="77">
        <f t="shared" si="0"/>
        <v>23.54</v>
      </c>
      <c r="AZ17" s="77">
        <f t="shared" si="0"/>
        <v>99.283000000000001</v>
      </c>
      <c r="BA17" s="77">
        <f t="shared" si="0"/>
        <v>115.93899999999999</v>
      </c>
      <c r="BB17" s="77">
        <f t="shared" si="0"/>
        <v>124.02</v>
      </c>
      <c r="BC17" s="77">
        <f t="shared" si="0"/>
        <v>126.491</v>
      </c>
      <c r="BD17" s="77">
        <f t="shared" si="0"/>
        <v>145.76400000000001</v>
      </c>
      <c r="BE17" s="77">
        <f t="shared" si="0"/>
        <v>163.63900000000001</v>
      </c>
      <c r="BF17" s="77">
        <f t="shared" si="0"/>
        <v>128.911</v>
      </c>
      <c r="BG17" s="77">
        <f t="shared" si="0"/>
        <v>96.762</v>
      </c>
      <c r="BH17" s="77">
        <f t="shared" si="0"/>
        <v>178.84200000000001</v>
      </c>
      <c r="BI17" s="77">
        <f t="shared" si="0"/>
        <v>155.875</v>
      </c>
      <c r="BJ17" s="77">
        <f t="shared" si="0"/>
        <v>158.86600000000001</v>
      </c>
      <c r="BK17" s="77">
        <f t="shared" si="0"/>
        <v>123.002</v>
      </c>
      <c r="BL17" s="77">
        <f t="shared" si="0"/>
        <v>104.56699999999999</v>
      </c>
      <c r="BM17" s="77">
        <f t="shared" si="0"/>
        <v>92.989000000000004</v>
      </c>
      <c r="BN17" s="77">
        <f t="shared" si="0"/>
        <v>117.13800000000001</v>
      </c>
      <c r="BO17" s="77">
        <f t="shared" ref="BO17:CW17" si="1">SUM(BO11:BO16)</f>
        <v>97.350999999999999</v>
      </c>
      <c r="BP17" s="77">
        <f t="shared" si="1"/>
        <v>96.980999999999995</v>
      </c>
      <c r="BQ17" s="77">
        <f t="shared" si="1"/>
        <v>94.924999999999997</v>
      </c>
      <c r="BR17" s="77">
        <f t="shared" si="1"/>
        <v>75.78</v>
      </c>
      <c r="BS17" s="77">
        <f t="shared" si="1"/>
        <v>71.478999999999999</v>
      </c>
      <c r="BT17" s="77">
        <f t="shared" si="1"/>
        <v>72.47</v>
      </c>
      <c r="BU17" s="77">
        <f t="shared" si="1"/>
        <v>71.649000000000001</v>
      </c>
      <c r="BV17" s="77">
        <f t="shared" si="1"/>
        <v>78.893000000000001</v>
      </c>
      <c r="BW17" s="77">
        <f t="shared" si="1"/>
        <v>74.385999999999996</v>
      </c>
      <c r="BX17" s="77">
        <f t="shared" si="1"/>
        <v>74.989000000000004</v>
      </c>
      <c r="BY17" s="77">
        <f t="shared" si="1"/>
        <v>77.623999999999995</v>
      </c>
      <c r="BZ17" s="77">
        <f t="shared" si="1"/>
        <v>69.872</v>
      </c>
      <c r="CA17" s="77">
        <f t="shared" si="1"/>
        <v>74.537000000000006</v>
      </c>
      <c r="CB17" s="77">
        <f t="shared" si="1"/>
        <v>79.400999999999996</v>
      </c>
      <c r="CC17" s="77">
        <f t="shared" si="1"/>
        <v>75.774000000000001</v>
      </c>
      <c r="CD17" s="77">
        <f t="shared" si="1"/>
        <v>75.656000000000006</v>
      </c>
      <c r="CE17" s="77">
        <f t="shared" si="1"/>
        <v>77.53</v>
      </c>
      <c r="CF17" s="77">
        <f t="shared" si="1"/>
        <v>77.25</v>
      </c>
      <c r="CG17" s="77">
        <f t="shared" si="1"/>
        <v>73.367000000000004</v>
      </c>
      <c r="CH17" s="77">
        <f t="shared" si="1"/>
        <v>39.927999999999997</v>
      </c>
      <c r="CI17" s="77">
        <f t="shared" si="1"/>
        <v>39.395000000000003</v>
      </c>
      <c r="CJ17" s="77">
        <f t="shared" si="1"/>
        <v>32.756</v>
      </c>
      <c r="CK17" s="77">
        <f t="shared" si="1"/>
        <v>28.573</v>
      </c>
      <c r="CL17" s="77">
        <f t="shared" si="1"/>
        <v>24.256</v>
      </c>
      <c r="CM17" s="77">
        <f t="shared" si="1"/>
        <v>24.058</v>
      </c>
      <c r="CN17" s="77">
        <f t="shared" si="1"/>
        <v>33.9</v>
      </c>
      <c r="CO17" s="77">
        <f t="shared" si="1"/>
        <v>30.718</v>
      </c>
      <c r="CP17" s="77">
        <f t="shared" si="1"/>
        <v>27</v>
      </c>
      <c r="CQ17" s="77">
        <f t="shared" si="1"/>
        <v>7.2859999999999996</v>
      </c>
      <c r="CR17" s="77">
        <f t="shared" si="1"/>
        <v>6.65</v>
      </c>
      <c r="CS17" s="77">
        <f t="shared" si="1"/>
        <v>5.86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942.27449999999965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2.8</v>
      </c>
      <c r="BN21" s="94">
        <v>1.2</v>
      </c>
      <c r="BO21" s="94"/>
      <c r="BP21" s="94">
        <v>3</v>
      </c>
      <c r="BQ21" s="94"/>
      <c r="BR21" s="94"/>
      <c r="BS21" s="94"/>
      <c r="BT21" s="94">
        <v>6</v>
      </c>
      <c r="BU21" s="94">
        <v>1.8</v>
      </c>
      <c r="BV21" s="94"/>
      <c r="BW21" s="94">
        <v>1.6</v>
      </c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4.1000000000000005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0.156</v>
      </c>
      <c r="AY22" s="99">
        <v>0.312</v>
      </c>
      <c r="AZ22" s="99">
        <v>0.46700000000000003</v>
      </c>
      <c r="BA22" s="99">
        <v>1.7010000000000001</v>
      </c>
      <c r="BB22" s="99">
        <v>1.3160000000000001</v>
      </c>
      <c r="BC22" s="99">
        <v>2.1589999999999998</v>
      </c>
      <c r="BD22" s="99"/>
      <c r="BE22" s="99"/>
      <c r="BF22" s="99">
        <v>1.5289999999999999</v>
      </c>
      <c r="BG22" s="99">
        <v>0.47899999999999998</v>
      </c>
      <c r="BH22" s="99">
        <v>0.47799999999999998</v>
      </c>
      <c r="BI22" s="99">
        <v>0.63800000000000001</v>
      </c>
      <c r="BJ22" s="99">
        <v>4.2009999999999996</v>
      </c>
      <c r="BK22" s="99">
        <v>18.55</v>
      </c>
      <c r="BL22" s="99">
        <v>30.247</v>
      </c>
      <c r="BM22" s="99">
        <v>29.837000000000003</v>
      </c>
      <c r="BN22" s="99">
        <v>34.667999999999999</v>
      </c>
      <c r="BO22" s="99">
        <v>20.426000000000002</v>
      </c>
      <c r="BP22" s="99">
        <v>27.762999999999998</v>
      </c>
      <c r="BQ22" s="99">
        <v>11.509</v>
      </c>
      <c r="BR22" s="99">
        <v>24.286000000000001</v>
      </c>
      <c r="BS22" s="99">
        <v>1.5620000000000001</v>
      </c>
      <c r="BT22" s="99">
        <v>4.4000000000000004</v>
      </c>
      <c r="BU22" s="99">
        <v>2.7479999999999998</v>
      </c>
      <c r="BV22" s="99">
        <v>17.071000000000002</v>
      </c>
      <c r="BW22" s="99">
        <v>30.119</v>
      </c>
      <c r="BX22" s="99">
        <v>0.47899999999999998</v>
      </c>
      <c r="BY22" s="99">
        <v>0.318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66.854749999999981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0.156</v>
      </c>
      <c r="AY27" s="107">
        <f t="shared" si="2"/>
        <v>0.312</v>
      </c>
      <c r="AZ27" s="107">
        <f t="shared" si="2"/>
        <v>0.46700000000000003</v>
      </c>
      <c r="BA27" s="107">
        <f t="shared" si="2"/>
        <v>1.7010000000000001</v>
      </c>
      <c r="BB27" s="107">
        <f t="shared" si="2"/>
        <v>1.3160000000000001</v>
      </c>
      <c r="BC27" s="107">
        <f t="shared" si="2"/>
        <v>2.1589999999999998</v>
      </c>
      <c r="BD27" s="107">
        <f t="shared" si="2"/>
        <v>0</v>
      </c>
      <c r="BE27" s="107">
        <f t="shared" si="2"/>
        <v>0</v>
      </c>
      <c r="BF27" s="107">
        <f t="shared" si="2"/>
        <v>1.5289999999999999</v>
      </c>
      <c r="BG27" s="107">
        <f t="shared" si="2"/>
        <v>0.47899999999999998</v>
      </c>
      <c r="BH27" s="107">
        <f t="shared" si="2"/>
        <v>0.47799999999999998</v>
      </c>
      <c r="BI27" s="107">
        <f t="shared" si="2"/>
        <v>0.63800000000000001</v>
      </c>
      <c r="BJ27" s="107">
        <f t="shared" si="2"/>
        <v>4.2009999999999996</v>
      </c>
      <c r="BK27" s="107">
        <f t="shared" si="2"/>
        <v>18.55</v>
      </c>
      <c r="BL27" s="107">
        <f t="shared" si="2"/>
        <v>30.247</v>
      </c>
      <c r="BM27" s="107">
        <f t="shared" si="2"/>
        <v>32.637</v>
      </c>
      <c r="BN27" s="107">
        <f t="shared" si="2"/>
        <v>35.868000000000002</v>
      </c>
      <c r="BO27" s="107">
        <f t="shared" ref="BO27:CW27" si="3">SUM(BO20:BO26)</f>
        <v>20.426000000000002</v>
      </c>
      <c r="BP27" s="107">
        <f t="shared" si="3"/>
        <v>30.762999999999998</v>
      </c>
      <c r="BQ27" s="107">
        <f t="shared" si="3"/>
        <v>11.509</v>
      </c>
      <c r="BR27" s="107">
        <f t="shared" si="3"/>
        <v>24.286000000000001</v>
      </c>
      <c r="BS27" s="107">
        <f t="shared" si="3"/>
        <v>1.5620000000000001</v>
      </c>
      <c r="BT27" s="107">
        <f t="shared" si="3"/>
        <v>10.4</v>
      </c>
      <c r="BU27" s="107">
        <f t="shared" si="3"/>
        <v>4.548</v>
      </c>
      <c r="BV27" s="107">
        <f t="shared" si="3"/>
        <v>17.071000000000002</v>
      </c>
      <c r="BW27" s="107">
        <f t="shared" si="3"/>
        <v>31.719000000000001</v>
      </c>
      <c r="BX27" s="107">
        <f t="shared" si="3"/>
        <v>0.47899999999999998</v>
      </c>
      <c r="BY27" s="107">
        <f t="shared" si="3"/>
        <v>0.318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70.954749999999976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23.332000000000001</v>
      </c>
      <c r="AY31" s="94">
        <v>23.852</v>
      </c>
      <c r="AZ31" s="94">
        <v>99.75</v>
      </c>
      <c r="BA31" s="94">
        <v>117.64</v>
      </c>
      <c r="BB31" s="94">
        <v>125.336</v>
      </c>
      <c r="BC31" s="94">
        <v>128.65</v>
      </c>
      <c r="BD31" s="94">
        <v>145.76400000000001</v>
      </c>
      <c r="BE31" s="94">
        <v>163.63900000000001</v>
      </c>
      <c r="BF31" s="94">
        <v>130.44</v>
      </c>
      <c r="BG31" s="94">
        <v>97.241</v>
      </c>
      <c r="BH31" s="94">
        <v>179.32</v>
      </c>
      <c r="BI31" s="94">
        <v>156.51300000000001</v>
      </c>
      <c r="BJ31" s="94">
        <v>163.06700000000001</v>
      </c>
      <c r="BK31" s="94">
        <v>141.55199999999999</v>
      </c>
      <c r="BL31" s="94">
        <v>134.81399999999999</v>
      </c>
      <c r="BM31" s="94">
        <v>125.626</v>
      </c>
      <c r="BN31" s="94">
        <v>153.006</v>
      </c>
      <c r="BO31" s="94">
        <v>117.777</v>
      </c>
      <c r="BP31" s="94">
        <v>127.744</v>
      </c>
      <c r="BQ31" s="94">
        <v>106.434</v>
      </c>
      <c r="BR31" s="94">
        <v>100.066</v>
      </c>
      <c r="BS31" s="94">
        <v>73.040999999999997</v>
      </c>
      <c r="BT31" s="94">
        <v>82.87</v>
      </c>
      <c r="BU31" s="94">
        <v>76.197000000000003</v>
      </c>
      <c r="BV31" s="94">
        <v>95.963999999999999</v>
      </c>
      <c r="BW31" s="94">
        <v>106.105</v>
      </c>
      <c r="BX31" s="94">
        <v>75.468000000000004</v>
      </c>
      <c r="BY31" s="94">
        <v>77.941999999999993</v>
      </c>
      <c r="BZ31" s="94">
        <v>69.872</v>
      </c>
      <c r="CA31" s="94">
        <v>74.537000000000006</v>
      </c>
      <c r="CB31" s="94">
        <v>79.400999999999996</v>
      </c>
      <c r="CC31" s="94">
        <v>75.774000000000001</v>
      </c>
      <c r="CD31" s="94">
        <v>75.656000000000006</v>
      </c>
      <c r="CE31" s="94">
        <v>77.53</v>
      </c>
      <c r="CF31" s="94">
        <v>77.25</v>
      </c>
      <c r="CG31" s="94">
        <v>73.367000000000004</v>
      </c>
      <c r="CH31" s="94">
        <v>39.927999999999997</v>
      </c>
      <c r="CI31" s="94">
        <v>39.395000000000003</v>
      </c>
      <c r="CJ31" s="94">
        <v>32.756</v>
      </c>
      <c r="CK31" s="94">
        <v>28.573</v>
      </c>
      <c r="CL31" s="94">
        <v>24.256</v>
      </c>
      <c r="CM31" s="94">
        <v>24.058</v>
      </c>
      <c r="CN31" s="94">
        <v>33.9</v>
      </c>
      <c r="CO31" s="94">
        <v>30.718</v>
      </c>
      <c r="CP31" s="94">
        <v>27</v>
      </c>
      <c r="CQ31" s="94">
        <v>7.2859999999999996</v>
      </c>
      <c r="CR31" s="94">
        <v>6.65</v>
      </c>
      <c r="CS31" s="94">
        <v>5.86</v>
      </c>
      <c r="CT31" s="95"/>
      <c r="CU31" s="95"/>
      <c r="CV31" s="95"/>
      <c r="CW31" s="96"/>
      <c r="CX31" s="97">
        <f t="array" ref="CX31">SUMPRODUCT(B31:CW31*0.25)</f>
        <v>1013.2292499999999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23.332000000000001</v>
      </c>
      <c r="AY33" s="77">
        <f t="shared" si="4"/>
        <v>23.852</v>
      </c>
      <c r="AZ33" s="77">
        <f t="shared" si="4"/>
        <v>99.75</v>
      </c>
      <c r="BA33" s="77">
        <f t="shared" si="4"/>
        <v>117.64</v>
      </c>
      <c r="BB33" s="77">
        <f t="shared" si="4"/>
        <v>125.336</v>
      </c>
      <c r="BC33" s="77">
        <f t="shared" si="4"/>
        <v>128.65</v>
      </c>
      <c r="BD33" s="77">
        <f t="shared" si="4"/>
        <v>145.76400000000001</v>
      </c>
      <c r="BE33" s="77">
        <f t="shared" si="4"/>
        <v>163.63900000000001</v>
      </c>
      <c r="BF33" s="77">
        <f t="shared" si="4"/>
        <v>130.44</v>
      </c>
      <c r="BG33" s="77">
        <f t="shared" si="4"/>
        <v>97.241</v>
      </c>
      <c r="BH33" s="77">
        <f t="shared" si="4"/>
        <v>179.32</v>
      </c>
      <c r="BI33" s="77">
        <f t="shared" si="4"/>
        <v>156.51300000000001</v>
      </c>
      <c r="BJ33" s="77">
        <f t="shared" si="4"/>
        <v>163.06700000000001</v>
      </c>
      <c r="BK33" s="77">
        <f t="shared" si="4"/>
        <v>141.55199999999999</v>
      </c>
      <c r="BL33" s="77">
        <f t="shared" si="4"/>
        <v>134.81399999999999</v>
      </c>
      <c r="BM33" s="77">
        <f t="shared" si="4"/>
        <v>125.626</v>
      </c>
      <c r="BN33" s="77">
        <f t="shared" si="4"/>
        <v>153.006</v>
      </c>
      <c r="BO33" s="77">
        <f t="shared" ref="BO33:CW33" si="5">SUM(BO30:BO32)</f>
        <v>117.777</v>
      </c>
      <c r="BP33" s="77">
        <f t="shared" si="5"/>
        <v>127.744</v>
      </c>
      <c r="BQ33" s="77">
        <f t="shared" si="5"/>
        <v>106.434</v>
      </c>
      <c r="BR33" s="77">
        <f t="shared" si="5"/>
        <v>100.066</v>
      </c>
      <c r="BS33" s="77">
        <f t="shared" si="5"/>
        <v>73.040999999999997</v>
      </c>
      <c r="BT33" s="77">
        <f t="shared" si="5"/>
        <v>82.87</v>
      </c>
      <c r="BU33" s="77">
        <f t="shared" si="5"/>
        <v>76.197000000000003</v>
      </c>
      <c r="BV33" s="77">
        <f t="shared" si="5"/>
        <v>95.963999999999999</v>
      </c>
      <c r="BW33" s="77">
        <f t="shared" si="5"/>
        <v>106.105</v>
      </c>
      <c r="BX33" s="77">
        <f t="shared" si="5"/>
        <v>75.468000000000004</v>
      </c>
      <c r="BY33" s="77">
        <f t="shared" si="5"/>
        <v>77.941999999999993</v>
      </c>
      <c r="BZ33" s="77">
        <f t="shared" si="5"/>
        <v>69.872</v>
      </c>
      <c r="CA33" s="77">
        <f t="shared" si="5"/>
        <v>74.537000000000006</v>
      </c>
      <c r="CB33" s="77">
        <f t="shared" si="5"/>
        <v>79.400999999999996</v>
      </c>
      <c r="CC33" s="77">
        <f t="shared" si="5"/>
        <v>75.774000000000001</v>
      </c>
      <c r="CD33" s="77">
        <f t="shared" si="5"/>
        <v>75.656000000000006</v>
      </c>
      <c r="CE33" s="77">
        <f t="shared" si="5"/>
        <v>77.53</v>
      </c>
      <c r="CF33" s="77">
        <f t="shared" si="5"/>
        <v>77.25</v>
      </c>
      <c r="CG33" s="77">
        <f t="shared" si="5"/>
        <v>73.367000000000004</v>
      </c>
      <c r="CH33" s="77">
        <f t="shared" si="5"/>
        <v>39.927999999999997</v>
      </c>
      <c r="CI33" s="77">
        <f t="shared" si="5"/>
        <v>39.395000000000003</v>
      </c>
      <c r="CJ33" s="77">
        <f t="shared" si="5"/>
        <v>32.756</v>
      </c>
      <c r="CK33" s="77">
        <f t="shared" si="5"/>
        <v>28.573</v>
      </c>
      <c r="CL33" s="77">
        <f t="shared" si="5"/>
        <v>24.256</v>
      </c>
      <c r="CM33" s="77">
        <f t="shared" si="5"/>
        <v>24.058</v>
      </c>
      <c r="CN33" s="77">
        <f t="shared" si="5"/>
        <v>33.9</v>
      </c>
      <c r="CO33" s="77">
        <f t="shared" si="5"/>
        <v>30.718</v>
      </c>
      <c r="CP33" s="77">
        <f t="shared" si="5"/>
        <v>27</v>
      </c>
      <c r="CQ33" s="77">
        <f t="shared" si="5"/>
        <v>7.2859999999999996</v>
      </c>
      <c r="CR33" s="77">
        <f t="shared" si="5"/>
        <v>6.65</v>
      </c>
      <c r="CS33" s="77">
        <f t="shared" si="5"/>
        <v>5.86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1013.2292499999999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21.9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9</v>
      </c>
      <c r="CA38" s="120">
        <v>9</v>
      </c>
      <c r="CB38" s="120">
        <v>9</v>
      </c>
      <c r="CC38" s="120">
        <v>9</v>
      </c>
      <c r="CD38" s="120"/>
      <c r="CE38" s="120"/>
      <c r="CF38" s="120"/>
      <c r="CG38" s="120"/>
      <c r="CH38" s="120"/>
      <c r="CI38" s="120"/>
      <c r="CJ38" s="120"/>
      <c r="CK38" s="120"/>
      <c r="CL38" s="120">
        <v>32</v>
      </c>
      <c r="CM38" s="120">
        <v>32</v>
      </c>
      <c r="CN38" s="120">
        <v>32</v>
      </c>
      <c r="CO38" s="120">
        <v>27</v>
      </c>
      <c r="CP38" s="120">
        <v>57.7</v>
      </c>
      <c r="CQ38" s="120">
        <v>27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66.400000000000006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134.4</v>
      </c>
      <c r="BO40" s="120">
        <v>134.4</v>
      </c>
      <c r="BP40" s="120">
        <v>134.4</v>
      </c>
      <c r="BQ40" s="120">
        <v>134.4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134.4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21.9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134.4</v>
      </c>
      <c r="BO41" s="107">
        <f t="shared" ref="BO41:CW41" si="7">SUM(BO36:BO40)</f>
        <v>134.4</v>
      </c>
      <c r="BP41" s="107">
        <f t="shared" si="7"/>
        <v>134.4</v>
      </c>
      <c r="BQ41" s="107">
        <f t="shared" si="7"/>
        <v>134.4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9</v>
      </c>
      <c r="CA41" s="107">
        <f t="shared" si="7"/>
        <v>9</v>
      </c>
      <c r="CB41" s="107">
        <f t="shared" si="7"/>
        <v>9</v>
      </c>
      <c r="CC41" s="107">
        <f t="shared" si="7"/>
        <v>9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32</v>
      </c>
      <c r="CM41" s="107">
        <f t="shared" si="7"/>
        <v>32</v>
      </c>
      <c r="CN41" s="107">
        <f t="shared" si="7"/>
        <v>32</v>
      </c>
      <c r="CO41" s="107">
        <f t="shared" si="7"/>
        <v>27</v>
      </c>
      <c r="CP41" s="107">
        <f t="shared" si="7"/>
        <v>57.7</v>
      </c>
      <c r="CQ41" s="107">
        <f t="shared" si="7"/>
        <v>27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200.8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21.9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9</v>
      </c>
      <c r="CA46" s="120">
        <v>9</v>
      </c>
      <c r="CB46" s="120">
        <v>9</v>
      </c>
      <c r="CC46" s="120">
        <v>9</v>
      </c>
      <c r="CD46" s="120"/>
      <c r="CE46" s="120"/>
      <c r="CF46" s="120"/>
      <c r="CG46" s="120"/>
      <c r="CH46" s="120"/>
      <c r="CI46" s="120"/>
      <c r="CJ46" s="120"/>
      <c r="CK46" s="120"/>
      <c r="CL46" s="120">
        <v>32</v>
      </c>
      <c r="CM46" s="120">
        <v>32</v>
      </c>
      <c r="CN46" s="120">
        <v>32</v>
      </c>
      <c r="CO46" s="120">
        <v>27</v>
      </c>
      <c r="CP46" s="120">
        <v>57.7</v>
      </c>
      <c r="CQ46" s="120">
        <v>27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66.400000000000006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134.4</v>
      </c>
      <c r="BO48" s="120">
        <v>134.4</v>
      </c>
      <c r="BP48" s="120">
        <v>134.4</v>
      </c>
      <c r="BQ48" s="120">
        <v>134.4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134.4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21.9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134.4</v>
      </c>
      <c r="BO50" s="107">
        <f t="shared" ref="BO50:CW50" si="9">SUM(BO44:BO49)</f>
        <v>134.4</v>
      </c>
      <c r="BP50" s="107">
        <f t="shared" si="9"/>
        <v>134.4</v>
      </c>
      <c r="BQ50" s="107">
        <f t="shared" si="9"/>
        <v>134.4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9</v>
      </c>
      <c r="CA50" s="107">
        <f t="shared" si="9"/>
        <v>9</v>
      </c>
      <c r="CB50" s="107">
        <f t="shared" si="9"/>
        <v>9</v>
      </c>
      <c r="CC50" s="107">
        <f t="shared" si="9"/>
        <v>9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32</v>
      </c>
      <c r="CM50" s="107">
        <f t="shared" si="9"/>
        <v>32</v>
      </c>
      <c r="CN50" s="107">
        <f t="shared" si="9"/>
        <v>32</v>
      </c>
      <c r="CO50" s="107">
        <f t="shared" si="9"/>
        <v>27</v>
      </c>
      <c r="CP50" s="107">
        <f t="shared" si="9"/>
        <v>57.7</v>
      </c>
      <c r="CQ50" s="107">
        <f t="shared" si="9"/>
        <v>27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200.8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23.331999999999997</v>
      </c>
      <c r="AY53" s="107">
        <f t="shared" si="12"/>
        <v>23.852</v>
      </c>
      <c r="AZ53" s="107">
        <f t="shared" si="12"/>
        <v>99.75</v>
      </c>
      <c r="BA53" s="107">
        <f t="shared" si="12"/>
        <v>117.63999999999999</v>
      </c>
      <c r="BB53" s="107">
        <f t="shared" si="12"/>
        <v>125.336</v>
      </c>
      <c r="BC53" s="107">
        <f t="shared" si="12"/>
        <v>128.65</v>
      </c>
      <c r="BD53" s="107">
        <f t="shared" si="12"/>
        <v>145.76400000000001</v>
      </c>
      <c r="BE53" s="107">
        <f t="shared" si="12"/>
        <v>163.63900000000001</v>
      </c>
      <c r="BF53" s="107">
        <f t="shared" si="12"/>
        <v>130.44</v>
      </c>
      <c r="BG53" s="107">
        <f t="shared" si="12"/>
        <v>119.14099999999999</v>
      </c>
      <c r="BH53" s="107">
        <f t="shared" si="12"/>
        <v>179.32000000000002</v>
      </c>
      <c r="BI53" s="107">
        <f t="shared" si="12"/>
        <v>156.51300000000001</v>
      </c>
      <c r="BJ53" s="107">
        <f t="shared" si="12"/>
        <v>163.06700000000001</v>
      </c>
      <c r="BK53" s="107">
        <f t="shared" si="12"/>
        <v>141.55199999999999</v>
      </c>
      <c r="BL53" s="107">
        <f t="shared" si="12"/>
        <v>134.81399999999999</v>
      </c>
      <c r="BM53" s="107">
        <f t="shared" si="12"/>
        <v>125.626</v>
      </c>
      <c r="BN53" s="107">
        <f t="shared" si="12"/>
        <v>287.40600000000001</v>
      </c>
      <c r="BO53" s="107">
        <f t="shared" ref="BO53:CX53" si="13">BO17+BO27+BO41</f>
        <v>252.17700000000002</v>
      </c>
      <c r="BP53" s="107">
        <f t="shared" si="13"/>
        <v>262.14400000000001</v>
      </c>
      <c r="BQ53" s="107">
        <f t="shared" si="13"/>
        <v>240.834</v>
      </c>
      <c r="BR53" s="107">
        <f t="shared" si="13"/>
        <v>100.066</v>
      </c>
      <c r="BS53" s="107">
        <f t="shared" si="13"/>
        <v>73.040999999999997</v>
      </c>
      <c r="BT53" s="107">
        <f t="shared" si="13"/>
        <v>82.87</v>
      </c>
      <c r="BU53" s="107">
        <f t="shared" si="13"/>
        <v>76.197000000000003</v>
      </c>
      <c r="BV53" s="107">
        <f t="shared" si="13"/>
        <v>95.963999999999999</v>
      </c>
      <c r="BW53" s="107">
        <f t="shared" si="13"/>
        <v>106.10499999999999</v>
      </c>
      <c r="BX53" s="107">
        <f t="shared" si="13"/>
        <v>75.468000000000004</v>
      </c>
      <c r="BY53" s="107">
        <f t="shared" si="13"/>
        <v>77.941999999999993</v>
      </c>
      <c r="BZ53" s="107">
        <f t="shared" si="13"/>
        <v>78.872</v>
      </c>
      <c r="CA53" s="107">
        <f t="shared" si="13"/>
        <v>83.537000000000006</v>
      </c>
      <c r="CB53" s="107">
        <f t="shared" si="13"/>
        <v>88.400999999999996</v>
      </c>
      <c r="CC53" s="107">
        <f t="shared" si="13"/>
        <v>84.774000000000001</v>
      </c>
      <c r="CD53" s="107">
        <f t="shared" si="13"/>
        <v>75.656000000000006</v>
      </c>
      <c r="CE53" s="107">
        <f t="shared" si="13"/>
        <v>77.53</v>
      </c>
      <c r="CF53" s="107">
        <f t="shared" si="13"/>
        <v>77.25</v>
      </c>
      <c r="CG53" s="107">
        <f t="shared" si="13"/>
        <v>73.367000000000004</v>
      </c>
      <c r="CH53" s="107">
        <f t="shared" si="13"/>
        <v>39.927999999999997</v>
      </c>
      <c r="CI53" s="107">
        <f t="shared" si="13"/>
        <v>39.395000000000003</v>
      </c>
      <c r="CJ53" s="107">
        <f t="shared" si="13"/>
        <v>32.756</v>
      </c>
      <c r="CK53" s="107">
        <f t="shared" si="13"/>
        <v>28.573</v>
      </c>
      <c r="CL53" s="107">
        <f t="shared" si="13"/>
        <v>56.256</v>
      </c>
      <c r="CM53" s="107">
        <f t="shared" si="13"/>
        <v>56.058</v>
      </c>
      <c r="CN53" s="107">
        <f t="shared" si="13"/>
        <v>65.900000000000006</v>
      </c>
      <c r="CO53" s="107">
        <f t="shared" si="13"/>
        <v>57.718000000000004</v>
      </c>
      <c r="CP53" s="107">
        <f t="shared" si="13"/>
        <v>84.7</v>
      </c>
      <c r="CQ53" s="107">
        <f t="shared" si="13"/>
        <v>34.286000000000001</v>
      </c>
      <c r="CR53" s="107">
        <f t="shared" si="13"/>
        <v>6.65</v>
      </c>
      <c r="CS53" s="107">
        <f t="shared" si="13"/>
        <v>5.86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1214.0292499999996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>
        <v>21.9</v>
      </c>
      <c r="BH5" s="25">
        <v>-156.9</v>
      </c>
      <c r="BI5" s="25">
        <v>-129.69999999999999</v>
      </c>
      <c r="BJ5" s="25">
        <v>-139.1</v>
      </c>
      <c r="BK5" s="25">
        <v>-123.9</v>
      </c>
      <c r="BL5" s="25">
        <v>-113.4</v>
      </c>
      <c r="BM5" s="25">
        <v>-98.699999999999989</v>
      </c>
      <c r="BN5" s="25">
        <v>-131.79999999999998</v>
      </c>
      <c r="BO5" s="25">
        <v>-87.9</v>
      </c>
      <c r="BP5" s="25">
        <v>-103.19999999999999</v>
      </c>
      <c r="BQ5" s="25">
        <v>-96.9</v>
      </c>
      <c r="BR5" s="25">
        <v>-68.2</v>
      </c>
      <c r="BS5" s="25">
        <v>-52.5</v>
      </c>
      <c r="BT5" s="25">
        <v>-63.7</v>
      </c>
      <c r="BU5" s="25">
        <v>-54.3</v>
      </c>
      <c r="BV5" s="25">
        <v>-86.4</v>
      </c>
      <c r="BW5" s="25">
        <v>-82.2</v>
      </c>
      <c r="BX5" s="25"/>
      <c r="BY5" s="25"/>
      <c r="BZ5" s="25">
        <v>9</v>
      </c>
      <c r="CA5" s="25">
        <v>9</v>
      </c>
      <c r="CB5" s="25">
        <v>9</v>
      </c>
      <c r="CC5" s="25">
        <v>9</v>
      </c>
      <c r="CD5" s="25"/>
      <c r="CE5" s="25"/>
      <c r="CF5" s="25"/>
      <c r="CG5" s="25"/>
      <c r="CH5" s="25"/>
      <c r="CI5" s="25"/>
      <c r="CJ5" s="25"/>
      <c r="CK5" s="25"/>
      <c r="CL5" s="25">
        <v>32</v>
      </c>
      <c r="CM5" s="25">
        <v>32</v>
      </c>
      <c r="CN5" s="25">
        <v>32</v>
      </c>
      <c r="CO5" s="25">
        <v>27</v>
      </c>
      <c r="CP5" s="25">
        <v>57.7</v>
      </c>
      <c r="CQ5" s="25">
        <v>27</v>
      </c>
      <c r="CR5" s="25"/>
      <c r="CS5" s="25"/>
      <c r="CT5" s="26"/>
      <c r="CU5" s="26"/>
      <c r="CV5" s="26"/>
      <c r="CW5" s="27"/>
      <c r="CX5" s="132">
        <f t="array" ref="CX5">SUMPRODUCT(B5:CW5*0.25)</f>
        <v>-330.8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90.07</v>
      </c>
      <c r="AY8" s="138">
        <v>90</v>
      </c>
      <c r="AZ8" s="138">
        <v>85</v>
      </c>
      <c r="BA8" s="138">
        <v>80</v>
      </c>
      <c r="BB8" s="138">
        <v>80</v>
      </c>
      <c r="BC8" s="138">
        <v>80</v>
      </c>
      <c r="BD8" s="138">
        <v>85</v>
      </c>
      <c r="BE8" s="138">
        <v>96.26</v>
      </c>
      <c r="BF8" s="138">
        <v>93.7</v>
      </c>
      <c r="BG8" s="138">
        <v>114.39</v>
      </c>
      <c r="BH8" s="138">
        <v>129.84</v>
      </c>
      <c r="BI8" s="138">
        <v>128.91</v>
      </c>
      <c r="BJ8" s="138">
        <v>118.48</v>
      </c>
      <c r="BK8" s="138">
        <v>120</v>
      </c>
      <c r="BL8" s="138">
        <v>129.83000000000001</v>
      </c>
      <c r="BM8" s="138">
        <v>131.81</v>
      </c>
      <c r="BN8" s="138">
        <v>117.73</v>
      </c>
      <c r="BO8" s="138">
        <v>128.06</v>
      </c>
      <c r="BP8" s="138">
        <v>129.84</v>
      </c>
      <c r="BQ8" s="138">
        <v>138.36000000000001</v>
      </c>
      <c r="BR8" s="138">
        <v>133.34</v>
      </c>
      <c r="BS8" s="138">
        <v>134.97999999999999</v>
      </c>
      <c r="BT8" s="138">
        <v>134.36000000000001</v>
      </c>
      <c r="BU8" s="138">
        <v>129.33000000000001</v>
      </c>
      <c r="BV8" s="138">
        <v>135.88999999999999</v>
      </c>
      <c r="BW8" s="138">
        <v>132.01</v>
      </c>
      <c r="BX8" s="138">
        <v>109.59</v>
      </c>
      <c r="BY8" s="138">
        <v>92.16</v>
      </c>
      <c r="BZ8" s="138">
        <v>91.91</v>
      </c>
      <c r="CA8" s="138">
        <v>90.99</v>
      </c>
      <c r="CB8" s="138">
        <v>87.65</v>
      </c>
      <c r="CC8" s="138">
        <v>84.55</v>
      </c>
      <c r="CD8" s="138">
        <v>80.34</v>
      </c>
      <c r="CE8" s="138">
        <v>82.15</v>
      </c>
      <c r="CF8" s="138">
        <v>85.96</v>
      </c>
      <c r="CG8" s="138">
        <v>82.74</v>
      </c>
      <c r="CH8" s="138">
        <v>80.430000000000007</v>
      </c>
      <c r="CI8" s="138">
        <v>83.54</v>
      </c>
      <c r="CJ8" s="138">
        <v>82</v>
      </c>
      <c r="CK8" s="138">
        <v>79.41</v>
      </c>
      <c r="CL8" s="138">
        <v>83.77</v>
      </c>
      <c r="CM8" s="138">
        <v>82.75</v>
      </c>
      <c r="CN8" s="138">
        <v>82</v>
      </c>
      <c r="CO8" s="138">
        <v>2.9</v>
      </c>
      <c r="CP8" s="138">
        <v>82</v>
      </c>
      <c r="CQ8" s="138">
        <v>82</v>
      </c>
      <c r="CR8" s="138">
        <v>82</v>
      </c>
      <c r="CS8" s="138">
        <v>82</v>
      </c>
      <c r="CT8" s="139"/>
      <c r="CU8" s="139"/>
      <c r="CV8" s="139"/>
      <c r="CW8" s="140"/>
      <c r="CX8" s="141">
        <f>IF(SUM(B8:CW8)&lt;&gt;0,AVERAGEIF(B8:CW8,"&lt;&gt;"""),"")</f>
        <v>99.167291666666642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86.267499999999998</v>
      </c>
      <c r="AY9" s="43">
        <v>86.267499999999998</v>
      </c>
      <c r="AZ9" s="43">
        <v>86.267499999999998</v>
      </c>
      <c r="BA9" s="43">
        <v>86.267499999999998</v>
      </c>
      <c r="BB9" s="43">
        <v>85.314999999999998</v>
      </c>
      <c r="BC9" s="43">
        <v>85.314999999999998</v>
      </c>
      <c r="BD9" s="43">
        <v>85.314999999999998</v>
      </c>
      <c r="BE9" s="43">
        <v>85.314999999999998</v>
      </c>
      <c r="BF9" s="43">
        <v>116.71</v>
      </c>
      <c r="BG9" s="43">
        <v>116.71</v>
      </c>
      <c r="BH9" s="43">
        <v>116.71</v>
      </c>
      <c r="BI9" s="43">
        <v>116.71</v>
      </c>
      <c r="BJ9" s="43">
        <v>125.03</v>
      </c>
      <c r="BK9" s="43">
        <v>125.03</v>
      </c>
      <c r="BL9" s="43">
        <v>125.03</v>
      </c>
      <c r="BM9" s="43">
        <v>125.03</v>
      </c>
      <c r="BN9" s="43">
        <v>128.4975</v>
      </c>
      <c r="BO9" s="43">
        <v>128.4975</v>
      </c>
      <c r="BP9" s="43">
        <v>128.4975</v>
      </c>
      <c r="BQ9" s="43">
        <v>128.4975</v>
      </c>
      <c r="BR9" s="43">
        <v>133.0025</v>
      </c>
      <c r="BS9" s="43">
        <v>133.0025</v>
      </c>
      <c r="BT9" s="43">
        <v>133.0025</v>
      </c>
      <c r="BU9" s="43">
        <v>133.0025</v>
      </c>
      <c r="BV9" s="43">
        <v>117.41249999999999</v>
      </c>
      <c r="BW9" s="43">
        <v>117.41249999999999</v>
      </c>
      <c r="BX9" s="43">
        <v>117.41249999999999</v>
      </c>
      <c r="BY9" s="43">
        <v>117.41249999999999</v>
      </c>
      <c r="BZ9" s="43">
        <v>88.775000000000006</v>
      </c>
      <c r="CA9" s="43">
        <v>88.775000000000006</v>
      </c>
      <c r="CB9" s="43">
        <v>88.775000000000006</v>
      </c>
      <c r="CC9" s="43">
        <v>88.775000000000006</v>
      </c>
      <c r="CD9" s="43">
        <v>82.797499999999999</v>
      </c>
      <c r="CE9" s="43">
        <v>82.797499999999999</v>
      </c>
      <c r="CF9" s="43">
        <v>82.797499999999999</v>
      </c>
      <c r="CG9" s="43">
        <v>82.797499999999999</v>
      </c>
      <c r="CH9" s="43">
        <v>81.344999999999999</v>
      </c>
      <c r="CI9" s="43">
        <v>81.344999999999999</v>
      </c>
      <c r="CJ9" s="43">
        <v>81.344999999999999</v>
      </c>
      <c r="CK9" s="43">
        <v>81.344999999999999</v>
      </c>
      <c r="CL9" s="43">
        <v>62.854999999999997</v>
      </c>
      <c r="CM9" s="43">
        <v>62.854999999999997</v>
      </c>
      <c r="CN9" s="43">
        <v>62.854999999999997</v>
      </c>
      <c r="CO9" s="43">
        <v>62.854999999999997</v>
      </c>
      <c r="CP9" s="43">
        <v>82</v>
      </c>
      <c r="CQ9" s="43">
        <v>82</v>
      </c>
      <c r="CR9" s="43">
        <v>82</v>
      </c>
      <c r="CS9" s="43">
        <v>82</v>
      </c>
      <c r="CT9" s="44"/>
      <c r="CU9" s="44"/>
      <c r="CV9" s="44"/>
      <c r="CW9" s="45"/>
      <c r="CX9" s="142">
        <f>IF(SUM(B9:CW9)&lt;&gt;0,AVERAGEIF(B9:CW9,"&lt;&gt;"""),"")</f>
        <v>99.167291666666642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156.9</v>
      </c>
      <c r="BI14" s="149">
        <v>129.69999999999999</v>
      </c>
      <c r="BJ14" s="149">
        <v>78.2</v>
      </c>
      <c r="BK14" s="149">
        <v>63</v>
      </c>
      <c r="BL14" s="149">
        <v>52.5</v>
      </c>
      <c r="BM14" s="149">
        <v>37.799999999999997</v>
      </c>
      <c r="BN14" s="149">
        <v>266.2</v>
      </c>
      <c r="BO14" s="149">
        <v>222.3</v>
      </c>
      <c r="BP14" s="149">
        <v>237.6</v>
      </c>
      <c r="BQ14" s="149">
        <v>231.3</v>
      </c>
      <c r="BR14" s="149">
        <v>68.2</v>
      </c>
      <c r="BS14" s="149">
        <v>52.5</v>
      </c>
      <c r="BT14" s="149">
        <v>63.7</v>
      </c>
      <c r="BU14" s="149">
        <v>54.3</v>
      </c>
      <c r="BV14" s="149">
        <v>86.4</v>
      </c>
      <c r="BW14" s="149">
        <v>82.2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470.7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60.9</v>
      </c>
      <c r="BK16" s="155">
        <v>60.9</v>
      </c>
      <c r="BL16" s="155">
        <v>60.9</v>
      </c>
      <c r="BM16" s="155">
        <v>60.9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60.9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156.9</v>
      </c>
      <c r="BI17" s="160">
        <f t="shared" si="0"/>
        <v>129.69999999999999</v>
      </c>
      <c r="BJ17" s="160">
        <f t="shared" si="0"/>
        <v>139.1</v>
      </c>
      <c r="BK17" s="160">
        <f t="shared" si="0"/>
        <v>123.9</v>
      </c>
      <c r="BL17" s="160">
        <f t="shared" si="0"/>
        <v>113.4</v>
      </c>
      <c r="BM17" s="160">
        <f t="shared" si="0"/>
        <v>98.699999999999989</v>
      </c>
      <c r="BN17" s="160">
        <f t="shared" si="0"/>
        <v>266.2</v>
      </c>
      <c r="BO17" s="160">
        <f t="shared" ref="BO17:CW17" si="1">SUM(BO12:BO16)</f>
        <v>222.3</v>
      </c>
      <c r="BP17" s="160">
        <f t="shared" si="1"/>
        <v>237.6</v>
      </c>
      <c r="BQ17" s="160">
        <f t="shared" si="1"/>
        <v>231.3</v>
      </c>
      <c r="BR17" s="160">
        <f t="shared" si="1"/>
        <v>68.2</v>
      </c>
      <c r="BS17" s="160">
        <f t="shared" si="1"/>
        <v>52.5</v>
      </c>
      <c r="BT17" s="160">
        <f t="shared" si="1"/>
        <v>63.7</v>
      </c>
      <c r="BU17" s="160">
        <f t="shared" si="1"/>
        <v>54.3</v>
      </c>
      <c r="BV17" s="160">
        <f t="shared" si="1"/>
        <v>86.4</v>
      </c>
      <c r="BW17" s="160">
        <f t="shared" si="1"/>
        <v>82.2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531.6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21.9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9</v>
      </c>
      <c r="CA22" s="149">
        <v>9</v>
      </c>
      <c r="CB22" s="149">
        <v>9</v>
      </c>
      <c r="CC22" s="149">
        <v>9</v>
      </c>
      <c r="CD22" s="149"/>
      <c r="CE22" s="149"/>
      <c r="CF22" s="149"/>
      <c r="CG22" s="149"/>
      <c r="CH22" s="149"/>
      <c r="CI22" s="149"/>
      <c r="CJ22" s="149"/>
      <c r="CK22" s="149"/>
      <c r="CL22" s="149">
        <v>32</v>
      </c>
      <c r="CM22" s="149">
        <v>32</v>
      </c>
      <c r="CN22" s="149">
        <v>32</v>
      </c>
      <c r="CO22" s="149">
        <v>27</v>
      </c>
      <c r="CP22" s="149">
        <v>57.7</v>
      </c>
      <c r="CQ22" s="149">
        <v>27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66.400000000000006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134.4</v>
      </c>
      <c r="BO24" s="155">
        <v>134.4</v>
      </c>
      <c r="BP24" s="155">
        <v>134.4</v>
      </c>
      <c r="BQ24" s="155">
        <v>134.4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134.4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21.9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134.4</v>
      </c>
      <c r="BO25" s="160">
        <f t="shared" ref="BO25:CW25" si="3">SUM(BO20:BO24)</f>
        <v>134.4</v>
      </c>
      <c r="BP25" s="160">
        <f t="shared" si="3"/>
        <v>134.4</v>
      </c>
      <c r="BQ25" s="160">
        <f t="shared" si="3"/>
        <v>134.4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9</v>
      </c>
      <c r="CA25" s="160">
        <f t="shared" si="3"/>
        <v>9</v>
      </c>
      <c r="CB25" s="160">
        <f t="shared" si="3"/>
        <v>9</v>
      </c>
      <c r="CC25" s="160">
        <f t="shared" si="3"/>
        <v>9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32</v>
      </c>
      <c r="CM25" s="160">
        <f t="shared" si="3"/>
        <v>32</v>
      </c>
      <c r="CN25" s="160">
        <f t="shared" si="3"/>
        <v>32</v>
      </c>
      <c r="CO25" s="160">
        <f t="shared" si="3"/>
        <v>27</v>
      </c>
      <c r="CP25" s="160">
        <f t="shared" si="3"/>
        <v>57.7</v>
      </c>
      <c r="CQ25" s="160">
        <f t="shared" si="3"/>
        <v>27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200.8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2026-01-25T09:33:21Z</dcterms:created>
  <dcterms:modified xsi:type="dcterms:W3CDTF">2026-01-25T09:33:23Z</dcterms:modified>
</cp:coreProperties>
</file>