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<sst xmlns="http://schemas.openxmlformats.org/spreadsheetml/2006/main" count="124" uniqueCount="57">
  <si>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21/08/2026 16:38:42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</si>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</sst>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021-482D-AF5A-8D814CBB317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5021-482D-AF5A-8D814CBB317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8">
                  <c:v>1.8</c:v>
                </c:pt>
                <c:pt idx="29">
                  <c:v>1.8</c:v>
                </c:pt>
                <c:pt idx="30">
                  <c:v>1.8</c:v>
                </c:pt>
                <c:pt idx="31">
                  <c:v>1.8</c:v>
                </c:pt>
                <c:pt idx="64">
                  <c:v>1.6</c:v>
                </c:pt>
                <c:pt idx="65">
                  <c:v>1.7</c:v>
                </c:pt>
                <c:pt idx="66">
                  <c:v>1.7</c:v>
                </c:pt>
                <c:pt idx="67">
                  <c:v>1.7</c:v>
                </c:pt>
                <c:pt idx="68">
                  <c:v>1.7</c:v>
                </c:pt>
                <c:pt idx="69">
                  <c:v>1.7</c:v>
                </c:pt>
                <c:pt idx="70">
                  <c:v>1.8</c:v>
                </c:pt>
                <c:pt idx="71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21-482D-AF5A-8D814CBB317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">
                  <c:v>12.992000000000001</c:v>
                </c:pt>
                <c:pt idx="5">
                  <c:v>38.768000000000001</c:v>
                </c:pt>
                <c:pt idx="6">
                  <c:v>38.365000000000002</c:v>
                </c:pt>
                <c:pt idx="7">
                  <c:v>38.078000000000003</c:v>
                </c:pt>
                <c:pt idx="8">
                  <c:v>12.586</c:v>
                </c:pt>
                <c:pt idx="9">
                  <c:v>12.459</c:v>
                </c:pt>
                <c:pt idx="10">
                  <c:v>12.711</c:v>
                </c:pt>
                <c:pt idx="11">
                  <c:v>12.64</c:v>
                </c:pt>
                <c:pt idx="12">
                  <c:v>12.423999999999999</c:v>
                </c:pt>
                <c:pt idx="13">
                  <c:v>12.17</c:v>
                </c:pt>
                <c:pt idx="14">
                  <c:v>36.252000000000002</c:v>
                </c:pt>
                <c:pt idx="15">
                  <c:v>36.087000000000003</c:v>
                </c:pt>
                <c:pt idx="16">
                  <c:v>35.914999999999999</c:v>
                </c:pt>
                <c:pt idx="17">
                  <c:v>1.0289999999999999</c:v>
                </c:pt>
                <c:pt idx="24">
                  <c:v>12.548999999999999</c:v>
                </c:pt>
                <c:pt idx="25">
                  <c:v>31.463000000000001</c:v>
                </c:pt>
                <c:pt idx="26">
                  <c:v>26.7</c:v>
                </c:pt>
                <c:pt idx="28">
                  <c:v>1.6</c:v>
                </c:pt>
                <c:pt idx="29">
                  <c:v>1.8</c:v>
                </c:pt>
                <c:pt idx="30">
                  <c:v>2.1</c:v>
                </c:pt>
                <c:pt idx="31">
                  <c:v>10.675000000000001</c:v>
                </c:pt>
                <c:pt idx="46">
                  <c:v>13.722</c:v>
                </c:pt>
                <c:pt idx="47">
                  <c:v>18.405000000000001</c:v>
                </c:pt>
                <c:pt idx="48">
                  <c:v>29.253</c:v>
                </c:pt>
                <c:pt idx="49">
                  <c:v>61.793999999999997</c:v>
                </c:pt>
                <c:pt idx="50">
                  <c:v>68.787000000000006</c:v>
                </c:pt>
                <c:pt idx="51">
                  <c:v>71.807000000000002</c:v>
                </c:pt>
                <c:pt idx="52">
                  <c:v>63.601999999999997</c:v>
                </c:pt>
                <c:pt idx="53">
                  <c:v>65.748999999999995</c:v>
                </c:pt>
                <c:pt idx="54">
                  <c:v>63.09</c:v>
                </c:pt>
                <c:pt idx="55">
                  <c:v>51.601999999999997</c:v>
                </c:pt>
                <c:pt idx="56">
                  <c:v>42.405000000000001</c:v>
                </c:pt>
                <c:pt idx="57">
                  <c:v>31.129000000000001</c:v>
                </c:pt>
                <c:pt idx="58">
                  <c:v>24.532</c:v>
                </c:pt>
                <c:pt idx="59">
                  <c:v>32.229999999999997</c:v>
                </c:pt>
                <c:pt idx="60">
                  <c:v>30.28</c:v>
                </c:pt>
                <c:pt idx="61">
                  <c:v>25.367000000000001</c:v>
                </c:pt>
                <c:pt idx="62">
                  <c:v>23.942</c:v>
                </c:pt>
                <c:pt idx="63">
                  <c:v>24.32</c:v>
                </c:pt>
                <c:pt idx="64">
                  <c:v>28.326000000000001</c:v>
                </c:pt>
                <c:pt idx="65">
                  <c:v>29.704000000000001</c:v>
                </c:pt>
                <c:pt idx="66">
                  <c:v>30.353999999999999</c:v>
                </c:pt>
                <c:pt idx="67">
                  <c:v>3.4</c:v>
                </c:pt>
                <c:pt idx="68">
                  <c:v>3.4</c:v>
                </c:pt>
                <c:pt idx="69">
                  <c:v>7.2409999999999997</c:v>
                </c:pt>
                <c:pt idx="70">
                  <c:v>2.2000000000000002</c:v>
                </c:pt>
                <c:pt idx="71">
                  <c:v>2.8</c:v>
                </c:pt>
                <c:pt idx="72">
                  <c:v>11.316000000000001</c:v>
                </c:pt>
                <c:pt idx="73">
                  <c:v>42.773000000000003</c:v>
                </c:pt>
                <c:pt idx="74">
                  <c:v>11.045</c:v>
                </c:pt>
                <c:pt idx="75">
                  <c:v>40.482999999999997</c:v>
                </c:pt>
                <c:pt idx="76">
                  <c:v>10.050000000000001</c:v>
                </c:pt>
                <c:pt idx="77">
                  <c:v>10.234999999999999</c:v>
                </c:pt>
                <c:pt idx="78">
                  <c:v>10.489000000000001</c:v>
                </c:pt>
                <c:pt idx="79">
                  <c:v>40.813000000000002</c:v>
                </c:pt>
                <c:pt idx="80">
                  <c:v>40.042000000000002</c:v>
                </c:pt>
                <c:pt idx="81">
                  <c:v>9.0540000000000003</c:v>
                </c:pt>
                <c:pt idx="82">
                  <c:v>37.557000000000002</c:v>
                </c:pt>
                <c:pt idx="83">
                  <c:v>37.343000000000004</c:v>
                </c:pt>
                <c:pt idx="84">
                  <c:v>36.326999999999998</c:v>
                </c:pt>
                <c:pt idx="85">
                  <c:v>36.555999999999997</c:v>
                </c:pt>
                <c:pt idx="86">
                  <c:v>36.228999999999999</c:v>
                </c:pt>
                <c:pt idx="87">
                  <c:v>37.476999999999997</c:v>
                </c:pt>
                <c:pt idx="88">
                  <c:v>0.83699999999999997</c:v>
                </c:pt>
                <c:pt idx="89">
                  <c:v>1.254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21-482D-AF5A-8D814CBB317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021-482D-AF5A-8D814CBB317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021-482D-AF5A-8D814CBB317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5021-482D-AF5A-8D814CBB317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6">
                  <c:v>0.76300000000000001</c:v>
                </c:pt>
                <c:pt idx="7">
                  <c:v>5.1719999999999997</c:v>
                </c:pt>
                <c:pt idx="8">
                  <c:v>1.7070000000000001</c:v>
                </c:pt>
                <c:pt idx="9">
                  <c:v>72.718000000000004</c:v>
                </c:pt>
                <c:pt idx="10">
                  <c:v>3.234</c:v>
                </c:pt>
                <c:pt idx="11">
                  <c:v>45.765999999999998</c:v>
                </c:pt>
                <c:pt idx="13">
                  <c:v>93.9</c:v>
                </c:pt>
                <c:pt idx="14">
                  <c:v>116</c:v>
                </c:pt>
                <c:pt idx="15">
                  <c:v>116</c:v>
                </c:pt>
                <c:pt idx="16">
                  <c:v>116</c:v>
                </c:pt>
                <c:pt idx="17">
                  <c:v>63.033999999999999</c:v>
                </c:pt>
                <c:pt idx="25">
                  <c:v>75.13</c:v>
                </c:pt>
                <c:pt idx="26">
                  <c:v>101.056</c:v>
                </c:pt>
                <c:pt idx="27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21-482D-AF5A-8D814CBB317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021-482D-AF5A-8D814CBB317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16.95</c:v>
                </c:pt>
                <c:pt idx="1">
                  <c:v>12.227</c:v>
                </c:pt>
                <c:pt idx="2">
                  <c:v>4.7779999999999996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193</c:v>
                </c:pt>
                <c:pt idx="21">
                  <c:v>119.44799999999999</c:v>
                </c:pt>
                <c:pt idx="22">
                  <c:v>104.6</c:v>
                </c:pt>
                <c:pt idx="23">
                  <c:v>89.134999999999991</c:v>
                </c:pt>
                <c:pt idx="24">
                  <c:v>193</c:v>
                </c:pt>
                <c:pt idx="25">
                  <c:v>205</c:v>
                </c:pt>
                <c:pt idx="26">
                  <c:v>215.74</c:v>
                </c:pt>
                <c:pt idx="27">
                  <c:v>317.90800000000002</c:v>
                </c:pt>
                <c:pt idx="29">
                  <c:v>296</c:v>
                </c:pt>
                <c:pt idx="30">
                  <c:v>254.45</c:v>
                </c:pt>
                <c:pt idx="31">
                  <c:v>97.866</c:v>
                </c:pt>
                <c:pt idx="32">
                  <c:v>294</c:v>
                </c:pt>
                <c:pt idx="33">
                  <c:v>436.738</c:v>
                </c:pt>
                <c:pt idx="34">
                  <c:v>206.608</c:v>
                </c:pt>
                <c:pt idx="35">
                  <c:v>161</c:v>
                </c:pt>
                <c:pt idx="36">
                  <c:v>161</c:v>
                </c:pt>
                <c:pt idx="37">
                  <c:v>161</c:v>
                </c:pt>
                <c:pt idx="38">
                  <c:v>161</c:v>
                </c:pt>
                <c:pt idx="39">
                  <c:v>165</c:v>
                </c:pt>
                <c:pt idx="40">
                  <c:v>161</c:v>
                </c:pt>
                <c:pt idx="41">
                  <c:v>161</c:v>
                </c:pt>
                <c:pt idx="42">
                  <c:v>160</c:v>
                </c:pt>
                <c:pt idx="43">
                  <c:v>80</c:v>
                </c:pt>
                <c:pt idx="60">
                  <c:v>30</c:v>
                </c:pt>
                <c:pt idx="61">
                  <c:v>70</c:v>
                </c:pt>
                <c:pt idx="62">
                  <c:v>100</c:v>
                </c:pt>
                <c:pt idx="63">
                  <c:v>130</c:v>
                </c:pt>
                <c:pt idx="64">
                  <c:v>131</c:v>
                </c:pt>
                <c:pt idx="65">
                  <c:v>91</c:v>
                </c:pt>
                <c:pt idx="66">
                  <c:v>61</c:v>
                </c:pt>
                <c:pt idx="67">
                  <c:v>242</c:v>
                </c:pt>
                <c:pt idx="69">
                  <c:v>5.141</c:v>
                </c:pt>
                <c:pt idx="72">
                  <c:v>79</c:v>
                </c:pt>
                <c:pt idx="73">
                  <c:v>70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11</c:v>
                </c:pt>
                <c:pt idx="79">
                  <c:v>11</c:v>
                </c:pt>
                <c:pt idx="80">
                  <c:v>8</c:v>
                </c:pt>
                <c:pt idx="81">
                  <c:v>8</c:v>
                </c:pt>
                <c:pt idx="82">
                  <c:v>6</c:v>
                </c:pt>
                <c:pt idx="83">
                  <c:v>6</c:v>
                </c:pt>
                <c:pt idx="84">
                  <c:v>6</c:v>
                </c:pt>
                <c:pt idx="85">
                  <c:v>6</c:v>
                </c:pt>
                <c:pt idx="86">
                  <c:v>11.745999999999999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21-482D-AF5A-8D814CBB317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620.4</c:v>
                </c:pt>
                <c:pt idx="1">
                  <c:v>620.6</c:v>
                </c:pt>
                <c:pt idx="2">
                  <c:v>620.80000000000007</c:v>
                </c:pt>
                <c:pt idx="3">
                  <c:v>614.6</c:v>
                </c:pt>
                <c:pt idx="4">
                  <c:v>97.1</c:v>
                </c:pt>
                <c:pt idx="5">
                  <c:v>96.6</c:v>
                </c:pt>
                <c:pt idx="6">
                  <c:v>97.3</c:v>
                </c:pt>
                <c:pt idx="7">
                  <c:v>96.3</c:v>
                </c:pt>
                <c:pt idx="8">
                  <c:v>211.8</c:v>
                </c:pt>
                <c:pt idx="9">
                  <c:v>298.10000000000002</c:v>
                </c:pt>
                <c:pt idx="10">
                  <c:v>204.7</c:v>
                </c:pt>
                <c:pt idx="11">
                  <c:v>203.1</c:v>
                </c:pt>
                <c:pt idx="12">
                  <c:v>98</c:v>
                </c:pt>
                <c:pt idx="13">
                  <c:v>97.4</c:v>
                </c:pt>
                <c:pt idx="14">
                  <c:v>97.2</c:v>
                </c:pt>
                <c:pt idx="15">
                  <c:v>111.9</c:v>
                </c:pt>
                <c:pt idx="16">
                  <c:v>140</c:v>
                </c:pt>
                <c:pt idx="17">
                  <c:v>208.1</c:v>
                </c:pt>
                <c:pt idx="18">
                  <c:v>265.39999999999998</c:v>
                </c:pt>
                <c:pt idx="19">
                  <c:v>266</c:v>
                </c:pt>
                <c:pt idx="20">
                  <c:v>257.10000000000002</c:v>
                </c:pt>
                <c:pt idx="21">
                  <c:v>328.4</c:v>
                </c:pt>
                <c:pt idx="22">
                  <c:v>343.9</c:v>
                </c:pt>
                <c:pt idx="23">
                  <c:v>343.2</c:v>
                </c:pt>
                <c:pt idx="24">
                  <c:v>182</c:v>
                </c:pt>
                <c:pt idx="25">
                  <c:v>133.30000000000001</c:v>
                </c:pt>
                <c:pt idx="26">
                  <c:v>127.2</c:v>
                </c:pt>
                <c:pt idx="27">
                  <c:v>122.9</c:v>
                </c:pt>
                <c:pt idx="28">
                  <c:v>585.70000000000005</c:v>
                </c:pt>
                <c:pt idx="29">
                  <c:v>256.89999999999998</c:v>
                </c:pt>
                <c:pt idx="30">
                  <c:v>213.4</c:v>
                </c:pt>
                <c:pt idx="31">
                  <c:v>247.7</c:v>
                </c:pt>
                <c:pt idx="32">
                  <c:v>244</c:v>
                </c:pt>
                <c:pt idx="33">
                  <c:v>30.9</c:v>
                </c:pt>
                <c:pt idx="34">
                  <c:v>124.3</c:v>
                </c:pt>
                <c:pt idx="35">
                  <c:v>214.5</c:v>
                </c:pt>
                <c:pt idx="36">
                  <c:v>174.8</c:v>
                </c:pt>
                <c:pt idx="37">
                  <c:v>176.5</c:v>
                </c:pt>
                <c:pt idx="38">
                  <c:v>85.4</c:v>
                </c:pt>
                <c:pt idx="39">
                  <c:v>0</c:v>
                </c:pt>
                <c:pt idx="40">
                  <c:v>357.8</c:v>
                </c:pt>
                <c:pt idx="41">
                  <c:v>395.1</c:v>
                </c:pt>
                <c:pt idx="42">
                  <c:v>318.3</c:v>
                </c:pt>
                <c:pt idx="43">
                  <c:v>188.8</c:v>
                </c:pt>
                <c:pt idx="44">
                  <c:v>223.6</c:v>
                </c:pt>
                <c:pt idx="45">
                  <c:v>160.6</c:v>
                </c:pt>
                <c:pt idx="46">
                  <c:v>104.9</c:v>
                </c:pt>
                <c:pt idx="47">
                  <c:v>94.5</c:v>
                </c:pt>
                <c:pt idx="48">
                  <c:v>81.5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5.7</c:v>
                </c:pt>
                <c:pt idx="53">
                  <c:v>14.1</c:v>
                </c:pt>
                <c:pt idx="54">
                  <c:v>14.3</c:v>
                </c:pt>
                <c:pt idx="55">
                  <c:v>18.899999999999999</c:v>
                </c:pt>
                <c:pt idx="56">
                  <c:v>14.5</c:v>
                </c:pt>
                <c:pt idx="57">
                  <c:v>14.6</c:v>
                </c:pt>
                <c:pt idx="58">
                  <c:v>14.3</c:v>
                </c:pt>
                <c:pt idx="59">
                  <c:v>14.9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33.200000000000003</c:v>
                </c:pt>
                <c:pt idx="65">
                  <c:v>0</c:v>
                </c:pt>
                <c:pt idx="66">
                  <c:v>13.6</c:v>
                </c:pt>
                <c:pt idx="67">
                  <c:v>139.6</c:v>
                </c:pt>
                <c:pt idx="68">
                  <c:v>415.8</c:v>
                </c:pt>
                <c:pt idx="69">
                  <c:v>447.6</c:v>
                </c:pt>
                <c:pt idx="70">
                  <c:v>477.7</c:v>
                </c:pt>
                <c:pt idx="71">
                  <c:v>479.2</c:v>
                </c:pt>
                <c:pt idx="72">
                  <c:v>145</c:v>
                </c:pt>
                <c:pt idx="73">
                  <c:v>135.9</c:v>
                </c:pt>
                <c:pt idx="74">
                  <c:v>344.4</c:v>
                </c:pt>
                <c:pt idx="75">
                  <c:v>348.9</c:v>
                </c:pt>
                <c:pt idx="76">
                  <c:v>173.3</c:v>
                </c:pt>
                <c:pt idx="77">
                  <c:v>175.7</c:v>
                </c:pt>
                <c:pt idx="78">
                  <c:v>142.80000000000001</c:v>
                </c:pt>
                <c:pt idx="79">
                  <c:v>59.8</c:v>
                </c:pt>
                <c:pt idx="80">
                  <c:v>159</c:v>
                </c:pt>
                <c:pt idx="81">
                  <c:v>204.8</c:v>
                </c:pt>
                <c:pt idx="82">
                  <c:v>159.80000000000001</c:v>
                </c:pt>
                <c:pt idx="83">
                  <c:v>111</c:v>
                </c:pt>
                <c:pt idx="84">
                  <c:v>124.9</c:v>
                </c:pt>
                <c:pt idx="85">
                  <c:v>124.7</c:v>
                </c:pt>
                <c:pt idx="86">
                  <c:v>26.1</c:v>
                </c:pt>
                <c:pt idx="87">
                  <c:v>65.900000000000006</c:v>
                </c:pt>
                <c:pt idx="88">
                  <c:v>345.3</c:v>
                </c:pt>
                <c:pt idx="89">
                  <c:v>353</c:v>
                </c:pt>
                <c:pt idx="90">
                  <c:v>227.60000000000002</c:v>
                </c:pt>
                <c:pt idx="91">
                  <c:v>229.39999999999998</c:v>
                </c:pt>
                <c:pt idx="92">
                  <c:v>353.6</c:v>
                </c:pt>
                <c:pt idx="93">
                  <c:v>354.4</c:v>
                </c:pt>
                <c:pt idx="94">
                  <c:v>330.5</c:v>
                </c:pt>
                <c:pt idx="95">
                  <c:v>357.8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21-482D-AF5A-8D814CBB317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5">
                  <c:v>27.35</c:v>
                </c:pt>
                <c:pt idx="56">
                  <c:v>27.35</c:v>
                </c:pt>
                <c:pt idx="57">
                  <c:v>27.35</c:v>
                </c:pt>
                <c:pt idx="58">
                  <c:v>29.689</c:v>
                </c:pt>
                <c:pt idx="59">
                  <c:v>23</c:v>
                </c:pt>
                <c:pt idx="76">
                  <c:v>25.7</c:v>
                </c:pt>
                <c:pt idx="77">
                  <c:v>25.7</c:v>
                </c:pt>
                <c:pt idx="78">
                  <c:v>25.7</c:v>
                </c:pt>
                <c:pt idx="81">
                  <c:v>25.7</c:v>
                </c:pt>
                <c:pt idx="88">
                  <c:v>55.8</c:v>
                </c:pt>
                <c:pt idx="89">
                  <c:v>71.7</c:v>
                </c:pt>
                <c:pt idx="90">
                  <c:v>71.7</c:v>
                </c:pt>
                <c:pt idx="92">
                  <c:v>71.7</c:v>
                </c:pt>
                <c:pt idx="93">
                  <c:v>71.7</c:v>
                </c:pt>
                <c:pt idx="94">
                  <c:v>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21-482D-AF5A-8D814CBB317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">
                  <c:v>31.635000000000002</c:v>
                </c:pt>
                <c:pt idx="5">
                  <c:v>31.484999999999999</c:v>
                </c:pt>
                <c:pt idx="6">
                  <c:v>30.434000000000001</c:v>
                </c:pt>
                <c:pt idx="7">
                  <c:v>31.248999999999999</c:v>
                </c:pt>
                <c:pt idx="8">
                  <c:v>32.073999999999998</c:v>
                </c:pt>
                <c:pt idx="9">
                  <c:v>31.154</c:v>
                </c:pt>
                <c:pt idx="10">
                  <c:v>29.213999999999999</c:v>
                </c:pt>
                <c:pt idx="11">
                  <c:v>30.253</c:v>
                </c:pt>
                <c:pt idx="12">
                  <c:v>29.981999999999999</c:v>
                </c:pt>
                <c:pt idx="13">
                  <c:v>30.51</c:v>
                </c:pt>
                <c:pt idx="14">
                  <c:v>31.834</c:v>
                </c:pt>
                <c:pt idx="15">
                  <c:v>31.713000000000001</c:v>
                </c:pt>
                <c:pt idx="16">
                  <c:v>41.305999999999997</c:v>
                </c:pt>
                <c:pt idx="17">
                  <c:v>31.962</c:v>
                </c:pt>
                <c:pt idx="18">
                  <c:v>33.244999999999997</c:v>
                </c:pt>
                <c:pt idx="19">
                  <c:v>33.341999999999999</c:v>
                </c:pt>
                <c:pt idx="20">
                  <c:v>35.747</c:v>
                </c:pt>
                <c:pt idx="21">
                  <c:v>37.984000000000002</c:v>
                </c:pt>
                <c:pt idx="22">
                  <c:v>36.783999999999999</c:v>
                </c:pt>
                <c:pt idx="23">
                  <c:v>39.783999999999999</c:v>
                </c:pt>
                <c:pt idx="24">
                  <c:v>42.070999999999998</c:v>
                </c:pt>
                <c:pt idx="25">
                  <c:v>37.021000000000001</c:v>
                </c:pt>
                <c:pt idx="26">
                  <c:v>33.481000000000002</c:v>
                </c:pt>
                <c:pt idx="27">
                  <c:v>5.6000000000000001E-2</c:v>
                </c:pt>
                <c:pt idx="28">
                  <c:v>5.8999999999999997E-2</c:v>
                </c:pt>
                <c:pt idx="29">
                  <c:v>0.09</c:v>
                </c:pt>
                <c:pt idx="30">
                  <c:v>0.123</c:v>
                </c:pt>
                <c:pt idx="31">
                  <c:v>0.27</c:v>
                </c:pt>
                <c:pt idx="32">
                  <c:v>0.14099999999999999</c:v>
                </c:pt>
                <c:pt idx="33">
                  <c:v>0.11600000000000001</c:v>
                </c:pt>
                <c:pt idx="34">
                  <c:v>15.695</c:v>
                </c:pt>
                <c:pt idx="35">
                  <c:v>0.33400000000000002</c:v>
                </c:pt>
                <c:pt idx="36">
                  <c:v>14.394</c:v>
                </c:pt>
                <c:pt idx="37">
                  <c:v>19.591999999999999</c:v>
                </c:pt>
                <c:pt idx="38">
                  <c:v>87.358999999999995</c:v>
                </c:pt>
                <c:pt idx="39">
                  <c:v>141.227</c:v>
                </c:pt>
                <c:pt idx="41">
                  <c:v>0.30299999999999999</c:v>
                </c:pt>
                <c:pt idx="42">
                  <c:v>0.71799999999999997</c:v>
                </c:pt>
                <c:pt idx="43">
                  <c:v>22.492999999999999</c:v>
                </c:pt>
                <c:pt idx="44">
                  <c:v>1.25</c:v>
                </c:pt>
                <c:pt idx="45">
                  <c:v>1.2889999999999999</c:v>
                </c:pt>
                <c:pt idx="46">
                  <c:v>24.193999999999999</c:v>
                </c:pt>
                <c:pt idx="47">
                  <c:v>37.292999999999999</c:v>
                </c:pt>
                <c:pt idx="48">
                  <c:v>37.466000000000001</c:v>
                </c:pt>
                <c:pt idx="49">
                  <c:v>90.703999999999994</c:v>
                </c:pt>
                <c:pt idx="50">
                  <c:v>87.680999999999997</c:v>
                </c:pt>
                <c:pt idx="51">
                  <c:v>88.632999999999996</c:v>
                </c:pt>
                <c:pt idx="52">
                  <c:v>82.658000000000001</c:v>
                </c:pt>
                <c:pt idx="53">
                  <c:v>70.548000000000002</c:v>
                </c:pt>
                <c:pt idx="54">
                  <c:v>72.201999999999998</c:v>
                </c:pt>
                <c:pt idx="55">
                  <c:v>51.505000000000003</c:v>
                </c:pt>
                <c:pt idx="56">
                  <c:v>62.219000000000001</c:v>
                </c:pt>
                <c:pt idx="57">
                  <c:v>74.272999999999996</c:v>
                </c:pt>
                <c:pt idx="58">
                  <c:v>79.58</c:v>
                </c:pt>
                <c:pt idx="59">
                  <c:v>77.912999999999997</c:v>
                </c:pt>
                <c:pt idx="60">
                  <c:v>93.39</c:v>
                </c:pt>
                <c:pt idx="61">
                  <c:v>81.382999999999996</c:v>
                </c:pt>
                <c:pt idx="62">
                  <c:v>77.623999999999995</c:v>
                </c:pt>
                <c:pt idx="63">
                  <c:v>73.793999999999997</c:v>
                </c:pt>
                <c:pt idx="64">
                  <c:v>67.183000000000007</c:v>
                </c:pt>
                <c:pt idx="65">
                  <c:v>53.783000000000001</c:v>
                </c:pt>
                <c:pt idx="66">
                  <c:v>54.753</c:v>
                </c:pt>
                <c:pt idx="67">
                  <c:v>40.082000000000001</c:v>
                </c:pt>
                <c:pt idx="68">
                  <c:v>0.26300000000000001</c:v>
                </c:pt>
                <c:pt idx="69">
                  <c:v>0.78600000000000003</c:v>
                </c:pt>
                <c:pt idx="70">
                  <c:v>16.138999999999999</c:v>
                </c:pt>
                <c:pt idx="71">
                  <c:v>17.079000000000001</c:v>
                </c:pt>
                <c:pt idx="72">
                  <c:v>43.616</c:v>
                </c:pt>
                <c:pt idx="73">
                  <c:v>42.676000000000002</c:v>
                </c:pt>
                <c:pt idx="74">
                  <c:v>39.299999999999997</c:v>
                </c:pt>
                <c:pt idx="75">
                  <c:v>38.381999999999998</c:v>
                </c:pt>
                <c:pt idx="76">
                  <c:v>35.116999999999997</c:v>
                </c:pt>
                <c:pt idx="77">
                  <c:v>34.701000000000001</c:v>
                </c:pt>
                <c:pt idx="78">
                  <c:v>34.5</c:v>
                </c:pt>
                <c:pt idx="79">
                  <c:v>35.759</c:v>
                </c:pt>
                <c:pt idx="80">
                  <c:v>25.984000000000002</c:v>
                </c:pt>
                <c:pt idx="81">
                  <c:v>26.536000000000001</c:v>
                </c:pt>
                <c:pt idx="82">
                  <c:v>28.512</c:v>
                </c:pt>
                <c:pt idx="83">
                  <c:v>31.187000000000001</c:v>
                </c:pt>
                <c:pt idx="84">
                  <c:v>34.398000000000003</c:v>
                </c:pt>
                <c:pt idx="85">
                  <c:v>32.295999999999999</c:v>
                </c:pt>
                <c:pt idx="86">
                  <c:v>32.764000000000003</c:v>
                </c:pt>
                <c:pt idx="87">
                  <c:v>30.815999999999999</c:v>
                </c:pt>
                <c:pt idx="88">
                  <c:v>25.838999999999999</c:v>
                </c:pt>
                <c:pt idx="89">
                  <c:v>25.309000000000001</c:v>
                </c:pt>
                <c:pt idx="90">
                  <c:v>30.195</c:v>
                </c:pt>
                <c:pt idx="91">
                  <c:v>32.375999999999998</c:v>
                </c:pt>
                <c:pt idx="92">
                  <c:v>25.597000000000001</c:v>
                </c:pt>
                <c:pt idx="93">
                  <c:v>25.699000000000002</c:v>
                </c:pt>
                <c:pt idx="94">
                  <c:v>30.164999999999999</c:v>
                </c:pt>
                <c:pt idx="95">
                  <c:v>30.795000000000002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21-482D-AF5A-8D814CBB317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5">
                  <c:v>27.35</c:v>
                </c:pt>
                <c:pt idx="56">
                  <c:v>27.35</c:v>
                </c:pt>
                <c:pt idx="57">
                  <c:v>27.35</c:v>
                </c:pt>
                <c:pt idx="58">
                  <c:v>29.689</c:v>
                </c:pt>
                <c:pt idx="59">
                  <c:v>23</c:v>
                </c:pt>
                <c:pt idx="76">
                  <c:v>25.7</c:v>
                </c:pt>
                <c:pt idx="77">
                  <c:v>25.7</c:v>
                </c:pt>
                <c:pt idx="78">
                  <c:v>25.7</c:v>
                </c:pt>
                <c:pt idx="81">
                  <c:v>25.7</c:v>
                </c:pt>
                <c:pt idx="88">
                  <c:v>55.8</c:v>
                </c:pt>
                <c:pt idx="89">
                  <c:v>71.7</c:v>
                </c:pt>
                <c:pt idx="90">
                  <c:v>71.7</c:v>
                </c:pt>
                <c:pt idx="92">
                  <c:v>71.7</c:v>
                </c:pt>
                <c:pt idx="93">
                  <c:v>71.7</c:v>
                </c:pt>
                <c:pt idx="94">
                  <c:v>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21-482D-AF5A-8D814CBB317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88">
                  <c:v>23.623999999999999</c:v>
                </c:pt>
                <c:pt idx="94">
                  <c:v>8.4049999999999994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21-482D-AF5A-8D814CBB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184.01</c:v>
                </c:pt>
                <c:pt idx="1">
                  <c:v>187.08</c:v>
                </c:pt>
                <c:pt idx="2">
                  <c:v>180.3</c:v>
                </c:pt>
                <c:pt idx="3">
                  <c:v>167.71</c:v>
                </c:pt>
                <c:pt idx="4">
                  <c:v>180.89</c:v>
                </c:pt>
                <c:pt idx="5">
                  <c:v>177.62</c:v>
                </c:pt>
                <c:pt idx="6">
                  <c:v>174.91</c:v>
                </c:pt>
                <c:pt idx="7">
                  <c:v>174.72</c:v>
                </c:pt>
                <c:pt idx="8">
                  <c:v>174.86</c:v>
                </c:pt>
                <c:pt idx="9">
                  <c:v>171.64</c:v>
                </c:pt>
                <c:pt idx="10">
                  <c:v>174.79</c:v>
                </c:pt>
                <c:pt idx="11">
                  <c:v>172.95</c:v>
                </c:pt>
                <c:pt idx="12">
                  <c:v>175.14</c:v>
                </c:pt>
                <c:pt idx="13">
                  <c:v>170.89</c:v>
                </c:pt>
                <c:pt idx="14">
                  <c:v>169.22</c:v>
                </c:pt>
                <c:pt idx="15">
                  <c:v>168.58</c:v>
                </c:pt>
                <c:pt idx="16">
                  <c:v>169.18</c:v>
                </c:pt>
                <c:pt idx="17">
                  <c:v>162.63</c:v>
                </c:pt>
                <c:pt idx="18">
                  <c:v>171.58</c:v>
                </c:pt>
                <c:pt idx="19">
                  <c:v>171.47</c:v>
                </c:pt>
                <c:pt idx="20">
                  <c:v>186.74</c:v>
                </c:pt>
                <c:pt idx="21">
                  <c:v>193.31</c:v>
                </c:pt>
                <c:pt idx="22">
                  <c:v>193.31</c:v>
                </c:pt>
                <c:pt idx="23">
                  <c:v>195.59</c:v>
                </c:pt>
                <c:pt idx="24">
                  <c:v>177.79</c:v>
                </c:pt>
                <c:pt idx="25">
                  <c:v>167.91</c:v>
                </c:pt>
                <c:pt idx="26">
                  <c:v>161.69999999999999</c:v>
                </c:pt>
                <c:pt idx="27">
                  <c:v>147.97</c:v>
                </c:pt>
                <c:pt idx="28">
                  <c:v>155.34</c:v>
                </c:pt>
                <c:pt idx="29">
                  <c:v>146.38999999999999</c:v>
                </c:pt>
                <c:pt idx="30">
                  <c:v>137.87</c:v>
                </c:pt>
                <c:pt idx="31">
                  <c:v>131.52000000000001</c:v>
                </c:pt>
                <c:pt idx="32">
                  <c:v>147.29</c:v>
                </c:pt>
                <c:pt idx="33">
                  <c:v>137.91999999999999</c:v>
                </c:pt>
                <c:pt idx="34">
                  <c:v>129.49</c:v>
                </c:pt>
                <c:pt idx="35">
                  <c:v>104.52</c:v>
                </c:pt>
                <c:pt idx="36">
                  <c:v>114.64</c:v>
                </c:pt>
                <c:pt idx="37">
                  <c:v>100.63</c:v>
                </c:pt>
                <c:pt idx="38">
                  <c:v>77.83</c:v>
                </c:pt>
                <c:pt idx="39">
                  <c:v>30.15</c:v>
                </c:pt>
                <c:pt idx="40">
                  <c:v>76.16</c:v>
                </c:pt>
                <c:pt idx="41">
                  <c:v>63</c:v>
                </c:pt>
                <c:pt idx="42">
                  <c:v>37.270000000000003</c:v>
                </c:pt>
                <c:pt idx="43">
                  <c:v>22.32</c:v>
                </c:pt>
                <c:pt idx="44">
                  <c:v>35.99</c:v>
                </c:pt>
                <c:pt idx="45">
                  <c:v>19.75</c:v>
                </c:pt>
                <c:pt idx="46">
                  <c:v>12.82</c:v>
                </c:pt>
                <c:pt idx="47">
                  <c:v>9.0500000000000007</c:v>
                </c:pt>
                <c:pt idx="48">
                  <c:v>5.83</c:v>
                </c:pt>
                <c:pt idx="49">
                  <c:v>8.8699999999999992</c:v>
                </c:pt>
                <c:pt idx="50">
                  <c:v>10.45</c:v>
                </c:pt>
                <c:pt idx="51">
                  <c:v>10.11</c:v>
                </c:pt>
                <c:pt idx="52">
                  <c:v>12.67</c:v>
                </c:pt>
                <c:pt idx="53">
                  <c:v>13.42</c:v>
                </c:pt>
                <c:pt idx="54">
                  <c:v>13.42</c:v>
                </c:pt>
                <c:pt idx="55">
                  <c:v>14.62</c:v>
                </c:pt>
                <c:pt idx="56">
                  <c:v>14.19</c:v>
                </c:pt>
                <c:pt idx="57">
                  <c:v>14.2</c:v>
                </c:pt>
                <c:pt idx="58">
                  <c:v>14.2</c:v>
                </c:pt>
                <c:pt idx="59">
                  <c:v>14.33</c:v>
                </c:pt>
                <c:pt idx="60">
                  <c:v>19.23</c:v>
                </c:pt>
                <c:pt idx="61">
                  <c:v>18.440000000000001</c:v>
                </c:pt>
                <c:pt idx="62">
                  <c:v>18.43</c:v>
                </c:pt>
                <c:pt idx="63">
                  <c:v>19.989999999999998</c:v>
                </c:pt>
                <c:pt idx="64">
                  <c:v>24.53</c:v>
                </c:pt>
                <c:pt idx="65">
                  <c:v>64.19</c:v>
                </c:pt>
                <c:pt idx="66">
                  <c:v>98.88</c:v>
                </c:pt>
                <c:pt idx="67">
                  <c:v>149.16</c:v>
                </c:pt>
                <c:pt idx="68">
                  <c:v>107.46</c:v>
                </c:pt>
                <c:pt idx="69">
                  <c:v>139.88</c:v>
                </c:pt>
                <c:pt idx="70">
                  <c:v>187.9</c:v>
                </c:pt>
                <c:pt idx="71">
                  <c:v>191.9</c:v>
                </c:pt>
                <c:pt idx="72">
                  <c:v>186.56</c:v>
                </c:pt>
                <c:pt idx="73">
                  <c:v>189.91</c:v>
                </c:pt>
                <c:pt idx="74">
                  <c:v>213.13</c:v>
                </c:pt>
                <c:pt idx="75">
                  <c:v>210.17</c:v>
                </c:pt>
                <c:pt idx="76">
                  <c:v>220.04</c:v>
                </c:pt>
                <c:pt idx="77">
                  <c:v>219.11</c:v>
                </c:pt>
                <c:pt idx="78">
                  <c:v>218.29</c:v>
                </c:pt>
                <c:pt idx="79">
                  <c:v>210.67</c:v>
                </c:pt>
                <c:pt idx="80">
                  <c:v>207.91</c:v>
                </c:pt>
                <c:pt idx="81">
                  <c:v>218.72</c:v>
                </c:pt>
                <c:pt idx="82">
                  <c:v>212.64</c:v>
                </c:pt>
                <c:pt idx="83">
                  <c:v>200.67</c:v>
                </c:pt>
                <c:pt idx="84">
                  <c:v>198.19</c:v>
                </c:pt>
                <c:pt idx="85">
                  <c:v>202.27</c:v>
                </c:pt>
                <c:pt idx="86">
                  <c:v>196.18</c:v>
                </c:pt>
                <c:pt idx="87">
                  <c:v>197.57</c:v>
                </c:pt>
                <c:pt idx="88">
                  <c:v>210.56</c:v>
                </c:pt>
                <c:pt idx="89">
                  <c:v>207.69</c:v>
                </c:pt>
                <c:pt idx="90">
                  <c:v>216.46</c:v>
                </c:pt>
                <c:pt idx="91">
                  <c:v>211.83</c:v>
                </c:pt>
                <c:pt idx="92">
                  <c:v>207.07</c:v>
                </c:pt>
                <c:pt idx="93">
                  <c:v>204.69</c:v>
                </c:pt>
                <c:pt idx="94">
                  <c:v>214.62</c:v>
                </c:pt>
                <c:pt idx="95">
                  <c:v>210.71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21-482D-AF5A-8D814CBB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82A-4389-ACA4-9A1D1FFFB2C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4</c:v>
                </c:pt>
                <c:pt idx="32">
                  <c:v>8</c:v>
                </c:pt>
                <c:pt idx="33">
                  <c:v>8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68">
                  <c:v>8</c:v>
                </c:pt>
                <c:pt idx="69">
                  <c:v>8</c:v>
                </c:pt>
                <c:pt idx="70">
                  <c:v>4</c:v>
                </c:pt>
                <c:pt idx="7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A-4389-ACA4-9A1D1FFFB2C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9.7240000000000002</c:v>
                </c:pt>
                <c:pt idx="1">
                  <c:v>9.7439999999999998</c:v>
                </c:pt>
                <c:pt idx="2">
                  <c:v>14.848000000000001</c:v>
                </c:pt>
                <c:pt idx="3">
                  <c:v>14.976000000000001</c:v>
                </c:pt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  <c:pt idx="7">
                  <c:v>1.8</c:v>
                </c:pt>
                <c:pt idx="8">
                  <c:v>1.8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1.8</c:v>
                </c:pt>
                <c:pt idx="13">
                  <c:v>1.8</c:v>
                </c:pt>
                <c:pt idx="14">
                  <c:v>1.7</c:v>
                </c:pt>
                <c:pt idx="15">
                  <c:v>1.7</c:v>
                </c:pt>
                <c:pt idx="16">
                  <c:v>1.7</c:v>
                </c:pt>
                <c:pt idx="17">
                  <c:v>1.7</c:v>
                </c:pt>
                <c:pt idx="18">
                  <c:v>1.7</c:v>
                </c:pt>
                <c:pt idx="19">
                  <c:v>1.7</c:v>
                </c:pt>
                <c:pt idx="20">
                  <c:v>1.7</c:v>
                </c:pt>
                <c:pt idx="21">
                  <c:v>1.7</c:v>
                </c:pt>
                <c:pt idx="22">
                  <c:v>1.8</c:v>
                </c:pt>
                <c:pt idx="23">
                  <c:v>1.8</c:v>
                </c:pt>
                <c:pt idx="27">
                  <c:v>13.504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8.4</c:v>
                </c:pt>
                <c:pt idx="32">
                  <c:v>12</c:v>
                </c:pt>
                <c:pt idx="33">
                  <c:v>12</c:v>
                </c:pt>
                <c:pt idx="35">
                  <c:v>8.4</c:v>
                </c:pt>
                <c:pt idx="36">
                  <c:v>3.3319999999999999</c:v>
                </c:pt>
                <c:pt idx="37">
                  <c:v>8.4</c:v>
                </c:pt>
                <c:pt idx="68">
                  <c:v>12</c:v>
                </c:pt>
                <c:pt idx="69">
                  <c:v>12</c:v>
                </c:pt>
                <c:pt idx="70">
                  <c:v>8.3919999999999995</c:v>
                </c:pt>
                <c:pt idx="71">
                  <c:v>8.4039999999999999</c:v>
                </c:pt>
                <c:pt idx="72">
                  <c:v>1.8</c:v>
                </c:pt>
                <c:pt idx="73">
                  <c:v>1.8</c:v>
                </c:pt>
                <c:pt idx="74">
                  <c:v>1.8</c:v>
                </c:pt>
                <c:pt idx="75">
                  <c:v>1.8</c:v>
                </c:pt>
                <c:pt idx="76">
                  <c:v>1.8</c:v>
                </c:pt>
                <c:pt idx="77">
                  <c:v>1.8</c:v>
                </c:pt>
                <c:pt idx="78">
                  <c:v>1.8</c:v>
                </c:pt>
                <c:pt idx="79">
                  <c:v>1.7</c:v>
                </c:pt>
                <c:pt idx="80">
                  <c:v>1.7</c:v>
                </c:pt>
                <c:pt idx="81">
                  <c:v>1.7</c:v>
                </c:pt>
                <c:pt idx="82">
                  <c:v>1.7</c:v>
                </c:pt>
                <c:pt idx="83">
                  <c:v>1.6</c:v>
                </c:pt>
                <c:pt idx="84">
                  <c:v>1.6</c:v>
                </c:pt>
                <c:pt idx="85">
                  <c:v>1.6</c:v>
                </c:pt>
                <c:pt idx="86">
                  <c:v>1.6</c:v>
                </c:pt>
                <c:pt idx="87">
                  <c:v>1.5</c:v>
                </c:pt>
                <c:pt idx="88">
                  <c:v>1.5</c:v>
                </c:pt>
                <c:pt idx="89">
                  <c:v>1.5</c:v>
                </c:pt>
                <c:pt idx="90">
                  <c:v>1.5</c:v>
                </c:pt>
                <c:pt idx="91">
                  <c:v>1.5</c:v>
                </c:pt>
                <c:pt idx="92">
                  <c:v>1.5</c:v>
                </c:pt>
                <c:pt idx="93">
                  <c:v>1.5</c:v>
                </c:pt>
                <c:pt idx="94">
                  <c:v>1.5</c:v>
                </c:pt>
                <c:pt idx="9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2A-4389-ACA4-9A1D1FFFB2C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84.094999999999999</c:v>
                </c:pt>
                <c:pt idx="1">
                  <c:v>79.822000000000003</c:v>
                </c:pt>
                <c:pt idx="2">
                  <c:v>74.575000000000003</c:v>
                </c:pt>
                <c:pt idx="3">
                  <c:v>45.534999999999997</c:v>
                </c:pt>
                <c:pt idx="4">
                  <c:v>5.9</c:v>
                </c:pt>
                <c:pt idx="5">
                  <c:v>5.84</c:v>
                </c:pt>
                <c:pt idx="6">
                  <c:v>6.1</c:v>
                </c:pt>
                <c:pt idx="7">
                  <c:v>5.04</c:v>
                </c:pt>
                <c:pt idx="8">
                  <c:v>4.78</c:v>
                </c:pt>
                <c:pt idx="9">
                  <c:v>3.86</c:v>
                </c:pt>
                <c:pt idx="10">
                  <c:v>3.92</c:v>
                </c:pt>
                <c:pt idx="11">
                  <c:v>3.92</c:v>
                </c:pt>
                <c:pt idx="12">
                  <c:v>4.78</c:v>
                </c:pt>
                <c:pt idx="13">
                  <c:v>3.94</c:v>
                </c:pt>
                <c:pt idx="14">
                  <c:v>4.24</c:v>
                </c:pt>
                <c:pt idx="15">
                  <c:v>4.28</c:v>
                </c:pt>
                <c:pt idx="16">
                  <c:v>3.88</c:v>
                </c:pt>
                <c:pt idx="17">
                  <c:v>4.1399999999999997</c:v>
                </c:pt>
                <c:pt idx="18">
                  <c:v>4.1399999999999997</c:v>
                </c:pt>
                <c:pt idx="19">
                  <c:v>4.1399999999999997</c:v>
                </c:pt>
                <c:pt idx="20">
                  <c:v>4.1399999999999997</c:v>
                </c:pt>
                <c:pt idx="21">
                  <c:v>4.12</c:v>
                </c:pt>
                <c:pt idx="22">
                  <c:v>3.52</c:v>
                </c:pt>
                <c:pt idx="23">
                  <c:v>4.08</c:v>
                </c:pt>
                <c:pt idx="24">
                  <c:v>2.14</c:v>
                </c:pt>
                <c:pt idx="25">
                  <c:v>1.88</c:v>
                </c:pt>
                <c:pt idx="26">
                  <c:v>1.58</c:v>
                </c:pt>
                <c:pt idx="27">
                  <c:v>22.861000000000001</c:v>
                </c:pt>
                <c:pt idx="28">
                  <c:v>30.332999999999998</c:v>
                </c:pt>
                <c:pt idx="29">
                  <c:v>22.122</c:v>
                </c:pt>
                <c:pt idx="30">
                  <c:v>19.998000000000001</c:v>
                </c:pt>
                <c:pt idx="31">
                  <c:v>12.6</c:v>
                </c:pt>
                <c:pt idx="32">
                  <c:v>16.608000000000001</c:v>
                </c:pt>
                <c:pt idx="33">
                  <c:v>17.213999999999999</c:v>
                </c:pt>
                <c:pt idx="34">
                  <c:v>0.96</c:v>
                </c:pt>
                <c:pt idx="35">
                  <c:v>11.78</c:v>
                </c:pt>
                <c:pt idx="36">
                  <c:v>10.84</c:v>
                </c:pt>
                <c:pt idx="37">
                  <c:v>12.6</c:v>
                </c:pt>
                <c:pt idx="38">
                  <c:v>1.52</c:v>
                </c:pt>
                <c:pt idx="39">
                  <c:v>0.72</c:v>
                </c:pt>
                <c:pt idx="40">
                  <c:v>34.158999999999999</c:v>
                </c:pt>
                <c:pt idx="41">
                  <c:v>42.834000000000003</c:v>
                </c:pt>
                <c:pt idx="42">
                  <c:v>0.98799999999999999</c:v>
                </c:pt>
                <c:pt idx="43">
                  <c:v>0.3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52">
                  <c:v>0.7</c:v>
                </c:pt>
                <c:pt idx="53">
                  <c:v>0.7</c:v>
                </c:pt>
                <c:pt idx="54">
                  <c:v>0.7</c:v>
                </c:pt>
                <c:pt idx="55">
                  <c:v>0.7</c:v>
                </c:pt>
                <c:pt idx="56">
                  <c:v>0.96</c:v>
                </c:pt>
                <c:pt idx="57">
                  <c:v>1</c:v>
                </c:pt>
                <c:pt idx="58">
                  <c:v>2.58</c:v>
                </c:pt>
                <c:pt idx="59">
                  <c:v>2.08</c:v>
                </c:pt>
                <c:pt idx="60">
                  <c:v>1.38</c:v>
                </c:pt>
                <c:pt idx="61">
                  <c:v>1.26</c:v>
                </c:pt>
                <c:pt idx="62">
                  <c:v>1.18</c:v>
                </c:pt>
                <c:pt idx="63">
                  <c:v>1.22</c:v>
                </c:pt>
                <c:pt idx="64">
                  <c:v>1.1599999999999999</c:v>
                </c:pt>
                <c:pt idx="65">
                  <c:v>1.64</c:v>
                </c:pt>
                <c:pt idx="66">
                  <c:v>1.08</c:v>
                </c:pt>
                <c:pt idx="67">
                  <c:v>0.56000000000000005</c:v>
                </c:pt>
                <c:pt idx="68">
                  <c:v>28.177</c:v>
                </c:pt>
                <c:pt idx="69">
                  <c:v>20.175999999999998</c:v>
                </c:pt>
                <c:pt idx="70">
                  <c:v>19.579999999999998</c:v>
                </c:pt>
                <c:pt idx="71">
                  <c:v>21.984000000000002</c:v>
                </c:pt>
                <c:pt idx="72">
                  <c:v>6.36</c:v>
                </c:pt>
                <c:pt idx="73">
                  <c:v>5.14</c:v>
                </c:pt>
                <c:pt idx="74">
                  <c:v>4.4800000000000004</c:v>
                </c:pt>
                <c:pt idx="75">
                  <c:v>5.54</c:v>
                </c:pt>
                <c:pt idx="76">
                  <c:v>5.24</c:v>
                </c:pt>
                <c:pt idx="77">
                  <c:v>5.34</c:v>
                </c:pt>
                <c:pt idx="78">
                  <c:v>5.34</c:v>
                </c:pt>
                <c:pt idx="79">
                  <c:v>5.34</c:v>
                </c:pt>
                <c:pt idx="80">
                  <c:v>6.14</c:v>
                </c:pt>
                <c:pt idx="81">
                  <c:v>5.98</c:v>
                </c:pt>
                <c:pt idx="82">
                  <c:v>5.48</c:v>
                </c:pt>
                <c:pt idx="83">
                  <c:v>6.44</c:v>
                </c:pt>
                <c:pt idx="84">
                  <c:v>6.14</c:v>
                </c:pt>
                <c:pt idx="85">
                  <c:v>6.3</c:v>
                </c:pt>
                <c:pt idx="86">
                  <c:v>5.64</c:v>
                </c:pt>
                <c:pt idx="87">
                  <c:v>4.6399999999999997</c:v>
                </c:pt>
                <c:pt idx="88">
                  <c:v>3.86</c:v>
                </c:pt>
                <c:pt idx="89">
                  <c:v>3.76</c:v>
                </c:pt>
                <c:pt idx="90">
                  <c:v>2.7</c:v>
                </c:pt>
                <c:pt idx="91">
                  <c:v>3.22</c:v>
                </c:pt>
                <c:pt idx="92">
                  <c:v>3.38</c:v>
                </c:pt>
                <c:pt idx="93">
                  <c:v>4.34</c:v>
                </c:pt>
                <c:pt idx="94">
                  <c:v>4.6399999999999997</c:v>
                </c:pt>
                <c:pt idx="95">
                  <c:v>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2A-4389-ACA4-9A1D1FFFB2C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82A-4389-ACA4-9A1D1FFFB2C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82A-4389-ACA4-9A1D1FFFB2C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82A-4389-ACA4-9A1D1FFFB2C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0">
                  <c:v>110</c:v>
                </c:pt>
                <c:pt idx="41">
                  <c:v>110</c:v>
                </c:pt>
                <c:pt idx="42">
                  <c:v>110</c:v>
                </c:pt>
                <c:pt idx="43">
                  <c:v>110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2A-4389-ACA4-9A1D1FFFB2C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82A-4389-ACA4-9A1D1FFFB2C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82A-4389-ACA4-9A1D1FFFB2C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530</c:v>
                </c:pt>
                <c:pt idx="1">
                  <c:v>530</c:v>
                </c:pt>
                <c:pt idx="2">
                  <c:v>523.03600000000006</c:v>
                </c:pt>
                <c:pt idx="3">
                  <c:v>480</c:v>
                </c:pt>
                <c:pt idx="4">
                  <c:v>193.99299999999999</c:v>
                </c:pt>
                <c:pt idx="5">
                  <c:v>219.18100000000001</c:v>
                </c:pt>
                <c:pt idx="6">
                  <c:v>218.93199999999999</c:v>
                </c:pt>
                <c:pt idx="7">
                  <c:v>223.97200000000001</c:v>
                </c:pt>
                <c:pt idx="8">
                  <c:v>311.61200000000002</c:v>
                </c:pt>
                <c:pt idx="9">
                  <c:v>468.815</c:v>
                </c:pt>
                <c:pt idx="10">
                  <c:v>304.10500000000002</c:v>
                </c:pt>
                <c:pt idx="11">
                  <c:v>346.03899999999999</c:v>
                </c:pt>
                <c:pt idx="12">
                  <c:v>193.81700000000001</c:v>
                </c:pt>
                <c:pt idx="13">
                  <c:v>228.249</c:v>
                </c:pt>
                <c:pt idx="14">
                  <c:v>275.32</c:v>
                </c:pt>
                <c:pt idx="15">
                  <c:v>289.69099999999997</c:v>
                </c:pt>
                <c:pt idx="16">
                  <c:v>327.59800000000001</c:v>
                </c:pt>
                <c:pt idx="17">
                  <c:v>480</c:v>
                </c:pt>
                <c:pt idx="18">
                  <c:v>480</c:v>
                </c:pt>
                <c:pt idx="19">
                  <c:v>480</c:v>
                </c:pt>
                <c:pt idx="20">
                  <c:v>480</c:v>
                </c:pt>
                <c:pt idx="21">
                  <c:v>480</c:v>
                </c:pt>
                <c:pt idx="22">
                  <c:v>480</c:v>
                </c:pt>
                <c:pt idx="23">
                  <c:v>466.26299999999998</c:v>
                </c:pt>
                <c:pt idx="24">
                  <c:v>427.43200000000002</c:v>
                </c:pt>
                <c:pt idx="25">
                  <c:v>480</c:v>
                </c:pt>
                <c:pt idx="26">
                  <c:v>480</c:v>
                </c:pt>
                <c:pt idx="27">
                  <c:v>480</c:v>
                </c:pt>
                <c:pt idx="28">
                  <c:v>480</c:v>
                </c:pt>
                <c:pt idx="29">
                  <c:v>480</c:v>
                </c:pt>
                <c:pt idx="30">
                  <c:v>400</c:v>
                </c:pt>
                <c:pt idx="31">
                  <c:v>305.26499999999999</c:v>
                </c:pt>
                <c:pt idx="32">
                  <c:v>480</c:v>
                </c:pt>
                <c:pt idx="33">
                  <c:v>400</c:v>
                </c:pt>
                <c:pt idx="34">
                  <c:v>301</c:v>
                </c:pt>
                <c:pt idx="35">
                  <c:v>301</c:v>
                </c:pt>
                <c:pt idx="36">
                  <c:v>301</c:v>
                </c:pt>
                <c:pt idx="37">
                  <c:v>301</c:v>
                </c:pt>
                <c:pt idx="38">
                  <c:v>301</c:v>
                </c:pt>
                <c:pt idx="39">
                  <c:v>203.97900000000001</c:v>
                </c:pt>
                <c:pt idx="40">
                  <c:v>301</c:v>
                </c:pt>
                <c:pt idx="41">
                  <c:v>301</c:v>
                </c:pt>
                <c:pt idx="42">
                  <c:v>300</c:v>
                </c:pt>
                <c:pt idx="43">
                  <c:v>150</c:v>
                </c:pt>
                <c:pt idx="61">
                  <c:v>15.87</c:v>
                </c:pt>
                <c:pt idx="62">
                  <c:v>17.664999999999999</c:v>
                </c:pt>
                <c:pt idx="63">
                  <c:v>72.412000000000006</c:v>
                </c:pt>
                <c:pt idx="64">
                  <c:v>247.453</c:v>
                </c:pt>
                <c:pt idx="65">
                  <c:v>164.887</c:v>
                </c:pt>
                <c:pt idx="66">
                  <c:v>152.77600000000001</c:v>
                </c:pt>
                <c:pt idx="67">
                  <c:v>400</c:v>
                </c:pt>
                <c:pt idx="68">
                  <c:v>301</c:v>
                </c:pt>
                <c:pt idx="69">
                  <c:v>391.40199999999999</c:v>
                </c:pt>
                <c:pt idx="70">
                  <c:v>450</c:v>
                </c:pt>
                <c:pt idx="71">
                  <c:v>450</c:v>
                </c:pt>
                <c:pt idx="72">
                  <c:v>270.69200000000001</c:v>
                </c:pt>
                <c:pt idx="73">
                  <c:v>284.339</c:v>
                </c:pt>
                <c:pt idx="74">
                  <c:v>400.45299999999997</c:v>
                </c:pt>
                <c:pt idx="75">
                  <c:v>432.43900000000002</c:v>
                </c:pt>
                <c:pt idx="76">
                  <c:v>249.11799999999999</c:v>
                </c:pt>
                <c:pt idx="77">
                  <c:v>251.15899999999999</c:v>
                </c:pt>
                <c:pt idx="78">
                  <c:v>217.358</c:v>
                </c:pt>
                <c:pt idx="79">
                  <c:v>140.30199999999999</c:v>
                </c:pt>
                <c:pt idx="80">
                  <c:v>225.154</c:v>
                </c:pt>
                <c:pt idx="81">
                  <c:v>266.39800000000002</c:v>
                </c:pt>
                <c:pt idx="82">
                  <c:v>224.69200000000001</c:v>
                </c:pt>
                <c:pt idx="83">
                  <c:v>177.53299999999999</c:v>
                </c:pt>
                <c:pt idx="84">
                  <c:v>193.846</c:v>
                </c:pt>
                <c:pt idx="85">
                  <c:v>191.672</c:v>
                </c:pt>
                <c:pt idx="86">
                  <c:v>99.608000000000004</c:v>
                </c:pt>
                <c:pt idx="87">
                  <c:v>132.078</c:v>
                </c:pt>
                <c:pt idx="88">
                  <c:v>450</c:v>
                </c:pt>
                <c:pt idx="89">
                  <c:v>450</c:v>
                </c:pt>
                <c:pt idx="90">
                  <c:v>329.27800000000002</c:v>
                </c:pt>
                <c:pt idx="91">
                  <c:v>261.06200000000001</c:v>
                </c:pt>
                <c:pt idx="92">
                  <c:v>450</c:v>
                </c:pt>
                <c:pt idx="93">
                  <c:v>450</c:v>
                </c:pt>
                <c:pt idx="94">
                  <c:v>418.524</c:v>
                </c:pt>
                <c:pt idx="95">
                  <c:v>387.05900000000003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2A-4389-ACA4-9A1D1FFFB2C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46.7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70.3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3.9</c:v>
                </c:pt>
                <c:pt idx="50">
                  <c:v>7.3</c:v>
                </c:pt>
                <c:pt idx="51">
                  <c:v>10.8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121.2</c:v>
                </c:pt>
                <c:pt idx="61">
                  <c:v>127.7</c:v>
                </c:pt>
                <c:pt idx="62">
                  <c:v>150.5</c:v>
                </c:pt>
                <c:pt idx="63">
                  <c:v>121.9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2A-4389-ACA4-9A1D1FFFB2C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5.4859999999999998</c:v>
                </c:pt>
                <c:pt idx="1">
                  <c:v>5.2519999999999998</c:v>
                </c:pt>
                <c:pt idx="2">
                  <c:v>5.0890000000000004</c:v>
                </c:pt>
                <c:pt idx="3">
                  <c:v>19.372</c:v>
                </c:pt>
                <c:pt idx="4">
                  <c:v>8.0000000000000002E-3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3.0000000000000001E-3</c:v>
                </c:pt>
                <c:pt idx="17">
                  <c:v>8.2759999999999998</c:v>
                </c:pt>
                <c:pt idx="18">
                  <c:v>2.8239999999999998</c:v>
                </c:pt>
                <c:pt idx="19">
                  <c:v>3.4609999999999999</c:v>
                </c:pt>
                <c:pt idx="26">
                  <c:v>22.638000000000002</c:v>
                </c:pt>
                <c:pt idx="27">
                  <c:v>32.453000000000003</c:v>
                </c:pt>
                <c:pt idx="28">
                  <c:v>58.875</c:v>
                </c:pt>
                <c:pt idx="29">
                  <c:v>34.441000000000003</c:v>
                </c:pt>
                <c:pt idx="30">
                  <c:v>31.899000000000001</c:v>
                </c:pt>
                <c:pt idx="31">
                  <c:v>28</c:v>
                </c:pt>
                <c:pt idx="32">
                  <c:v>21.582999999999998</c:v>
                </c:pt>
                <c:pt idx="33">
                  <c:v>30.588999999999999</c:v>
                </c:pt>
                <c:pt idx="34">
                  <c:v>40.65</c:v>
                </c:pt>
                <c:pt idx="35">
                  <c:v>50.612000000000002</c:v>
                </c:pt>
                <c:pt idx="36">
                  <c:v>1.2999999999999999E-2</c:v>
                </c:pt>
                <c:pt idx="37">
                  <c:v>0.11</c:v>
                </c:pt>
                <c:pt idx="38">
                  <c:v>0.19400000000000001</c:v>
                </c:pt>
                <c:pt idx="39">
                  <c:v>0.2</c:v>
                </c:pt>
                <c:pt idx="40">
                  <c:v>42.631</c:v>
                </c:pt>
                <c:pt idx="41">
                  <c:v>71.546000000000006</c:v>
                </c:pt>
                <c:pt idx="42">
                  <c:v>36.994999999999997</c:v>
                </c:pt>
                <c:pt idx="44">
                  <c:v>83.748999999999995</c:v>
                </c:pt>
                <c:pt idx="45">
                  <c:v>20.75</c:v>
                </c:pt>
                <c:pt idx="46">
                  <c:v>1.71</c:v>
                </c:pt>
                <c:pt idx="47">
                  <c:v>9.07</c:v>
                </c:pt>
                <c:pt idx="48">
                  <c:v>7.2590000000000003</c:v>
                </c:pt>
                <c:pt idx="49">
                  <c:v>7.64</c:v>
                </c:pt>
                <c:pt idx="50">
                  <c:v>8.1709999999999994</c:v>
                </c:pt>
                <c:pt idx="51">
                  <c:v>8.6489999999999991</c:v>
                </c:pt>
                <c:pt idx="52">
                  <c:v>10.3</c:v>
                </c:pt>
                <c:pt idx="53">
                  <c:v>8.7200000000000006</c:v>
                </c:pt>
                <c:pt idx="54">
                  <c:v>7.8659999999999997</c:v>
                </c:pt>
                <c:pt idx="55">
                  <c:v>7.6340000000000003</c:v>
                </c:pt>
                <c:pt idx="56">
                  <c:v>4.5069999999999997</c:v>
                </c:pt>
                <c:pt idx="57">
                  <c:v>5.3460000000000001</c:v>
                </c:pt>
                <c:pt idx="58">
                  <c:v>4.5640000000000001</c:v>
                </c:pt>
                <c:pt idx="59">
                  <c:v>5.0030000000000001</c:v>
                </c:pt>
                <c:pt idx="60">
                  <c:v>0.13200000000000001</c:v>
                </c:pt>
                <c:pt idx="61">
                  <c:v>0.92300000000000004</c:v>
                </c:pt>
                <c:pt idx="62">
                  <c:v>1.208</c:v>
                </c:pt>
                <c:pt idx="63">
                  <c:v>1.6080000000000001</c:v>
                </c:pt>
                <c:pt idx="64">
                  <c:v>12.654</c:v>
                </c:pt>
                <c:pt idx="65">
                  <c:v>9.66</c:v>
                </c:pt>
                <c:pt idx="66">
                  <c:v>7.5510000000000002</c:v>
                </c:pt>
                <c:pt idx="67">
                  <c:v>26.184000000000001</c:v>
                </c:pt>
                <c:pt idx="68">
                  <c:v>71.942999999999998</c:v>
                </c:pt>
                <c:pt idx="69">
                  <c:v>30.8</c:v>
                </c:pt>
                <c:pt idx="70">
                  <c:v>15.86</c:v>
                </c:pt>
                <c:pt idx="71">
                  <c:v>16.46</c:v>
                </c:pt>
                <c:pt idx="72">
                  <c:v>3.3000000000000002E-2</c:v>
                </c:pt>
                <c:pt idx="73">
                  <c:v>3.6999999999999998E-2</c:v>
                </c:pt>
                <c:pt idx="74">
                  <c:v>2.1999999999999999E-2</c:v>
                </c:pt>
                <c:pt idx="75">
                  <c:v>5.0000000000000001E-3</c:v>
                </c:pt>
                <c:pt idx="77">
                  <c:v>7.0000000000000001E-3</c:v>
                </c:pt>
                <c:pt idx="78">
                  <c:v>1.7999999999999999E-2</c:v>
                </c:pt>
                <c:pt idx="79">
                  <c:v>0.03</c:v>
                </c:pt>
                <c:pt idx="80">
                  <c:v>1E-3</c:v>
                </c:pt>
                <c:pt idx="81">
                  <c:v>1E-3</c:v>
                </c:pt>
                <c:pt idx="84">
                  <c:v>1E-3</c:v>
                </c:pt>
                <c:pt idx="88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82A-4389-ACA4-9A1D1FFFB2C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782A-4389-ACA4-9A1D1FFFB2C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2A-4389-ACA4-9A1D1FFF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184.01</c:v>
                </c:pt>
                <c:pt idx="1">
                  <c:v>187.08</c:v>
                </c:pt>
                <c:pt idx="2">
                  <c:v>180.3</c:v>
                </c:pt>
                <c:pt idx="3">
                  <c:v>167.71</c:v>
                </c:pt>
                <c:pt idx="4">
                  <c:v>180.89</c:v>
                </c:pt>
                <c:pt idx="5">
                  <c:v>177.62</c:v>
                </c:pt>
                <c:pt idx="6">
                  <c:v>174.91</c:v>
                </c:pt>
                <c:pt idx="7">
                  <c:v>174.72</c:v>
                </c:pt>
                <c:pt idx="8">
                  <c:v>174.86</c:v>
                </c:pt>
                <c:pt idx="9">
                  <c:v>171.64</c:v>
                </c:pt>
                <c:pt idx="10">
                  <c:v>174.79</c:v>
                </c:pt>
                <c:pt idx="11">
                  <c:v>172.95</c:v>
                </c:pt>
                <c:pt idx="12">
                  <c:v>175.14</c:v>
                </c:pt>
                <c:pt idx="13">
                  <c:v>170.89</c:v>
                </c:pt>
                <c:pt idx="14">
                  <c:v>169.22</c:v>
                </c:pt>
                <c:pt idx="15">
                  <c:v>168.58</c:v>
                </c:pt>
                <c:pt idx="16">
                  <c:v>169.18</c:v>
                </c:pt>
                <c:pt idx="17">
                  <c:v>162.63</c:v>
                </c:pt>
                <c:pt idx="18">
                  <c:v>171.58</c:v>
                </c:pt>
                <c:pt idx="19">
                  <c:v>171.47</c:v>
                </c:pt>
                <c:pt idx="20">
                  <c:v>186.74</c:v>
                </c:pt>
                <c:pt idx="21">
                  <c:v>193.31</c:v>
                </c:pt>
                <c:pt idx="22">
                  <c:v>193.31</c:v>
                </c:pt>
                <c:pt idx="23">
                  <c:v>195.59</c:v>
                </c:pt>
                <c:pt idx="24">
                  <c:v>177.79</c:v>
                </c:pt>
                <c:pt idx="25">
                  <c:v>167.91</c:v>
                </c:pt>
                <c:pt idx="26">
                  <c:v>161.69999999999999</c:v>
                </c:pt>
                <c:pt idx="27">
                  <c:v>147.97</c:v>
                </c:pt>
                <c:pt idx="28">
                  <c:v>155.34</c:v>
                </c:pt>
                <c:pt idx="29">
                  <c:v>146.38999999999999</c:v>
                </c:pt>
                <c:pt idx="30">
                  <c:v>137.87</c:v>
                </c:pt>
                <c:pt idx="31">
                  <c:v>131.52000000000001</c:v>
                </c:pt>
                <c:pt idx="32">
                  <c:v>147.29</c:v>
                </c:pt>
                <c:pt idx="33">
                  <c:v>137.91999999999999</c:v>
                </c:pt>
                <c:pt idx="34">
                  <c:v>129.49</c:v>
                </c:pt>
                <c:pt idx="35">
                  <c:v>104.52</c:v>
                </c:pt>
                <c:pt idx="36">
                  <c:v>114.64</c:v>
                </c:pt>
                <c:pt idx="37">
                  <c:v>100.63</c:v>
                </c:pt>
                <c:pt idx="38">
                  <c:v>77.83</c:v>
                </c:pt>
                <c:pt idx="39">
                  <c:v>30.15</c:v>
                </c:pt>
                <c:pt idx="40">
                  <c:v>76.16</c:v>
                </c:pt>
                <c:pt idx="41">
                  <c:v>63</c:v>
                </c:pt>
                <c:pt idx="42">
                  <c:v>37.270000000000003</c:v>
                </c:pt>
                <c:pt idx="43">
                  <c:v>22.32</c:v>
                </c:pt>
                <c:pt idx="44">
                  <c:v>35.99</c:v>
                </c:pt>
                <c:pt idx="45">
                  <c:v>19.75</c:v>
                </c:pt>
                <c:pt idx="46">
                  <c:v>12.82</c:v>
                </c:pt>
                <c:pt idx="47">
                  <c:v>9.0500000000000007</c:v>
                </c:pt>
                <c:pt idx="48">
                  <c:v>5.83</c:v>
                </c:pt>
                <c:pt idx="49">
                  <c:v>8.8699999999999992</c:v>
                </c:pt>
                <c:pt idx="50">
                  <c:v>10.45</c:v>
                </c:pt>
                <c:pt idx="51">
                  <c:v>10.11</c:v>
                </c:pt>
                <c:pt idx="52">
                  <c:v>12.67</c:v>
                </c:pt>
                <c:pt idx="53">
                  <c:v>13.42</c:v>
                </c:pt>
                <c:pt idx="54">
                  <c:v>13.42</c:v>
                </c:pt>
                <c:pt idx="55">
                  <c:v>14.62</c:v>
                </c:pt>
                <c:pt idx="56">
                  <c:v>14.19</c:v>
                </c:pt>
                <c:pt idx="57">
                  <c:v>14.2</c:v>
                </c:pt>
                <c:pt idx="58">
                  <c:v>14.2</c:v>
                </c:pt>
                <c:pt idx="59">
                  <c:v>14.33</c:v>
                </c:pt>
                <c:pt idx="60">
                  <c:v>19.23</c:v>
                </c:pt>
                <c:pt idx="61">
                  <c:v>18.440000000000001</c:v>
                </c:pt>
                <c:pt idx="62">
                  <c:v>18.43</c:v>
                </c:pt>
                <c:pt idx="63">
                  <c:v>19.989999999999998</c:v>
                </c:pt>
                <c:pt idx="64">
                  <c:v>24.53</c:v>
                </c:pt>
                <c:pt idx="65">
                  <c:v>64.19</c:v>
                </c:pt>
                <c:pt idx="66">
                  <c:v>98.88</c:v>
                </c:pt>
                <c:pt idx="67">
                  <c:v>149.16</c:v>
                </c:pt>
                <c:pt idx="68">
                  <c:v>107.46</c:v>
                </c:pt>
                <c:pt idx="69">
                  <c:v>139.88</c:v>
                </c:pt>
                <c:pt idx="70">
                  <c:v>187.9</c:v>
                </c:pt>
                <c:pt idx="71">
                  <c:v>191.9</c:v>
                </c:pt>
                <c:pt idx="72">
                  <c:v>186.56</c:v>
                </c:pt>
                <c:pt idx="73">
                  <c:v>189.91</c:v>
                </c:pt>
                <c:pt idx="74">
                  <c:v>213.13</c:v>
                </c:pt>
                <c:pt idx="75">
                  <c:v>210.17</c:v>
                </c:pt>
                <c:pt idx="76">
                  <c:v>220.04</c:v>
                </c:pt>
                <c:pt idx="77">
                  <c:v>219.11</c:v>
                </c:pt>
                <c:pt idx="78">
                  <c:v>218.29</c:v>
                </c:pt>
                <c:pt idx="79">
                  <c:v>210.67</c:v>
                </c:pt>
                <c:pt idx="80">
                  <c:v>207.91</c:v>
                </c:pt>
                <c:pt idx="81">
                  <c:v>218.72</c:v>
                </c:pt>
                <c:pt idx="82">
                  <c:v>212.64</c:v>
                </c:pt>
                <c:pt idx="83">
                  <c:v>200.67</c:v>
                </c:pt>
                <c:pt idx="84">
                  <c:v>198.19</c:v>
                </c:pt>
                <c:pt idx="85">
                  <c:v>202.27</c:v>
                </c:pt>
                <c:pt idx="86">
                  <c:v>196.18</c:v>
                </c:pt>
                <c:pt idx="87">
                  <c:v>197.57</c:v>
                </c:pt>
                <c:pt idx="88">
                  <c:v>210.56</c:v>
                </c:pt>
                <c:pt idx="89">
                  <c:v>207.69</c:v>
                </c:pt>
                <c:pt idx="90">
                  <c:v>216.46</c:v>
                </c:pt>
                <c:pt idx="91">
                  <c:v>211.83</c:v>
                </c:pt>
                <c:pt idx="92">
                  <c:v>207.07</c:v>
                </c:pt>
                <c:pt idx="93">
                  <c:v>204.69</c:v>
                </c:pt>
                <c:pt idx="94">
                  <c:v>214.62</c:v>
                </c:pt>
                <c:pt idx="95">
                  <c:v>210.71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2A-4389-ACA4-9A1D1FFF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637.35</v>
      </c>
      <c r="C5" s="25">
        <v>632.827</v>
      </c>
      <c r="D5" s="25">
        <v>625.57799999999997</v>
      </c>
      <c r="E5" s="25">
        <v>614.6</v>
      </c>
      <c r="F5" s="25">
        <v>201.727</v>
      </c>
      <c r="G5" s="25">
        <v>226.85300000000001</v>
      </c>
      <c r="H5" s="25">
        <v>226.86199999999999</v>
      </c>
      <c r="I5" s="25">
        <v>230.79900000000001</v>
      </c>
      <c r="J5" s="25">
        <v>318.16699999999997</v>
      </c>
      <c r="K5" s="25">
        <v>474.43099999999998</v>
      </c>
      <c r="L5" s="25">
        <v>309.85899999999998</v>
      </c>
      <c r="M5" s="25">
        <v>351.75900000000001</v>
      </c>
      <c r="N5" s="25">
        <v>200.40600000000001</v>
      </c>
      <c r="O5" s="25">
        <v>233.98</v>
      </c>
      <c r="P5" s="25">
        <v>281.286</v>
      </c>
      <c r="Q5" s="25">
        <v>295.7</v>
      </c>
      <c r="R5" s="25">
        <v>333.221</v>
      </c>
      <c r="S5" s="25">
        <v>494.125</v>
      </c>
      <c r="T5" s="25">
        <v>488.64499999999998</v>
      </c>
      <c r="U5" s="25">
        <v>489.34199999999998</v>
      </c>
      <c r="V5" s="25">
        <v>485.84699999999998</v>
      </c>
      <c r="W5" s="25">
        <v>485.83199999999999</v>
      </c>
      <c r="X5" s="25">
        <v>485.28399999999999</v>
      </c>
      <c r="Y5" s="25">
        <v>472.11900000000003</v>
      </c>
      <c r="Z5" s="25">
        <v>429.62</v>
      </c>
      <c r="AA5" s="25">
        <v>481.91399999999999</v>
      </c>
      <c r="AB5" s="25">
        <v>504.17700000000002</v>
      </c>
      <c r="AC5" s="25">
        <v>556.86400000000003</v>
      </c>
      <c r="AD5" s="25">
        <v>589.15899999999999</v>
      </c>
      <c r="AE5" s="25">
        <v>556.59</v>
      </c>
      <c r="AF5" s="25">
        <v>471.87299999999999</v>
      </c>
      <c r="AG5" s="25">
        <v>358.31099999999998</v>
      </c>
      <c r="AH5" s="25">
        <v>538.14099999999996</v>
      </c>
      <c r="AI5" s="25">
        <v>467.75400000000002</v>
      </c>
      <c r="AJ5" s="25">
        <v>346.60300000000001</v>
      </c>
      <c r="AK5" s="25">
        <v>375.834</v>
      </c>
      <c r="AL5" s="25">
        <v>350.19400000000002</v>
      </c>
      <c r="AM5" s="25">
        <v>357.09199999999998</v>
      </c>
      <c r="AN5" s="25">
        <v>333.75900000000001</v>
      </c>
      <c r="AO5" s="25">
        <v>306.22699999999998</v>
      </c>
      <c r="AP5" s="25">
        <v>518.79999999999995</v>
      </c>
      <c r="AQ5" s="25">
        <v>556.40300000000002</v>
      </c>
      <c r="AR5" s="25">
        <v>479.01799999999997</v>
      </c>
      <c r="AS5" s="25">
        <v>291.29300000000001</v>
      </c>
      <c r="AT5" s="25">
        <v>224.85</v>
      </c>
      <c r="AU5" s="25">
        <v>161.88900000000001</v>
      </c>
      <c r="AV5" s="25">
        <v>142.816</v>
      </c>
      <c r="AW5" s="25">
        <v>150.19800000000001</v>
      </c>
      <c r="AX5" s="25">
        <v>148.21899999999999</v>
      </c>
      <c r="AY5" s="25">
        <v>152.49799999999999</v>
      </c>
      <c r="AZ5" s="25">
        <v>156.46799999999999</v>
      </c>
      <c r="BA5" s="25">
        <v>160.44</v>
      </c>
      <c r="BB5" s="25">
        <v>151.96</v>
      </c>
      <c r="BC5" s="25">
        <v>150.39699999999999</v>
      </c>
      <c r="BD5" s="25">
        <v>149.59200000000001</v>
      </c>
      <c r="BE5" s="25">
        <v>149.357</v>
      </c>
      <c r="BF5" s="25">
        <v>146.47399999999999</v>
      </c>
      <c r="BG5" s="25">
        <v>147.352</v>
      </c>
      <c r="BH5" s="25">
        <v>148.101</v>
      </c>
      <c r="BI5" s="25">
        <v>148.04300000000001</v>
      </c>
      <c r="BJ5" s="25">
        <v>153.66999999999999</v>
      </c>
      <c r="BK5" s="25">
        <v>176.75</v>
      </c>
      <c r="BL5" s="25">
        <v>201.566</v>
      </c>
      <c r="BM5" s="25">
        <v>228.114</v>
      </c>
      <c r="BN5" s="25">
        <v>261.30900000000003</v>
      </c>
      <c r="BO5" s="25">
        <v>176.18700000000001</v>
      </c>
      <c r="BP5" s="25">
        <v>161.40700000000001</v>
      </c>
      <c r="BQ5" s="25">
        <v>426.78199999999998</v>
      </c>
      <c r="BR5" s="25">
        <v>421.16300000000001</v>
      </c>
      <c r="BS5" s="25">
        <v>462.46800000000002</v>
      </c>
      <c r="BT5" s="25">
        <v>497.839</v>
      </c>
      <c r="BU5" s="25">
        <v>500.87900000000002</v>
      </c>
      <c r="BV5" s="25">
        <v>278.93200000000002</v>
      </c>
      <c r="BW5" s="25">
        <v>291.34899999999999</v>
      </c>
      <c r="BX5" s="25">
        <v>406.745</v>
      </c>
      <c r="BY5" s="25">
        <v>439.76499999999999</v>
      </c>
      <c r="BZ5" s="25">
        <v>256.16699999999997</v>
      </c>
      <c r="CA5" s="25">
        <v>258.33600000000001</v>
      </c>
      <c r="CB5" s="25">
        <v>224.489</v>
      </c>
      <c r="CC5" s="25">
        <v>147.37200000000001</v>
      </c>
      <c r="CD5" s="25">
        <v>233.02600000000001</v>
      </c>
      <c r="CE5" s="25">
        <v>274.08999999999997</v>
      </c>
      <c r="CF5" s="25">
        <v>231.869</v>
      </c>
      <c r="CG5" s="25">
        <v>185.53</v>
      </c>
      <c r="CH5" s="25">
        <v>201.625</v>
      </c>
      <c r="CI5" s="25">
        <v>199.55199999999999</v>
      </c>
      <c r="CJ5" s="25">
        <v>106.839</v>
      </c>
      <c r="CK5" s="25">
        <v>138.19300000000001</v>
      </c>
      <c r="CL5" s="25">
        <v>455.4</v>
      </c>
      <c r="CM5" s="25">
        <v>455.26299999999998</v>
      </c>
      <c r="CN5" s="25">
        <v>333.495</v>
      </c>
      <c r="CO5" s="25">
        <v>265.77600000000001</v>
      </c>
      <c r="CP5" s="25">
        <v>454.89699999999999</v>
      </c>
      <c r="CQ5" s="25">
        <v>455.79899999999998</v>
      </c>
      <c r="CR5" s="25">
        <v>424.67</v>
      </c>
      <c r="CS5" s="25">
        <v>392.59500000000003</v>
      </c>
      <c r="CT5" s="26"/>
      <c r="CU5" s="26"/>
      <c r="CV5" s="26"/>
      <c r="CW5" s="27"/>
      <c r="CX5" s="28">
        <f t="array" ref="CX5">SUMPRODUCT(B5:CW5*0.25)</f>
        <v>7933.6967499999982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184.01</v>
      </c>
      <c r="C8" s="37">
        <v>187.08</v>
      </c>
      <c r="D8" s="37">
        <v>180.3</v>
      </c>
      <c r="E8" s="37">
        <v>167.71</v>
      </c>
      <c r="F8" s="37">
        <v>180.89</v>
      </c>
      <c r="G8" s="37">
        <v>177.62</v>
      </c>
      <c r="H8" s="37">
        <v>174.91</v>
      </c>
      <c r="I8" s="37">
        <v>174.72</v>
      </c>
      <c r="J8" s="37">
        <v>174.86</v>
      </c>
      <c r="K8" s="37">
        <v>171.64</v>
      </c>
      <c r="L8" s="37">
        <v>174.79</v>
      </c>
      <c r="M8" s="37">
        <v>172.95</v>
      </c>
      <c r="N8" s="37">
        <v>175.14</v>
      </c>
      <c r="O8" s="37">
        <v>170.89</v>
      </c>
      <c r="P8" s="37">
        <v>169.22</v>
      </c>
      <c r="Q8" s="37">
        <v>168.58</v>
      </c>
      <c r="R8" s="37">
        <v>169.18</v>
      </c>
      <c r="S8" s="37">
        <v>162.63</v>
      </c>
      <c r="T8" s="37">
        <v>171.58</v>
      </c>
      <c r="U8" s="37">
        <v>171.47</v>
      </c>
      <c r="V8" s="37">
        <v>186.74</v>
      </c>
      <c r="W8" s="37">
        <v>193.31</v>
      </c>
      <c r="X8" s="37">
        <v>193.31</v>
      </c>
      <c r="Y8" s="37">
        <v>195.59</v>
      </c>
      <c r="Z8" s="37">
        <v>177.79</v>
      </c>
      <c r="AA8" s="37">
        <v>167.91</v>
      </c>
      <c r="AB8" s="37">
        <v>161.69999999999999</v>
      </c>
      <c r="AC8" s="37">
        <v>147.97</v>
      </c>
      <c r="AD8" s="37">
        <v>155.34</v>
      </c>
      <c r="AE8" s="37">
        <v>146.38999999999999</v>
      </c>
      <c r="AF8" s="37">
        <v>137.87</v>
      </c>
      <c r="AG8" s="37">
        <v>131.52000000000001</v>
      </c>
      <c r="AH8" s="37">
        <v>147.29</v>
      </c>
      <c r="AI8" s="37">
        <v>137.91999999999999</v>
      </c>
      <c r="AJ8" s="37">
        <v>129.49</v>
      </c>
      <c r="AK8" s="37">
        <v>104.52</v>
      </c>
      <c r="AL8" s="37">
        <v>114.64</v>
      </c>
      <c r="AM8" s="37">
        <v>100.63</v>
      </c>
      <c r="AN8" s="37">
        <v>77.83</v>
      </c>
      <c r="AO8" s="37">
        <v>30.15</v>
      </c>
      <c r="AP8" s="37">
        <v>76.16</v>
      </c>
      <c r="AQ8" s="37">
        <v>63</v>
      </c>
      <c r="AR8" s="37">
        <v>37.270000000000003</v>
      </c>
      <c r="AS8" s="37">
        <v>22.32</v>
      </c>
      <c r="AT8" s="37">
        <v>35.99</v>
      </c>
      <c r="AU8" s="37">
        <v>19.75</v>
      </c>
      <c r="AV8" s="37">
        <v>12.82</v>
      </c>
      <c r="AW8" s="37">
        <v>9.0500000000000007</v>
      </c>
      <c r="AX8" s="37">
        <v>5.83</v>
      </c>
      <c r="AY8" s="37">
        <v>8.8699999999999992</v>
      </c>
      <c r="AZ8" s="37">
        <v>10.45</v>
      </c>
      <c r="BA8" s="37">
        <v>10.11</v>
      </c>
      <c r="BB8" s="37">
        <v>12.67</v>
      </c>
      <c r="BC8" s="37">
        <v>13.42</v>
      </c>
      <c r="BD8" s="37">
        <v>13.42</v>
      </c>
      <c r="BE8" s="37">
        <v>14.62</v>
      </c>
      <c r="BF8" s="37">
        <v>14.19</v>
      </c>
      <c r="BG8" s="37">
        <v>14.2</v>
      </c>
      <c r="BH8" s="37">
        <v>14.2</v>
      </c>
      <c r="BI8" s="37">
        <v>14.33</v>
      </c>
      <c r="BJ8" s="37">
        <v>19.23</v>
      </c>
      <c r="BK8" s="37">
        <v>18.440000000000001</v>
      </c>
      <c r="BL8" s="37">
        <v>18.43</v>
      </c>
      <c r="BM8" s="37">
        <v>19.989999999999998</v>
      </c>
      <c r="BN8" s="37">
        <v>24.53</v>
      </c>
      <c r="BO8" s="37">
        <v>64.19</v>
      </c>
      <c r="BP8" s="37">
        <v>98.88</v>
      </c>
      <c r="BQ8" s="37">
        <v>149.16</v>
      </c>
      <c r="BR8" s="37">
        <v>107.46</v>
      </c>
      <c r="BS8" s="37">
        <v>139.88</v>
      </c>
      <c r="BT8" s="37">
        <v>187.9</v>
      </c>
      <c r="BU8" s="37">
        <v>191.9</v>
      </c>
      <c r="BV8" s="37">
        <v>186.56</v>
      </c>
      <c r="BW8" s="37">
        <v>189.91</v>
      </c>
      <c r="BX8" s="37">
        <v>213.13</v>
      </c>
      <c r="BY8" s="37">
        <v>210.17</v>
      </c>
      <c r="BZ8" s="37">
        <v>220.04</v>
      </c>
      <c r="CA8" s="37">
        <v>219.11</v>
      </c>
      <c r="CB8" s="37">
        <v>218.29</v>
      </c>
      <c r="CC8" s="37">
        <v>210.67</v>
      </c>
      <c r="CD8" s="37">
        <v>207.91</v>
      </c>
      <c r="CE8" s="37">
        <v>218.72</v>
      </c>
      <c r="CF8" s="37">
        <v>212.64</v>
      </c>
      <c r="CG8" s="37">
        <v>200.67</v>
      </c>
      <c r="CH8" s="37">
        <v>198.19</v>
      </c>
      <c r="CI8" s="37">
        <v>202.27</v>
      </c>
      <c r="CJ8" s="37">
        <v>196.18</v>
      </c>
      <c r="CK8" s="37">
        <v>197.57</v>
      </c>
      <c r="CL8" s="37">
        <v>210.56</v>
      </c>
      <c r="CM8" s="37">
        <v>207.69</v>
      </c>
      <c r="CN8" s="37">
        <v>216.46</v>
      </c>
      <c r="CO8" s="37">
        <v>211.83</v>
      </c>
      <c r="CP8" s="37">
        <v>207.07</v>
      </c>
      <c r="CQ8" s="37">
        <v>204.69</v>
      </c>
      <c r="CR8" s="37">
        <v>214.62</v>
      </c>
      <c r="CS8" s="37">
        <v>210.71</v>
      </c>
      <c r="CT8" s="38"/>
      <c r="CU8" s="38"/>
      <c r="CV8" s="38"/>
      <c r="CW8" s="39"/>
      <c r="CX8" s="40">
        <f>IF(SUM(B8:CW8)&lt;&gt;0,AVERAGEIF(B8:CW8,"&lt;&gt;"""),"")</f>
        <v>132.98333333333332</v>
      </c>
    </row>
    <row r="9" spans="1:102" ht="24.95" customHeight="1" thickBot="1" x14ac:dyDescent="0.25">
      <c r="A9" s="41" t="s">
        <v>6</v>
      </c>
      <c r="B9" s="42">
        <v>179.77500000000001</v>
      </c>
      <c r="C9" s="43">
        <v>179.77500000000001</v>
      </c>
      <c r="D9" s="43">
        <v>179.77500000000001</v>
      </c>
      <c r="E9" s="43">
        <v>179.77500000000001</v>
      </c>
      <c r="F9" s="43">
        <v>177.035</v>
      </c>
      <c r="G9" s="43">
        <v>177.035</v>
      </c>
      <c r="H9" s="43">
        <v>177.035</v>
      </c>
      <c r="I9" s="43">
        <v>177.035</v>
      </c>
      <c r="J9" s="43">
        <v>173.56</v>
      </c>
      <c r="K9" s="43">
        <v>173.56</v>
      </c>
      <c r="L9" s="43">
        <v>173.56</v>
      </c>
      <c r="M9" s="43">
        <v>173.56</v>
      </c>
      <c r="N9" s="43">
        <v>170.95750000000001</v>
      </c>
      <c r="O9" s="43">
        <v>170.95750000000001</v>
      </c>
      <c r="P9" s="43">
        <v>170.95750000000001</v>
      </c>
      <c r="Q9" s="43">
        <v>170.95750000000001</v>
      </c>
      <c r="R9" s="43">
        <v>168.715</v>
      </c>
      <c r="S9" s="43">
        <v>168.715</v>
      </c>
      <c r="T9" s="43">
        <v>168.715</v>
      </c>
      <c r="U9" s="43">
        <v>168.715</v>
      </c>
      <c r="V9" s="43">
        <v>192.23750000000001</v>
      </c>
      <c r="W9" s="43">
        <v>192.23750000000001</v>
      </c>
      <c r="X9" s="43">
        <v>192.23750000000001</v>
      </c>
      <c r="Y9" s="43">
        <v>192.23750000000001</v>
      </c>
      <c r="Z9" s="43">
        <v>163.8425</v>
      </c>
      <c r="AA9" s="43">
        <v>163.8425</v>
      </c>
      <c r="AB9" s="43">
        <v>163.8425</v>
      </c>
      <c r="AC9" s="43">
        <v>163.8425</v>
      </c>
      <c r="AD9" s="43">
        <v>142.78</v>
      </c>
      <c r="AE9" s="43">
        <v>142.78</v>
      </c>
      <c r="AF9" s="43">
        <v>142.78</v>
      </c>
      <c r="AG9" s="43">
        <v>142.78</v>
      </c>
      <c r="AH9" s="43">
        <v>129.80500000000001</v>
      </c>
      <c r="AI9" s="43">
        <v>129.80500000000001</v>
      </c>
      <c r="AJ9" s="43">
        <v>129.80500000000001</v>
      </c>
      <c r="AK9" s="43">
        <v>129.80500000000001</v>
      </c>
      <c r="AL9" s="43">
        <v>80.8125</v>
      </c>
      <c r="AM9" s="43">
        <v>80.8125</v>
      </c>
      <c r="AN9" s="43">
        <v>80.8125</v>
      </c>
      <c r="AO9" s="43">
        <v>80.8125</v>
      </c>
      <c r="AP9" s="43">
        <v>49.6875</v>
      </c>
      <c r="AQ9" s="43">
        <v>49.6875</v>
      </c>
      <c r="AR9" s="43">
        <v>49.6875</v>
      </c>
      <c r="AS9" s="43">
        <v>49.6875</v>
      </c>
      <c r="AT9" s="43">
        <v>19.4025</v>
      </c>
      <c r="AU9" s="43">
        <v>19.4025</v>
      </c>
      <c r="AV9" s="43">
        <v>19.4025</v>
      </c>
      <c r="AW9" s="43">
        <v>19.4025</v>
      </c>
      <c r="AX9" s="43">
        <v>8.8149999999999995</v>
      </c>
      <c r="AY9" s="43">
        <v>8.8149999999999995</v>
      </c>
      <c r="AZ9" s="43">
        <v>8.8149999999999995</v>
      </c>
      <c r="BA9" s="43">
        <v>8.8149999999999995</v>
      </c>
      <c r="BB9" s="43">
        <v>13.532500000000001</v>
      </c>
      <c r="BC9" s="43">
        <v>13.532500000000001</v>
      </c>
      <c r="BD9" s="43">
        <v>13.532500000000001</v>
      </c>
      <c r="BE9" s="43">
        <v>13.532500000000001</v>
      </c>
      <c r="BF9" s="43">
        <v>14.23</v>
      </c>
      <c r="BG9" s="43">
        <v>14.23</v>
      </c>
      <c r="BH9" s="43">
        <v>14.23</v>
      </c>
      <c r="BI9" s="43">
        <v>14.23</v>
      </c>
      <c r="BJ9" s="43">
        <v>19.022500000000001</v>
      </c>
      <c r="BK9" s="43">
        <v>19.022500000000001</v>
      </c>
      <c r="BL9" s="43">
        <v>19.022500000000001</v>
      </c>
      <c r="BM9" s="43">
        <v>19.022500000000001</v>
      </c>
      <c r="BN9" s="43">
        <v>84.19</v>
      </c>
      <c r="BO9" s="43">
        <v>84.19</v>
      </c>
      <c r="BP9" s="43">
        <v>84.19</v>
      </c>
      <c r="BQ9" s="43">
        <v>84.19</v>
      </c>
      <c r="BR9" s="43">
        <v>156.785</v>
      </c>
      <c r="BS9" s="43">
        <v>156.785</v>
      </c>
      <c r="BT9" s="43">
        <v>156.785</v>
      </c>
      <c r="BU9" s="43">
        <v>156.785</v>
      </c>
      <c r="BV9" s="43">
        <v>199.9425</v>
      </c>
      <c r="BW9" s="43">
        <v>199.9425</v>
      </c>
      <c r="BX9" s="43">
        <v>199.9425</v>
      </c>
      <c r="BY9" s="43">
        <v>199.9425</v>
      </c>
      <c r="BZ9" s="43">
        <v>217.0275</v>
      </c>
      <c r="CA9" s="43">
        <v>217.0275</v>
      </c>
      <c r="CB9" s="43">
        <v>217.0275</v>
      </c>
      <c r="CC9" s="43">
        <v>217.0275</v>
      </c>
      <c r="CD9" s="43">
        <v>209.98500000000001</v>
      </c>
      <c r="CE9" s="43">
        <v>209.98500000000001</v>
      </c>
      <c r="CF9" s="43">
        <v>209.98500000000001</v>
      </c>
      <c r="CG9" s="43">
        <v>209.98500000000001</v>
      </c>
      <c r="CH9" s="43">
        <v>198.55250000000001</v>
      </c>
      <c r="CI9" s="43">
        <v>198.55250000000001</v>
      </c>
      <c r="CJ9" s="43">
        <v>198.55250000000001</v>
      </c>
      <c r="CK9" s="43">
        <v>198.55250000000001</v>
      </c>
      <c r="CL9" s="43">
        <v>211.63499999999999</v>
      </c>
      <c r="CM9" s="43">
        <v>211.63499999999999</v>
      </c>
      <c r="CN9" s="43">
        <v>211.63499999999999</v>
      </c>
      <c r="CO9" s="43">
        <v>211.63499999999999</v>
      </c>
      <c r="CP9" s="43">
        <v>209.27250000000001</v>
      </c>
      <c r="CQ9" s="43">
        <v>209.27250000000001</v>
      </c>
      <c r="CR9" s="43">
        <v>209.27250000000001</v>
      </c>
      <c r="CS9" s="43">
        <v>209.27250000000001</v>
      </c>
      <c r="CT9" s="44"/>
      <c r="CU9" s="44"/>
      <c r="CV9" s="44"/>
      <c r="CW9" s="45"/>
      <c r="CX9" s="46">
        <f>IF(SUM(B9:CW9)&lt;&gt;0,AVERAGEIF(B9:CW9,"&lt;&gt;"""),"")</f>
        <v>132.98333333333326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>
        <v>0.76300000000000001</v>
      </c>
      <c r="I11" s="53">
        <v>5.1719999999999997</v>
      </c>
      <c r="J11" s="53">
        <v>1.7070000000000001</v>
      </c>
      <c r="K11" s="53">
        <v>72.718000000000004</v>
      </c>
      <c r="L11" s="53">
        <v>3.234</v>
      </c>
      <c r="M11" s="53">
        <v>45.765999999999998</v>
      </c>
      <c r="N11" s="53"/>
      <c r="O11" s="53">
        <v>93.9</v>
      </c>
      <c r="P11" s="53">
        <v>116</v>
      </c>
      <c r="Q11" s="53">
        <v>116</v>
      </c>
      <c r="R11" s="53">
        <v>116</v>
      </c>
      <c r="S11" s="53">
        <v>63.033999999999999</v>
      </c>
      <c r="T11" s="53"/>
      <c r="U11" s="53"/>
      <c r="V11" s="53"/>
      <c r="W11" s="53"/>
      <c r="X11" s="53"/>
      <c r="Y11" s="53"/>
      <c r="Z11" s="53"/>
      <c r="AA11" s="53">
        <v>75.13</v>
      </c>
      <c r="AB11" s="53">
        <v>101.056</v>
      </c>
      <c r="AC11" s="53">
        <v>116</v>
      </c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231.62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16.95</v>
      </c>
      <c r="C13" s="65">
        <v>12.227</v>
      </c>
      <c r="D13" s="65">
        <v>4.7779999999999996</v>
      </c>
      <c r="E13" s="65"/>
      <c r="F13" s="65">
        <v>60</v>
      </c>
      <c r="G13" s="65">
        <v>60</v>
      </c>
      <c r="H13" s="65">
        <v>60</v>
      </c>
      <c r="I13" s="65">
        <v>60</v>
      </c>
      <c r="J13" s="65">
        <v>60</v>
      </c>
      <c r="K13" s="65">
        <v>60</v>
      </c>
      <c r="L13" s="65">
        <v>60</v>
      </c>
      <c r="M13" s="65">
        <v>60</v>
      </c>
      <c r="N13" s="65">
        <v>60</v>
      </c>
      <c r="O13" s="65"/>
      <c r="P13" s="65"/>
      <c r="Q13" s="65"/>
      <c r="R13" s="65"/>
      <c r="S13" s="65">
        <v>190</v>
      </c>
      <c r="T13" s="65">
        <v>190</v>
      </c>
      <c r="U13" s="65">
        <v>190</v>
      </c>
      <c r="V13" s="65">
        <v>193</v>
      </c>
      <c r="W13" s="65">
        <v>119.44799999999999</v>
      </c>
      <c r="X13" s="65">
        <v>104.6</v>
      </c>
      <c r="Y13" s="65">
        <v>89.134999999999991</v>
      </c>
      <c r="Z13" s="65">
        <v>193</v>
      </c>
      <c r="AA13" s="65">
        <v>205</v>
      </c>
      <c r="AB13" s="65">
        <v>215.74</v>
      </c>
      <c r="AC13" s="65">
        <v>317.90800000000002</v>
      </c>
      <c r="AD13" s="65"/>
      <c r="AE13" s="65">
        <v>296</v>
      </c>
      <c r="AF13" s="65">
        <v>254.45</v>
      </c>
      <c r="AG13" s="65">
        <v>97.866</v>
      </c>
      <c r="AH13" s="65">
        <v>294</v>
      </c>
      <c r="AI13" s="65">
        <v>436.738</v>
      </c>
      <c r="AJ13" s="65">
        <v>206.608</v>
      </c>
      <c r="AK13" s="65">
        <v>161</v>
      </c>
      <c r="AL13" s="65">
        <v>161</v>
      </c>
      <c r="AM13" s="65">
        <v>161</v>
      </c>
      <c r="AN13" s="65">
        <v>161</v>
      </c>
      <c r="AO13" s="65">
        <v>165</v>
      </c>
      <c r="AP13" s="65">
        <v>161</v>
      </c>
      <c r="AQ13" s="65">
        <v>161</v>
      </c>
      <c r="AR13" s="65">
        <v>160</v>
      </c>
      <c r="AS13" s="65">
        <v>80</v>
      </c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>
        <v>30</v>
      </c>
      <c r="BK13" s="65">
        <v>70</v>
      </c>
      <c r="BL13" s="65">
        <v>100</v>
      </c>
      <c r="BM13" s="65">
        <v>130</v>
      </c>
      <c r="BN13" s="65">
        <v>131</v>
      </c>
      <c r="BO13" s="65">
        <v>91</v>
      </c>
      <c r="BP13" s="65">
        <v>61</v>
      </c>
      <c r="BQ13" s="65">
        <v>242</v>
      </c>
      <c r="BR13" s="65"/>
      <c r="BS13" s="65">
        <v>5.141</v>
      </c>
      <c r="BT13" s="65"/>
      <c r="BU13" s="65"/>
      <c r="BV13" s="65">
        <v>79</v>
      </c>
      <c r="BW13" s="65">
        <v>70</v>
      </c>
      <c r="BX13" s="65">
        <v>12</v>
      </c>
      <c r="BY13" s="65">
        <v>12</v>
      </c>
      <c r="BZ13" s="65">
        <v>12</v>
      </c>
      <c r="CA13" s="65">
        <v>12</v>
      </c>
      <c r="CB13" s="65">
        <v>11</v>
      </c>
      <c r="CC13" s="65">
        <v>11</v>
      </c>
      <c r="CD13" s="65">
        <v>8</v>
      </c>
      <c r="CE13" s="65">
        <v>8</v>
      </c>
      <c r="CF13" s="65">
        <v>6</v>
      </c>
      <c r="CG13" s="65">
        <v>6</v>
      </c>
      <c r="CH13" s="65">
        <v>6</v>
      </c>
      <c r="CI13" s="65">
        <v>6</v>
      </c>
      <c r="CJ13" s="65">
        <v>11.745999999999999</v>
      </c>
      <c r="CK13" s="65">
        <v>4</v>
      </c>
      <c r="CL13" s="65">
        <v>4</v>
      </c>
      <c r="CM13" s="65">
        <v>4</v>
      </c>
      <c r="CN13" s="65">
        <v>4</v>
      </c>
      <c r="CO13" s="65">
        <v>4</v>
      </c>
      <c r="CP13" s="65">
        <v>4</v>
      </c>
      <c r="CQ13" s="65">
        <v>4</v>
      </c>
      <c r="CR13" s="65">
        <v>4</v>
      </c>
      <c r="CS13" s="65">
        <v>4</v>
      </c>
      <c r="CT13" s="66"/>
      <c r="CU13" s="66"/>
      <c r="CV13" s="66"/>
      <c r="CW13" s="67"/>
      <c r="CX13" s="68">
        <f t="array" ref="CX13">SUMPRODUCT(B13:CW13*0.25)</f>
        <v>1676.3337499999998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>
        <v>23.623999999999999</v>
      </c>
      <c r="CM14" s="65"/>
      <c r="CN14" s="65"/>
      <c r="CO14" s="65"/>
      <c r="CP14" s="65"/>
      <c r="CQ14" s="65"/>
      <c r="CR14" s="65">
        <v>8.4049999999999994</v>
      </c>
      <c r="CS14" s="65"/>
      <c r="CT14" s="66"/>
      <c r="CU14" s="66"/>
      <c r="CV14" s="66"/>
      <c r="CW14" s="67"/>
      <c r="CX14" s="68">
        <f t="array" ref="CX14">SUMPRODUCT(B14:CW14*0.25)</f>
        <v>8.0072499999999991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>
        <v>31.635000000000002</v>
      </c>
      <c r="G15" s="71">
        <v>31.484999999999999</v>
      </c>
      <c r="H15" s="71">
        <v>30.434000000000001</v>
      </c>
      <c r="I15" s="71">
        <v>31.248999999999999</v>
      </c>
      <c r="J15" s="71">
        <v>32.073999999999998</v>
      </c>
      <c r="K15" s="71">
        <v>31.154</v>
      </c>
      <c r="L15" s="71">
        <v>29.213999999999999</v>
      </c>
      <c r="M15" s="71">
        <v>30.253</v>
      </c>
      <c r="N15" s="71">
        <v>29.981999999999999</v>
      </c>
      <c r="O15" s="71">
        <v>30.51</v>
      </c>
      <c r="P15" s="71">
        <v>31.834</v>
      </c>
      <c r="Q15" s="71">
        <v>31.713000000000001</v>
      </c>
      <c r="R15" s="71">
        <v>41.305999999999997</v>
      </c>
      <c r="S15" s="71">
        <v>31.962</v>
      </c>
      <c r="T15" s="71">
        <v>33.244999999999997</v>
      </c>
      <c r="U15" s="71">
        <v>33.341999999999999</v>
      </c>
      <c r="V15" s="71">
        <v>35.747</v>
      </c>
      <c r="W15" s="71">
        <v>37.984000000000002</v>
      </c>
      <c r="X15" s="71">
        <v>36.783999999999999</v>
      </c>
      <c r="Y15" s="71">
        <v>39.783999999999999</v>
      </c>
      <c r="Z15" s="71">
        <v>42.070999999999998</v>
      </c>
      <c r="AA15" s="71">
        <v>37.021000000000001</v>
      </c>
      <c r="AB15" s="71">
        <v>33.481000000000002</v>
      </c>
      <c r="AC15" s="71">
        <v>5.6000000000000001E-2</v>
      </c>
      <c r="AD15" s="71">
        <v>5.8999999999999997E-2</v>
      </c>
      <c r="AE15" s="71">
        <v>0.09</v>
      </c>
      <c r="AF15" s="71">
        <v>0.123</v>
      </c>
      <c r="AG15" s="71">
        <v>0.27</v>
      </c>
      <c r="AH15" s="71">
        <v>0.14099999999999999</v>
      </c>
      <c r="AI15" s="71">
        <v>0.11600000000000001</v>
      </c>
      <c r="AJ15" s="71">
        <v>15.695</v>
      </c>
      <c r="AK15" s="71">
        <v>0.33400000000000002</v>
      </c>
      <c r="AL15" s="71">
        <v>14.394</v>
      </c>
      <c r="AM15" s="71">
        <v>19.591999999999999</v>
      </c>
      <c r="AN15" s="71">
        <v>87.358999999999995</v>
      </c>
      <c r="AO15" s="71">
        <v>141.227</v>
      </c>
      <c r="AP15" s="71"/>
      <c r="AQ15" s="71">
        <v>0.30299999999999999</v>
      </c>
      <c r="AR15" s="71">
        <v>0.71799999999999997</v>
      </c>
      <c r="AS15" s="71">
        <v>22.492999999999999</v>
      </c>
      <c r="AT15" s="71">
        <v>1.25</v>
      </c>
      <c r="AU15" s="71">
        <v>1.2889999999999999</v>
      </c>
      <c r="AV15" s="71">
        <v>24.193999999999999</v>
      </c>
      <c r="AW15" s="71">
        <v>37.292999999999999</v>
      </c>
      <c r="AX15" s="71">
        <v>37.466000000000001</v>
      </c>
      <c r="AY15" s="71">
        <v>90.703999999999994</v>
      </c>
      <c r="AZ15" s="71">
        <v>87.680999999999997</v>
      </c>
      <c r="BA15" s="71">
        <v>88.632999999999996</v>
      </c>
      <c r="BB15" s="71">
        <v>82.658000000000001</v>
      </c>
      <c r="BC15" s="71">
        <v>70.548000000000002</v>
      </c>
      <c r="BD15" s="71">
        <v>72.201999999999998</v>
      </c>
      <c r="BE15" s="71">
        <v>51.505000000000003</v>
      </c>
      <c r="BF15" s="71">
        <v>62.219000000000001</v>
      </c>
      <c r="BG15" s="71">
        <v>74.272999999999996</v>
      </c>
      <c r="BH15" s="71">
        <v>79.58</v>
      </c>
      <c r="BI15" s="71">
        <v>77.912999999999997</v>
      </c>
      <c r="BJ15" s="71">
        <v>93.39</v>
      </c>
      <c r="BK15" s="71">
        <v>81.382999999999996</v>
      </c>
      <c r="BL15" s="71">
        <v>77.623999999999995</v>
      </c>
      <c r="BM15" s="71">
        <v>73.793999999999997</v>
      </c>
      <c r="BN15" s="71">
        <v>67.183000000000007</v>
      </c>
      <c r="BO15" s="71">
        <v>53.783000000000001</v>
      </c>
      <c r="BP15" s="71">
        <v>54.753</v>
      </c>
      <c r="BQ15" s="71">
        <v>40.082000000000001</v>
      </c>
      <c r="BR15" s="71">
        <v>0.26300000000000001</v>
      </c>
      <c r="BS15" s="71">
        <v>0.78600000000000003</v>
      </c>
      <c r="BT15" s="71">
        <v>16.138999999999999</v>
      </c>
      <c r="BU15" s="71">
        <v>17.079000000000001</v>
      </c>
      <c r="BV15" s="71">
        <v>43.616</v>
      </c>
      <c r="BW15" s="71">
        <v>42.676000000000002</v>
      </c>
      <c r="BX15" s="71">
        <v>39.299999999999997</v>
      </c>
      <c r="BY15" s="71">
        <v>38.381999999999998</v>
      </c>
      <c r="BZ15" s="71">
        <v>35.116999999999997</v>
      </c>
      <c r="CA15" s="71">
        <v>34.701000000000001</v>
      </c>
      <c r="CB15" s="71">
        <v>34.5</v>
      </c>
      <c r="CC15" s="71">
        <v>35.759</v>
      </c>
      <c r="CD15" s="71">
        <v>25.984000000000002</v>
      </c>
      <c r="CE15" s="71">
        <v>26.536000000000001</v>
      </c>
      <c r="CF15" s="71">
        <v>28.512</v>
      </c>
      <c r="CG15" s="71">
        <v>31.187000000000001</v>
      </c>
      <c r="CH15" s="71">
        <v>34.398000000000003</v>
      </c>
      <c r="CI15" s="71">
        <v>32.295999999999999</v>
      </c>
      <c r="CJ15" s="71">
        <v>32.764000000000003</v>
      </c>
      <c r="CK15" s="71">
        <v>30.815999999999999</v>
      </c>
      <c r="CL15" s="71">
        <v>25.838999999999999</v>
      </c>
      <c r="CM15" s="71">
        <v>25.309000000000001</v>
      </c>
      <c r="CN15" s="71">
        <v>30.195</v>
      </c>
      <c r="CO15" s="71">
        <v>32.375999999999998</v>
      </c>
      <c r="CP15" s="71">
        <v>25.597000000000001</v>
      </c>
      <c r="CQ15" s="71">
        <v>25.699000000000002</v>
      </c>
      <c r="CR15" s="71">
        <v>30.164999999999999</v>
      </c>
      <c r="CS15" s="71">
        <v>30.795000000000002</v>
      </c>
      <c r="CT15" s="72"/>
      <c r="CU15" s="72"/>
      <c r="CV15" s="72"/>
      <c r="CW15" s="73"/>
      <c r="CX15" s="74">
        <f t="array" ref="CX15">SUMPRODUCT(B15:CW15*0.25)</f>
        <v>841.35500000000013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>
        <v>27.35</v>
      </c>
      <c r="BF17" s="71">
        <v>27.35</v>
      </c>
      <c r="BG17" s="71">
        <v>27.35</v>
      </c>
      <c r="BH17" s="71">
        <v>29.689</v>
      </c>
      <c r="BI17" s="71">
        <v>23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>
        <v>25.7</v>
      </c>
      <c r="CA17" s="71">
        <v>25.7</v>
      </c>
      <c r="CB17" s="71">
        <v>25.7</v>
      </c>
      <c r="CC17" s="71"/>
      <c r="CD17" s="71"/>
      <c r="CE17" s="71">
        <v>25.7</v>
      </c>
      <c r="CF17" s="71"/>
      <c r="CG17" s="71"/>
      <c r="CH17" s="71"/>
      <c r="CI17" s="71"/>
      <c r="CJ17" s="71"/>
      <c r="CK17" s="71"/>
      <c r="CL17" s="71">
        <v>55.8</v>
      </c>
      <c r="CM17" s="71">
        <v>71.7</v>
      </c>
      <c r="CN17" s="71">
        <v>71.7</v>
      </c>
      <c r="CO17" s="71"/>
      <c r="CP17" s="71">
        <v>71.7</v>
      </c>
      <c r="CQ17" s="71">
        <v>71.7</v>
      </c>
      <c r="CR17" s="71">
        <v>51.6</v>
      </c>
      <c r="CS17" s="71"/>
      <c r="CT17" s="72"/>
      <c r="CU17" s="72"/>
      <c r="CV17" s="72"/>
      <c r="CW17" s="73"/>
      <c r="CX17" s="74">
        <f t="array" ref="CX17">SUMPRODUCT(B17:CW17*0.25)</f>
        <v>157.93474999999998</v>
      </c>
    </row>
    <row r="18" spans="1:102" ht="30" customHeight="1" thickBot="1" x14ac:dyDescent="0.25">
      <c r="A18" s="75" t="s">
        <v>15</v>
      </c>
      <c r="B18" s="76">
        <f>SUM(B11:B17)</f>
        <v>16.95</v>
      </c>
      <c r="C18" s="77">
        <f t="shared" ref="C18:BN18" si="0">SUM(C11:C17)</f>
        <v>12.227</v>
      </c>
      <c r="D18" s="77">
        <f t="shared" si="0"/>
        <v>4.7779999999999996</v>
      </c>
      <c r="E18" s="77">
        <f t="shared" si="0"/>
        <v>0</v>
      </c>
      <c r="F18" s="77">
        <f t="shared" si="0"/>
        <v>91.635000000000005</v>
      </c>
      <c r="G18" s="77">
        <f t="shared" si="0"/>
        <v>91.484999999999999</v>
      </c>
      <c r="H18" s="77">
        <f t="shared" si="0"/>
        <v>91.197000000000003</v>
      </c>
      <c r="I18" s="77">
        <f t="shared" si="0"/>
        <v>96.420999999999992</v>
      </c>
      <c r="J18" s="77">
        <f t="shared" si="0"/>
        <v>93.781000000000006</v>
      </c>
      <c r="K18" s="77">
        <f t="shared" si="0"/>
        <v>163.87200000000001</v>
      </c>
      <c r="L18" s="77">
        <f t="shared" si="0"/>
        <v>92.448000000000008</v>
      </c>
      <c r="M18" s="77">
        <f t="shared" si="0"/>
        <v>136.01900000000001</v>
      </c>
      <c r="N18" s="77">
        <f t="shared" si="0"/>
        <v>89.981999999999999</v>
      </c>
      <c r="O18" s="77">
        <f t="shared" si="0"/>
        <v>124.41000000000001</v>
      </c>
      <c r="P18" s="77">
        <f t="shared" si="0"/>
        <v>147.834</v>
      </c>
      <c r="Q18" s="77">
        <f t="shared" si="0"/>
        <v>147.71299999999999</v>
      </c>
      <c r="R18" s="77">
        <f t="shared" si="0"/>
        <v>157.30599999999998</v>
      </c>
      <c r="S18" s="77">
        <f t="shared" si="0"/>
        <v>284.99599999999998</v>
      </c>
      <c r="T18" s="77">
        <f t="shared" si="0"/>
        <v>223.245</v>
      </c>
      <c r="U18" s="77">
        <f t="shared" si="0"/>
        <v>223.34199999999998</v>
      </c>
      <c r="V18" s="77">
        <f t="shared" si="0"/>
        <v>228.74700000000001</v>
      </c>
      <c r="W18" s="77">
        <f t="shared" si="0"/>
        <v>157.43199999999999</v>
      </c>
      <c r="X18" s="77">
        <f t="shared" si="0"/>
        <v>141.38399999999999</v>
      </c>
      <c r="Y18" s="77">
        <f t="shared" si="0"/>
        <v>128.91899999999998</v>
      </c>
      <c r="Z18" s="77">
        <f t="shared" si="0"/>
        <v>235.071</v>
      </c>
      <c r="AA18" s="77">
        <f t="shared" si="0"/>
        <v>317.15100000000001</v>
      </c>
      <c r="AB18" s="77">
        <f t="shared" si="0"/>
        <v>350.27699999999999</v>
      </c>
      <c r="AC18" s="77">
        <f t="shared" si="0"/>
        <v>433.964</v>
      </c>
      <c r="AD18" s="77">
        <f t="shared" si="0"/>
        <v>5.8999999999999997E-2</v>
      </c>
      <c r="AE18" s="77">
        <f t="shared" si="0"/>
        <v>296.08999999999997</v>
      </c>
      <c r="AF18" s="77">
        <f t="shared" si="0"/>
        <v>254.57299999999998</v>
      </c>
      <c r="AG18" s="77">
        <f t="shared" si="0"/>
        <v>98.135999999999996</v>
      </c>
      <c r="AH18" s="77">
        <f t="shared" si="0"/>
        <v>294.14100000000002</v>
      </c>
      <c r="AI18" s="77">
        <f t="shared" si="0"/>
        <v>436.85399999999998</v>
      </c>
      <c r="AJ18" s="77">
        <f t="shared" si="0"/>
        <v>222.303</v>
      </c>
      <c r="AK18" s="77">
        <f t="shared" si="0"/>
        <v>161.334</v>
      </c>
      <c r="AL18" s="77">
        <f t="shared" si="0"/>
        <v>175.39400000000001</v>
      </c>
      <c r="AM18" s="77">
        <f t="shared" si="0"/>
        <v>180.59199999999998</v>
      </c>
      <c r="AN18" s="77">
        <f t="shared" si="0"/>
        <v>248.35899999999998</v>
      </c>
      <c r="AO18" s="77">
        <f t="shared" si="0"/>
        <v>306.22699999999998</v>
      </c>
      <c r="AP18" s="77">
        <f t="shared" si="0"/>
        <v>161</v>
      </c>
      <c r="AQ18" s="77">
        <f t="shared" si="0"/>
        <v>161.303</v>
      </c>
      <c r="AR18" s="77">
        <f t="shared" si="0"/>
        <v>160.71799999999999</v>
      </c>
      <c r="AS18" s="77">
        <f t="shared" si="0"/>
        <v>102.49299999999999</v>
      </c>
      <c r="AT18" s="77">
        <f t="shared" si="0"/>
        <v>1.25</v>
      </c>
      <c r="AU18" s="77">
        <f t="shared" si="0"/>
        <v>1.2889999999999999</v>
      </c>
      <c r="AV18" s="77">
        <f t="shared" si="0"/>
        <v>24.193999999999999</v>
      </c>
      <c r="AW18" s="77">
        <f t="shared" si="0"/>
        <v>37.292999999999999</v>
      </c>
      <c r="AX18" s="77">
        <f t="shared" si="0"/>
        <v>37.466000000000001</v>
      </c>
      <c r="AY18" s="77">
        <f t="shared" si="0"/>
        <v>90.703999999999994</v>
      </c>
      <c r="AZ18" s="77">
        <f t="shared" si="0"/>
        <v>87.680999999999997</v>
      </c>
      <c r="BA18" s="77">
        <f t="shared" si="0"/>
        <v>88.632999999999996</v>
      </c>
      <c r="BB18" s="77">
        <f t="shared" si="0"/>
        <v>82.658000000000001</v>
      </c>
      <c r="BC18" s="77">
        <f t="shared" si="0"/>
        <v>70.548000000000002</v>
      </c>
      <c r="BD18" s="77">
        <f t="shared" si="0"/>
        <v>72.201999999999998</v>
      </c>
      <c r="BE18" s="77">
        <f t="shared" si="0"/>
        <v>78.855000000000004</v>
      </c>
      <c r="BF18" s="77">
        <f t="shared" si="0"/>
        <v>89.569000000000003</v>
      </c>
      <c r="BG18" s="77">
        <f t="shared" si="0"/>
        <v>101.62299999999999</v>
      </c>
      <c r="BH18" s="77">
        <f t="shared" si="0"/>
        <v>109.26900000000001</v>
      </c>
      <c r="BI18" s="77">
        <f t="shared" si="0"/>
        <v>100.913</v>
      </c>
      <c r="BJ18" s="77">
        <f t="shared" si="0"/>
        <v>123.39</v>
      </c>
      <c r="BK18" s="77">
        <f t="shared" si="0"/>
        <v>151.38299999999998</v>
      </c>
      <c r="BL18" s="77">
        <f t="shared" si="0"/>
        <v>177.624</v>
      </c>
      <c r="BM18" s="77">
        <f t="shared" si="0"/>
        <v>203.79399999999998</v>
      </c>
      <c r="BN18" s="77">
        <f t="shared" si="0"/>
        <v>198.18299999999999</v>
      </c>
      <c r="BO18" s="77">
        <f t="shared" ref="BO18:CW18" si="1">SUM(BO11:BO17)</f>
        <v>144.78300000000002</v>
      </c>
      <c r="BP18" s="77">
        <f t="shared" si="1"/>
        <v>115.753</v>
      </c>
      <c r="BQ18" s="77">
        <f t="shared" si="1"/>
        <v>282.08199999999999</v>
      </c>
      <c r="BR18" s="77">
        <f t="shared" si="1"/>
        <v>0.26300000000000001</v>
      </c>
      <c r="BS18" s="77">
        <f t="shared" si="1"/>
        <v>5.9269999999999996</v>
      </c>
      <c r="BT18" s="77">
        <f t="shared" si="1"/>
        <v>16.138999999999999</v>
      </c>
      <c r="BU18" s="77">
        <f t="shared" si="1"/>
        <v>17.079000000000001</v>
      </c>
      <c r="BV18" s="77">
        <f t="shared" si="1"/>
        <v>122.616</v>
      </c>
      <c r="BW18" s="77">
        <f t="shared" si="1"/>
        <v>112.676</v>
      </c>
      <c r="BX18" s="77">
        <f t="shared" si="1"/>
        <v>51.3</v>
      </c>
      <c r="BY18" s="77">
        <f t="shared" si="1"/>
        <v>50.381999999999998</v>
      </c>
      <c r="BZ18" s="77">
        <f t="shared" si="1"/>
        <v>72.816999999999993</v>
      </c>
      <c r="CA18" s="77">
        <f t="shared" si="1"/>
        <v>72.400999999999996</v>
      </c>
      <c r="CB18" s="77">
        <f t="shared" si="1"/>
        <v>71.2</v>
      </c>
      <c r="CC18" s="77">
        <f t="shared" si="1"/>
        <v>46.759</v>
      </c>
      <c r="CD18" s="77">
        <f t="shared" si="1"/>
        <v>33.984000000000002</v>
      </c>
      <c r="CE18" s="77">
        <f t="shared" si="1"/>
        <v>60.236000000000004</v>
      </c>
      <c r="CF18" s="77">
        <f t="shared" si="1"/>
        <v>34.512</v>
      </c>
      <c r="CG18" s="77">
        <f t="shared" si="1"/>
        <v>37.186999999999998</v>
      </c>
      <c r="CH18" s="77">
        <f t="shared" si="1"/>
        <v>40.398000000000003</v>
      </c>
      <c r="CI18" s="77">
        <f t="shared" si="1"/>
        <v>38.295999999999999</v>
      </c>
      <c r="CJ18" s="77">
        <f t="shared" si="1"/>
        <v>44.510000000000005</v>
      </c>
      <c r="CK18" s="77">
        <f t="shared" si="1"/>
        <v>34.816000000000003</v>
      </c>
      <c r="CL18" s="77">
        <f t="shared" si="1"/>
        <v>109.26299999999999</v>
      </c>
      <c r="CM18" s="77">
        <f t="shared" si="1"/>
        <v>101.009</v>
      </c>
      <c r="CN18" s="77">
        <f t="shared" si="1"/>
        <v>105.89500000000001</v>
      </c>
      <c r="CO18" s="77">
        <f t="shared" si="1"/>
        <v>36.375999999999998</v>
      </c>
      <c r="CP18" s="77">
        <f t="shared" si="1"/>
        <v>101.297</v>
      </c>
      <c r="CQ18" s="77">
        <f t="shared" si="1"/>
        <v>101.399</v>
      </c>
      <c r="CR18" s="77">
        <f t="shared" si="1"/>
        <v>94.17</v>
      </c>
      <c r="CS18" s="77">
        <f t="shared" si="1"/>
        <v>34.795000000000002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2915.2507499999997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>
        <v>1.8</v>
      </c>
      <c r="AE22" s="94">
        <v>1.8</v>
      </c>
      <c r="AF22" s="94">
        <v>1.8</v>
      </c>
      <c r="AG22" s="94">
        <v>1.8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>
        <v>1.6</v>
      </c>
      <c r="BO22" s="94">
        <v>1.7</v>
      </c>
      <c r="BP22" s="94">
        <v>1.7</v>
      </c>
      <c r="BQ22" s="94">
        <v>1.7</v>
      </c>
      <c r="BR22" s="94">
        <v>1.7</v>
      </c>
      <c r="BS22" s="94">
        <v>1.7</v>
      </c>
      <c r="BT22" s="94">
        <v>1.8</v>
      </c>
      <c r="BU22" s="94">
        <v>1.8</v>
      </c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5.2249999999999996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>
        <v>12.992000000000001</v>
      </c>
      <c r="G23" s="99">
        <v>38.768000000000001</v>
      </c>
      <c r="H23" s="99">
        <v>38.365000000000002</v>
      </c>
      <c r="I23" s="99">
        <v>38.078000000000003</v>
      </c>
      <c r="J23" s="99">
        <v>12.586</v>
      </c>
      <c r="K23" s="99">
        <v>12.459</v>
      </c>
      <c r="L23" s="99">
        <v>12.711</v>
      </c>
      <c r="M23" s="99">
        <v>12.64</v>
      </c>
      <c r="N23" s="99">
        <v>12.423999999999999</v>
      </c>
      <c r="O23" s="99">
        <v>12.17</v>
      </c>
      <c r="P23" s="99">
        <v>36.252000000000002</v>
      </c>
      <c r="Q23" s="99">
        <v>36.087000000000003</v>
      </c>
      <c r="R23" s="99">
        <v>35.914999999999999</v>
      </c>
      <c r="S23" s="99">
        <v>1.0289999999999999</v>
      </c>
      <c r="T23" s="99"/>
      <c r="U23" s="99"/>
      <c r="V23" s="99"/>
      <c r="W23" s="99"/>
      <c r="X23" s="99"/>
      <c r="Y23" s="99"/>
      <c r="Z23" s="99">
        <v>12.548999999999999</v>
      </c>
      <c r="AA23" s="99">
        <v>31.463000000000001</v>
      </c>
      <c r="AB23" s="99">
        <v>26.7</v>
      </c>
      <c r="AC23" s="99"/>
      <c r="AD23" s="99">
        <v>1.6</v>
      </c>
      <c r="AE23" s="99">
        <v>1.8</v>
      </c>
      <c r="AF23" s="99">
        <v>2.1</v>
      </c>
      <c r="AG23" s="99">
        <v>10.675000000000001</v>
      </c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>
        <v>13.722</v>
      </c>
      <c r="AW23" s="99">
        <v>18.405000000000001</v>
      </c>
      <c r="AX23" s="99">
        <v>29.253</v>
      </c>
      <c r="AY23" s="99">
        <v>61.793999999999997</v>
      </c>
      <c r="AZ23" s="99">
        <v>68.787000000000006</v>
      </c>
      <c r="BA23" s="99">
        <v>71.807000000000002</v>
      </c>
      <c r="BB23" s="99">
        <v>63.601999999999997</v>
      </c>
      <c r="BC23" s="99">
        <v>65.748999999999995</v>
      </c>
      <c r="BD23" s="99">
        <v>63.09</v>
      </c>
      <c r="BE23" s="99">
        <v>51.601999999999997</v>
      </c>
      <c r="BF23" s="99">
        <v>42.405000000000001</v>
      </c>
      <c r="BG23" s="99">
        <v>31.129000000000001</v>
      </c>
      <c r="BH23" s="99">
        <v>24.532</v>
      </c>
      <c r="BI23" s="99">
        <v>32.229999999999997</v>
      </c>
      <c r="BJ23" s="99">
        <v>30.28</v>
      </c>
      <c r="BK23" s="99">
        <v>25.367000000000001</v>
      </c>
      <c r="BL23" s="99">
        <v>23.942</v>
      </c>
      <c r="BM23" s="99">
        <v>24.32</v>
      </c>
      <c r="BN23" s="99">
        <v>28.326000000000001</v>
      </c>
      <c r="BO23" s="99">
        <v>29.704000000000001</v>
      </c>
      <c r="BP23" s="99">
        <v>30.353999999999999</v>
      </c>
      <c r="BQ23" s="99">
        <v>3.4</v>
      </c>
      <c r="BR23" s="99">
        <v>3.4</v>
      </c>
      <c r="BS23" s="99">
        <v>7.2409999999999997</v>
      </c>
      <c r="BT23" s="99">
        <v>2.2000000000000002</v>
      </c>
      <c r="BU23" s="99">
        <v>2.8</v>
      </c>
      <c r="BV23" s="99">
        <v>11.316000000000001</v>
      </c>
      <c r="BW23" s="99">
        <v>42.773000000000003</v>
      </c>
      <c r="BX23" s="99">
        <v>11.045</v>
      </c>
      <c r="BY23" s="99">
        <v>40.482999999999997</v>
      </c>
      <c r="BZ23" s="99">
        <v>10.050000000000001</v>
      </c>
      <c r="CA23" s="99">
        <v>10.234999999999999</v>
      </c>
      <c r="CB23" s="99">
        <v>10.489000000000001</v>
      </c>
      <c r="CC23" s="99">
        <v>40.813000000000002</v>
      </c>
      <c r="CD23" s="99">
        <v>40.042000000000002</v>
      </c>
      <c r="CE23" s="99">
        <v>9.0540000000000003</v>
      </c>
      <c r="CF23" s="99">
        <v>37.557000000000002</v>
      </c>
      <c r="CG23" s="99">
        <v>37.343000000000004</v>
      </c>
      <c r="CH23" s="99">
        <v>36.326999999999998</v>
      </c>
      <c r="CI23" s="99">
        <v>36.555999999999997</v>
      </c>
      <c r="CJ23" s="99">
        <v>36.228999999999999</v>
      </c>
      <c r="CK23" s="99">
        <v>37.476999999999997</v>
      </c>
      <c r="CL23" s="99">
        <v>0.83699999999999997</v>
      </c>
      <c r="CM23" s="99">
        <v>1.254</v>
      </c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424.67100000000011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12.992000000000001</v>
      </c>
      <c r="G28" s="107">
        <f t="shared" si="2"/>
        <v>38.768000000000001</v>
      </c>
      <c r="H28" s="107">
        <f t="shared" si="2"/>
        <v>38.365000000000002</v>
      </c>
      <c r="I28" s="107">
        <f t="shared" si="2"/>
        <v>38.078000000000003</v>
      </c>
      <c r="J28" s="107">
        <f t="shared" si="2"/>
        <v>12.586</v>
      </c>
      <c r="K28" s="107">
        <f t="shared" si="2"/>
        <v>12.459</v>
      </c>
      <c r="L28" s="107">
        <f t="shared" si="2"/>
        <v>12.711</v>
      </c>
      <c r="M28" s="107">
        <f t="shared" si="2"/>
        <v>12.64</v>
      </c>
      <c r="N28" s="107">
        <f t="shared" si="2"/>
        <v>12.423999999999999</v>
      </c>
      <c r="O28" s="107">
        <f t="shared" si="2"/>
        <v>12.17</v>
      </c>
      <c r="P28" s="107">
        <f t="shared" si="2"/>
        <v>36.252000000000002</v>
      </c>
      <c r="Q28" s="107">
        <f>SUM(Q21:Q27)</f>
        <v>36.087000000000003</v>
      </c>
      <c r="R28" s="107">
        <f t="shared" ref="R28:CC28" si="3">SUM(R21:R27)</f>
        <v>35.914999999999999</v>
      </c>
      <c r="S28" s="107">
        <f t="shared" si="3"/>
        <v>1.0289999999999999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12.548999999999999</v>
      </c>
      <c r="AA28" s="107">
        <f t="shared" si="3"/>
        <v>31.463000000000001</v>
      </c>
      <c r="AB28" s="107">
        <f t="shared" si="3"/>
        <v>26.7</v>
      </c>
      <c r="AC28" s="107">
        <f t="shared" si="3"/>
        <v>0</v>
      </c>
      <c r="AD28" s="107">
        <f t="shared" si="3"/>
        <v>3.4000000000000004</v>
      </c>
      <c r="AE28" s="107">
        <f t="shared" si="3"/>
        <v>3.6</v>
      </c>
      <c r="AF28" s="107">
        <f t="shared" si="3"/>
        <v>3.9000000000000004</v>
      </c>
      <c r="AG28" s="107">
        <f t="shared" si="3"/>
        <v>12.475000000000001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13.722</v>
      </c>
      <c r="AW28" s="107">
        <f t="shared" si="3"/>
        <v>18.405000000000001</v>
      </c>
      <c r="AX28" s="107">
        <f t="shared" si="3"/>
        <v>29.253</v>
      </c>
      <c r="AY28" s="107">
        <f t="shared" si="3"/>
        <v>61.793999999999997</v>
      </c>
      <c r="AZ28" s="107">
        <f t="shared" si="3"/>
        <v>68.787000000000006</v>
      </c>
      <c r="BA28" s="107">
        <f t="shared" si="3"/>
        <v>71.807000000000002</v>
      </c>
      <c r="BB28" s="107">
        <f t="shared" si="3"/>
        <v>63.601999999999997</v>
      </c>
      <c r="BC28" s="107">
        <f t="shared" si="3"/>
        <v>65.748999999999995</v>
      </c>
      <c r="BD28" s="107">
        <f t="shared" si="3"/>
        <v>63.09</v>
      </c>
      <c r="BE28" s="107">
        <f t="shared" si="3"/>
        <v>51.601999999999997</v>
      </c>
      <c r="BF28" s="107">
        <f t="shared" si="3"/>
        <v>42.405000000000001</v>
      </c>
      <c r="BG28" s="107">
        <f t="shared" si="3"/>
        <v>31.129000000000001</v>
      </c>
      <c r="BH28" s="107">
        <f t="shared" si="3"/>
        <v>24.532</v>
      </c>
      <c r="BI28" s="107">
        <f t="shared" si="3"/>
        <v>32.229999999999997</v>
      </c>
      <c r="BJ28" s="107">
        <f t="shared" si="3"/>
        <v>30.28</v>
      </c>
      <c r="BK28" s="107">
        <f t="shared" si="3"/>
        <v>25.367000000000001</v>
      </c>
      <c r="BL28" s="107">
        <f t="shared" si="3"/>
        <v>23.942</v>
      </c>
      <c r="BM28" s="107">
        <f t="shared" si="3"/>
        <v>24.32</v>
      </c>
      <c r="BN28" s="107">
        <f t="shared" si="3"/>
        <v>29.926000000000002</v>
      </c>
      <c r="BO28" s="107">
        <f t="shared" si="3"/>
        <v>31.404</v>
      </c>
      <c r="BP28" s="107">
        <f t="shared" si="3"/>
        <v>32.054000000000002</v>
      </c>
      <c r="BQ28" s="107">
        <f t="shared" si="3"/>
        <v>5.0999999999999996</v>
      </c>
      <c r="BR28" s="107">
        <f t="shared" si="3"/>
        <v>5.0999999999999996</v>
      </c>
      <c r="BS28" s="107">
        <f t="shared" si="3"/>
        <v>8.9409999999999989</v>
      </c>
      <c r="BT28" s="107">
        <f t="shared" si="3"/>
        <v>4</v>
      </c>
      <c r="BU28" s="107">
        <f t="shared" si="3"/>
        <v>4.5999999999999996</v>
      </c>
      <c r="BV28" s="107">
        <f t="shared" si="3"/>
        <v>11.316000000000001</v>
      </c>
      <c r="BW28" s="107">
        <f t="shared" si="3"/>
        <v>42.773000000000003</v>
      </c>
      <c r="BX28" s="107">
        <f t="shared" si="3"/>
        <v>11.045</v>
      </c>
      <c r="BY28" s="107">
        <f t="shared" si="3"/>
        <v>40.482999999999997</v>
      </c>
      <c r="BZ28" s="107">
        <f t="shared" si="3"/>
        <v>10.050000000000001</v>
      </c>
      <c r="CA28" s="107">
        <f t="shared" si="3"/>
        <v>10.234999999999999</v>
      </c>
      <c r="CB28" s="107">
        <f t="shared" si="3"/>
        <v>10.489000000000001</v>
      </c>
      <c r="CC28" s="107">
        <f t="shared" si="3"/>
        <v>40.813000000000002</v>
      </c>
      <c r="CD28" s="107">
        <f t="shared" ref="CD28:CW28" si="4">SUM(CD21:CD27)</f>
        <v>40.042000000000002</v>
      </c>
      <c r="CE28" s="107">
        <f t="shared" si="4"/>
        <v>9.0540000000000003</v>
      </c>
      <c r="CF28" s="107">
        <f t="shared" si="4"/>
        <v>37.557000000000002</v>
      </c>
      <c r="CG28" s="107">
        <f t="shared" si="4"/>
        <v>37.343000000000004</v>
      </c>
      <c r="CH28" s="107">
        <f t="shared" si="4"/>
        <v>36.326999999999998</v>
      </c>
      <c r="CI28" s="107">
        <f t="shared" si="4"/>
        <v>36.555999999999997</v>
      </c>
      <c r="CJ28" s="107">
        <f t="shared" si="4"/>
        <v>36.228999999999999</v>
      </c>
      <c r="CK28" s="107">
        <f t="shared" si="4"/>
        <v>37.476999999999997</v>
      </c>
      <c r="CL28" s="107">
        <f t="shared" si="4"/>
        <v>0.83699999999999997</v>
      </c>
      <c r="CM28" s="107">
        <f t="shared" si="4"/>
        <v>1.254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429.89600000000013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16.95</v>
      </c>
      <c r="C32" s="94">
        <v>12.227</v>
      </c>
      <c r="D32" s="94">
        <v>4.7779999999999996</v>
      </c>
      <c r="E32" s="94"/>
      <c r="F32" s="94">
        <v>104.627</v>
      </c>
      <c r="G32" s="94">
        <v>130.25299999999999</v>
      </c>
      <c r="H32" s="94">
        <v>129.56200000000001</v>
      </c>
      <c r="I32" s="94">
        <v>134.499</v>
      </c>
      <c r="J32" s="94">
        <v>106.367</v>
      </c>
      <c r="K32" s="94">
        <v>176.33099999999999</v>
      </c>
      <c r="L32" s="94">
        <v>105.15900000000001</v>
      </c>
      <c r="M32" s="94">
        <v>148.65899999999999</v>
      </c>
      <c r="N32" s="94">
        <v>102.40600000000001</v>
      </c>
      <c r="O32" s="94">
        <v>136.58000000000001</v>
      </c>
      <c r="P32" s="94">
        <v>184.08600000000001</v>
      </c>
      <c r="Q32" s="94">
        <v>183.8</v>
      </c>
      <c r="R32" s="94">
        <v>193.221</v>
      </c>
      <c r="S32" s="94">
        <v>286.02499999999998</v>
      </c>
      <c r="T32" s="94">
        <v>223.245</v>
      </c>
      <c r="U32" s="94">
        <v>223.34200000000001</v>
      </c>
      <c r="V32" s="94">
        <v>228.74700000000001</v>
      </c>
      <c r="W32" s="94">
        <v>157.43199999999999</v>
      </c>
      <c r="X32" s="94">
        <v>141.38399999999999</v>
      </c>
      <c r="Y32" s="94">
        <v>128.91900000000001</v>
      </c>
      <c r="Z32" s="94">
        <v>247.62</v>
      </c>
      <c r="AA32" s="94">
        <v>348.61399999999998</v>
      </c>
      <c r="AB32" s="94">
        <v>376.97699999999998</v>
      </c>
      <c r="AC32" s="94">
        <v>433.964</v>
      </c>
      <c r="AD32" s="94">
        <v>3.4590000000000001</v>
      </c>
      <c r="AE32" s="94">
        <v>299.69</v>
      </c>
      <c r="AF32" s="94">
        <v>258.47300000000001</v>
      </c>
      <c r="AG32" s="94">
        <v>110.611</v>
      </c>
      <c r="AH32" s="94">
        <v>294.14100000000002</v>
      </c>
      <c r="AI32" s="94">
        <v>436.85399999999998</v>
      </c>
      <c r="AJ32" s="94">
        <v>222.303</v>
      </c>
      <c r="AK32" s="94">
        <v>161.334</v>
      </c>
      <c r="AL32" s="94">
        <v>175.39400000000001</v>
      </c>
      <c r="AM32" s="94">
        <v>180.59200000000001</v>
      </c>
      <c r="AN32" s="94">
        <v>248.35900000000001</v>
      </c>
      <c r="AO32" s="94">
        <v>306.22699999999998</v>
      </c>
      <c r="AP32" s="94">
        <v>161</v>
      </c>
      <c r="AQ32" s="94">
        <v>161.303</v>
      </c>
      <c r="AR32" s="94">
        <v>160.71799999999999</v>
      </c>
      <c r="AS32" s="94">
        <v>102.49299999999999</v>
      </c>
      <c r="AT32" s="94">
        <v>1.25</v>
      </c>
      <c r="AU32" s="94">
        <v>1.2889999999999999</v>
      </c>
      <c r="AV32" s="94">
        <v>37.915999999999997</v>
      </c>
      <c r="AW32" s="94">
        <v>55.698</v>
      </c>
      <c r="AX32" s="94">
        <v>66.718999999999994</v>
      </c>
      <c r="AY32" s="94">
        <v>152.49799999999999</v>
      </c>
      <c r="AZ32" s="94">
        <v>156.46799999999999</v>
      </c>
      <c r="BA32" s="94">
        <v>160.44</v>
      </c>
      <c r="BB32" s="94">
        <v>146.26</v>
      </c>
      <c r="BC32" s="94">
        <v>136.297</v>
      </c>
      <c r="BD32" s="94">
        <v>135.292</v>
      </c>
      <c r="BE32" s="94">
        <v>130.45699999999999</v>
      </c>
      <c r="BF32" s="94">
        <v>131.97399999999999</v>
      </c>
      <c r="BG32" s="94">
        <v>132.75200000000001</v>
      </c>
      <c r="BH32" s="94">
        <v>133.80099999999999</v>
      </c>
      <c r="BI32" s="94">
        <v>133.143</v>
      </c>
      <c r="BJ32" s="94">
        <v>153.66999999999999</v>
      </c>
      <c r="BK32" s="94">
        <v>176.75</v>
      </c>
      <c r="BL32" s="94">
        <v>201.566</v>
      </c>
      <c r="BM32" s="94">
        <v>228.114</v>
      </c>
      <c r="BN32" s="94">
        <v>228.10900000000001</v>
      </c>
      <c r="BO32" s="94">
        <v>176.18700000000001</v>
      </c>
      <c r="BP32" s="94">
        <v>147.80699999999999</v>
      </c>
      <c r="BQ32" s="94">
        <v>287.18200000000002</v>
      </c>
      <c r="BR32" s="94">
        <v>5.3630000000000004</v>
      </c>
      <c r="BS32" s="94">
        <v>14.868</v>
      </c>
      <c r="BT32" s="94">
        <v>20.138999999999999</v>
      </c>
      <c r="BU32" s="94">
        <v>21.678999999999998</v>
      </c>
      <c r="BV32" s="94">
        <v>133.93199999999999</v>
      </c>
      <c r="BW32" s="94">
        <v>155.44900000000001</v>
      </c>
      <c r="BX32" s="94">
        <v>62.344999999999999</v>
      </c>
      <c r="BY32" s="94">
        <v>90.864999999999995</v>
      </c>
      <c r="BZ32" s="94">
        <v>82.867000000000004</v>
      </c>
      <c r="CA32" s="94">
        <v>82.635999999999996</v>
      </c>
      <c r="CB32" s="94">
        <v>81.688999999999993</v>
      </c>
      <c r="CC32" s="94">
        <v>87.572000000000003</v>
      </c>
      <c r="CD32" s="94">
        <v>74.025999999999996</v>
      </c>
      <c r="CE32" s="94">
        <v>69.290000000000006</v>
      </c>
      <c r="CF32" s="94">
        <v>72.069000000000003</v>
      </c>
      <c r="CG32" s="94">
        <v>74.53</v>
      </c>
      <c r="CH32" s="94">
        <v>76.724999999999994</v>
      </c>
      <c r="CI32" s="94">
        <v>74.852000000000004</v>
      </c>
      <c r="CJ32" s="94">
        <v>80.739000000000004</v>
      </c>
      <c r="CK32" s="94">
        <v>72.293000000000006</v>
      </c>
      <c r="CL32" s="94">
        <v>110.1</v>
      </c>
      <c r="CM32" s="94">
        <v>102.26300000000001</v>
      </c>
      <c r="CN32" s="94">
        <v>105.895</v>
      </c>
      <c r="CO32" s="94">
        <v>36.375999999999998</v>
      </c>
      <c r="CP32" s="94">
        <v>101.297</v>
      </c>
      <c r="CQ32" s="94">
        <v>101.399</v>
      </c>
      <c r="CR32" s="94">
        <v>94.17</v>
      </c>
      <c r="CS32" s="94">
        <v>34.795000000000002</v>
      </c>
      <c r="CT32" s="95"/>
      <c r="CU32" s="95"/>
      <c r="CV32" s="95"/>
      <c r="CW32" s="96"/>
      <c r="CX32" s="97">
        <f t="array" ref="CX32">SUMPRODUCT(B32:CW32*0.25)</f>
        <v>3345.1467500000017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16.95</v>
      </c>
      <c r="C34" s="77">
        <f t="shared" ref="C34:BN34" si="5">SUM(C31:C33)</f>
        <v>12.227</v>
      </c>
      <c r="D34" s="77">
        <f t="shared" si="5"/>
        <v>4.7779999999999996</v>
      </c>
      <c r="E34" s="77">
        <f t="shared" si="5"/>
        <v>0</v>
      </c>
      <c r="F34" s="77">
        <f t="shared" si="5"/>
        <v>104.627</v>
      </c>
      <c r="G34" s="77">
        <f t="shared" si="5"/>
        <v>130.25299999999999</v>
      </c>
      <c r="H34" s="77">
        <f t="shared" si="5"/>
        <v>129.56200000000001</v>
      </c>
      <c r="I34" s="77">
        <f t="shared" si="5"/>
        <v>134.499</v>
      </c>
      <c r="J34" s="77">
        <f t="shared" si="5"/>
        <v>106.367</v>
      </c>
      <c r="K34" s="77">
        <f t="shared" si="5"/>
        <v>176.33099999999999</v>
      </c>
      <c r="L34" s="77">
        <f t="shared" si="5"/>
        <v>105.15900000000001</v>
      </c>
      <c r="M34" s="77">
        <f t="shared" si="5"/>
        <v>148.65899999999999</v>
      </c>
      <c r="N34" s="77">
        <f t="shared" si="5"/>
        <v>102.40600000000001</v>
      </c>
      <c r="O34" s="77">
        <f t="shared" si="5"/>
        <v>136.58000000000001</v>
      </c>
      <c r="P34" s="77">
        <f t="shared" si="5"/>
        <v>184.08600000000001</v>
      </c>
      <c r="Q34" s="77">
        <f t="shared" si="5"/>
        <v>183.8</v>
      </c>
      <c r="R34" s="77">
        <f t="shared" si="5"/>
        <v>193.221</v>
      </c>
      <c r="S34" s="77">
        <f t="shared" si="5"/>
        <v>286.02499999999998</v>
      </c>
      <c r="T34" s="77">
        <f t="shared" si="5"/>
        <v>223.245</v>
      </c>
      <c r="U34" s="77">
        <f t="shared" si="5"/>
        <v>223.34200000000001</v>
      </c>
      <c r="V34" s="77">
        <f t="shared" si="5"/>
        <v>228.74700000000001</v>
      </c>
      <c r="W34" s="77">
        <f t="shared" si="5"/>
        <v>157.43199999999999</v>
      </c>
      <c r="X34" s="77">
        <f t="shared" si="5"/>
        <v>141.38399999999999</v>
      </c>
      <c r="Y34" s="77">
        <f t="shared" si="5"/>
        <v>128.91900000000001</v>
      </c>
      <c r="Z34" s="77">
        <f t="shared" si="5"/>
        <v>247.62</v>
      </c>
      <c r="AA34" s="77">
        <f t="shared" si="5"/>
        <v>348.61399999999998</v>
      </c>
      <c r="AB34" s="77">
        <f t="shared" si="5"/>
        <v>376.97699999999998</v>
      </c>
      <c r="AC34" s="77">
        <f t="shared" si="5"/>
        <v>433.964</v>
      </c>
      <c r="AD34" s="77">
        <f t="shared" si="5"/>
        <v>3.4590000000000001</v>
      </c>
      <c r="AE34" s="77">
        <f t="shared" si="5"/>
        <v>299.69</v>
      </c>
      <c r="AF34" s="77">
        <f t="shared" si="5"/>
        <v>258.47300000000001</v>
      </c>
      <c r="AG34" s="77">
        <f t="shared" si="5"/>
        <v>110.611</v>
      </c>
      <c r="AH34" s="77">
        <f t="shared" si="5"/>
        <v>294.14100000000002</v>
      </c>
      <c r="AI34" s="77">
        <f t="shared" si="5"/>
        <v>436.85399999999998</v>
      </c>
      <c r="AJ34" s="77">
        <f t="shared" si="5"/>
        <v>222.303</v>
      </c>
      <c r="AK34" s="77">
        <f t="shared" si="5"/>
        <v>161.334</v>
      </c>
      <c r="AL34" s="77">
        <f t="shared" si="5"/>
        <v>175.39400000000001</v>
      </c>
      <c r="AM34" s="77">
        <f t="shared" si="5"/>
        <v>180.59200000000001</v>
      </c>
      <c r="AN34" s="77">
        <f t="shared" si="5"/>
        <v>248.35900000000001</v>
      </c>
      <c r="AO34" s="77">
        <f t="shared" si="5"/>
        <v>306.22699999999998</v>
      </c>
      <c r="AP34" s="77">
        <f t="shared" si="5"/>
        <v>161</v>
      </c>
      <c r="AQ34" s="77">
        <f t="shared" si="5"/>
        <v>161.303</v>
      </c>
      <c r="AR34" s="77">
        <f t="shared" si="5"/>
        <v>160.71799999999999</v>
      </c>
      <c r="AS34" s="77">
        <f t="shared" si="5"/>
        <v>102.49299999999999</v>
      </c>
      <c r="AT34" s="77">
        <f t="shared" si="5"/>
        <v>1.25</v>
      </c>
      <c r="AU34" s="77">
        <f t="shared" si="5"/>
        <v>1.2889999999999999</v>
      </c>
      <c r="AV34" s="77">
        <f t="shared" si="5"/>
        <v>37.915999999999997</v>
      </c>
      <c r="AW34" s="77">
        <f t="shared" si="5"/>
        <v>55.698</v>
      </c>
      <c r="AX34" s="77">
        <f t="shared" si="5"/>
        <v>66.718999999999994</v>
      </c>
      <c r="AY34" s="77">
        <f t="shared" si="5"/>
        <v>152.49799999999999</v>
      </c>
      <c r="AZ34" s="77">
        <f t="shared" si="5"/>
        <v>156.46799999999999</v>
      </c>
      <c r="BA34" s="77">
        <f t="shared" si="5"/>
        <v>160.44</v>
      </c>
      <c r="BB34" s="77">
        <f t="shared" si="5"/>
        <v>146.26</v>
      </c>
      <c r="BC34" s="77">
        <f t="shared" si="5"/>
        <v>136.297</v>
      </c>
      <c r="BD34" s="77">
        <f t="shared" si="5"/>
        <v>135.292</v>
      </c>
      <c r="BE34" s="77">
        <f t="shared" si="5"/>
        <v>130.45699999999999</v>
      </c>
      <c r="BF34" s="77">
        <f t="shared" si="5"/>
        <v>131.97399999999999</v>
      </c>
      <c r="BG34" s="77">
        <f t="shared" si="5"/>
        <v>132.75200000000001</v>
      </c>
      <c r="BH34" s="77">
        <f t="shared" si="5"/>
        <v>133.80099999999999</v>
      </c>
      <c r="BI34" s="77">
        <f t="shared" si="5"/>
        <v>133.143</v>
      </c>
      <c r="BJ34" s="77">
        <f t="shared" si="5"/>
        <v>153.66999999999999</v>
      </c>
      <c r="BK34" s="77">
        <f t="shared" si="5"/>
        <v>176.75</v>
      </c>
      <c r="BL34" s="77">
        <f t="shared" si="5"/>
        <v>201.566</v>
      </c>
      <c r="BM34" s="77">
        <f t="shared" si="5"/>
        <v>228.114</v>
      </c>
      <c r="BN34" s="77">
        <f t="shared" si="5"/>
        <v>228.10900000000001</v>
      </c>
      <c r="BO34" s="77">
        <f t="shared" ref="BO34:CW34" si="6">SUM(BO31:BO33)</f>
        <v>176.18700000000001</v>
      </c>
      <c r="BP34" s="77">
        <f t="shared" si="6"/>
        <v>147.80699999999999</v>
      </c>
      <c r="BQ34" s="77">
        <f t="shared" si="6"/>
        <v>287.18200000000002</v>
      </c>
      <c r="BR34" s="77">
        <f t="shared" si="6"/>
        <v>5.3630000000000004</v>
      </c>
      <c r="BS34" s="77">
        <f t="shared" si="6"/>
        <v>14.868</v>
      </c>
      <c r="BT34" s="77">
        <f t="shared" si="6"/>
        <v>20.138999999999999</v>
      </c>
      <c r="BU34" s="77">
        <f t="shared" si="6"/>
        <v>21.678999999999998</v>
      </c>
      <c r="BV34" s="77">
        <f t="shared" si="6"/>
        <v>133.93199999999999</v>
      </c>
      <c r="BW34" s="77">
        <f t="shared" si="6"/>
        <v>155.44900000000001</v>
      </c>
      <c r="BX34" s="77">
        <f t="shared" si="6"/>
        <v>62.344999999999999</v>
      </c>
      <c r="BY34" s="77">
        <f t="shared" si="6"/>
        <v>90.864999999999995</v>
      </c>
      <c r="BZ34" s="77">
        <f t="shared" si="6"/>
        <v>82.867000000000004</v>
      </c>
      <c r="CA34" s="77">
        <f t="shared" si="6"/>
        <v>82.635999999999996</v>
      </c>
      <c r="CB34" s="77">
        <f t="shared" si="6"/>
        <v>81.688999999999993</v>
      </c>
      <c r="CC34" s="77">
        <f t="shared" si="6"/>
        <v>87.572000000000003</v>
      </c>
      <c r="CD34" s="77">
        <f t="shared" si="6"/>
        <v>74.025999999999996</v>
      </c>
      <c r="CE34" s="77">
        <f t="shared" si="6"/>
        <v>69.290000000000006</v>
      </c>
      <c r="CF34" s="77">
        <f t="shared" si="6"/>
        <v>72.069000000000003</v>
      </c>
      <c r="CG34" s="77">
        <f t="shared" si="6"/>
        <v>74.53</v>
      </c>
      <c r="CH34" s="77">
        <f t="shared" si="6"/>
        <v>76.724999999999994</v>
      </c>
      <c r="CI34" s="77">
        <f t="shared" si="6"/>
        <v>74.852000000000004</v>
      </c>
      <c r="CJ34" s="77">
        <f t="shared" si="6"/>
        <v>80.739000000000004</v>
      </c>
      <c r="CK34" s="77">
        <f t="shared" si="6"/>
        <v>72.293000000000006</v>
      </c>
      <c r="CL34" s="77">
        <f t="shared" si="6"/>
        <v>110.1</v>
      </c>
      <c r="CM34" s="77">
        <f t="shared" si="6"/>
        <v>102.26300000000001</v>
      </c>
      <c r="CN34" s="77">
        <f t="shared" si="6"/>
        <v>105.895</v>
      </c>
      <c r="CO34" s="77">
        <f t="shared" si="6"/>
        <v>36.375999999999998</v>
      </c>
      <c r="CP34" s="77">
        <f t="shared" si="6"/>
        <v>101.297</v>
      </c>
      <c r="CQ34" s="77">
        <f t="shared" si="6"/>
        <v>101.399</v>
      </c>
      <c r="CR34" s="77">
        <f t="shared" si="6"/>
        <v>94.17</v>
      </c>
      <c r="CS34" s="77">
        <f t="shared" si="6"/>
        <v>34.795000000000002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3345.1467500000017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5.8</v>
      </c>
      <c r="C39" s="120">
        <v>6</v>
      </c>
      <c r="D39" s="120">
        <v>6.2</v>
      </c>
      <c r="E39" s="120"/>
      <c r="F39" s="120">
        <v>97.1</v>
      </c>
      <c r="G39" s="120">
        <v>96.6</v>
      </c>
      <c r="H39" s="120">
        <v>97.3</v>
      </c>
      <c r="I39" s="120">
        <v>96.3</v>
      </c>
      <c r="J39" s="120">
        <v>211.8</v>
      </c>
      <c r="K39" s="120">
        <v>298.10000000000002</v>
      </c>
      <c r="L39" s="120">
        <v>204.7</v>
      </c>
      <c r="M39" s="120">
        <v>203.1</v>
      </c>
      <c r="N39" s="120">
        <v>98</v>
      </c>
      <c r="O39" s="120">
        <v>97.4</v>
      </c>
      <c r="P39" s="120">
        <v>97.2</v>
      </c>
      <c r="Q39" s="120">
        <v>111.9</v>
      </c>
      <c r="R39" s="120">
        <v>140</v>
      </c>
      <c r="S39" s="120">
        <v>208.1</v>
      </c>
      <c r="T39" s="120">
        <v>265.39999999999998</v>
      </c>
      <c r="U39" s="120">
        <v>266</v>
      </c>
      <c r="V39" s="120">
        <v>257.10000000000002</v>
      </c>
      <c r="W39" s="120">
        <v>328.4</v>
      </c>
      <c r="X39" s="120">
        <v>343.9</v>
      </c>
      <c r="Y39" s="120">
        <v>343.2</v>
      </c>
      <c r="Z39" s="120">
        <v>182</v>
      </c>
      <c r="AA39" s="120">
        <v>133.30000000000001</v>
      </c>
      <c r="AB39" s="120">
        <v>127.2</v>
      </c>
      <c r="AC39" s="120">
        <v>122.9</v>
      </c>
      <c r="AD39" s="120">
        <v>585.70000000000005</v>
      </c>
      <c r="AE39" s="120">
        <v>256.89999999999998</v>
      </c>
      <c r="AF39" s="120">
        <v>213.4</v>
      </c>
      <c r="AG39" s="120">
        <v>247.7</v>
      </c>
      <c r="AH39" s="120">
        <v>244</v>
      </c>
      <c r="AI39" s="120">
        <v>30.9</v>
      </c>
      <c r="AJ39" s="120">
        <v>124.3</v>
      </c>
      <c r="AK39" s="120">
        <v>214.5</v>
      </c>
      <c r="AL39" s="120">
        <v>174.8</v>
      </c>
      <c r="AM39" s="120">
        <v>176.5</v>
      </c>
      <c r="AN39" s="120">
        <v>85.4</v>
      </c>
      <c r="AO39" s="120"/>
      <c r="AP39" s="120">
        <v>357.8</v>
      </c>
      <c r="AQ39" s="120">
        <v>395.1</v>
      </c>
      <c r="AR39" s="120">
        <v>318.3</v>
      </c>
      <c r="AS39" s="120">
        <v>188.8</v>
      </c>
      <c r="AT39" s="120">
        <v>223.6</v>
      </c>
      <c r="AU39" s="120">
        <v>160.6</v>
      </c>
      <c r="AV39" s="120">
        <v>104.9</v>
      </c>
      <c r="AW39" s="120">
        <v>94.5</v>
      </c>
      <c r="AX39" s="120">
        <v>81.5</v>
      </c>
      <c r="AY39" s="120"/>
      <c r="AZ39" s="120"/>
      <c r="BA39" s="120"/>
      <c r="BB39" s="120">
        <v>5.7</v>
      </c>
      <c r="BC39" s="120">
        <v>14.1</v>
      </c>
      <c r="BD39" s="120">
        <v>14.3</v>
      </c>
      <c r="BE39" s="120">
        <v>18.899999999999999</v>
      </c>
      <c r="BF39" s="120">
        <v>14.5</v>
      </c>
      <c r="BG39" s="120">
        <v>14.6</v>
      </c>
      <c r="BH39" s="120">
        <v>14.3</v>
      </c>
      <c r="BI39" s="120">
        <v>14.9</v>
      </c>
      <c r="BJ39" s="120"/>
      <c r="BK39" s="120"/>
      <c r="BL39" s="120"/>
      <c r="BM39" s="120"/>
      <c r="BN39" s="120">
        <v>33.200000000000003</v>
      </c>
      <c r="BO39" s="120"/>
      <c r="BP39" s="120">
        <v>13.6</v>
      </c>
      <c r="BQ39" s="120">
        <v>139.6</v>
      </c>
      <c r="BR39" s="120"/>
      <c r="BS39" s="120">
        <v>31.8</v>
      </c>
      <c r="BT39" s="120">
        <v>61.9</v>
      </c>
      <c r="BU39" s="120">
        <v>63.4</v>
      </c>
      <c r="BV39" s="120">
        <v>17.5</v>
      </c>
      <c r="BW39" s="120">
        <v>8.4</v>
      </c>
      <c r="BX39" s="120">
        <v>216.9</v>
      </c>
      <c r="BY39" s="120">
        <v>221.4</v>
      </c>
      <c r="BZ39" s="120">
        <v>173.3</v>
      </c>
      <c r="CA39" s="120">
        <v>175.7</v>
      </c>
      <c r="CB39" s="120">
        <v>142.80000000000001</v>
      </c>
      <c r="CC39" s="120">
        <v>59.8</v>
      </c>
      <c r="CD39" s="120">
        <v>159</v>
      </c>
      <c r="CE39" s="120">
        <v>204.8</v>
      </c>
      <c r="CF39" s="120">
        <v>159.80000000000001</v>
      </c>
      <c r="CG39" s="120">
        <v>111</v>
      </c>
      <c r="CH39" s="120">
        <v>124.9</v>
      </c>
      <c r="CI39" s="120">
        <v>124.7</v>
      </c>
      <c r="CJ39" s="120">
        <v>26.1</v>
      </c>
      <c r="CK39" s="120">
        <v>65.900000000000006</v>
      </c>
      <c r="CL39" s="120">
        <v>284.60000000000002</v>
      </c>
      <c r="CM39" s="120">
        <v>292.3</v>
      </c>
      <c r="CN39" s="120">
        <v>166.9</v>
      </c>
      <c r="CO39" s="120">
        <v>168.7</v>
      </c>
      <c r="CP39" s="120">
        <v>184.2</v>
      </c>
      <c r="CQ39" s="120">
        <v>185</v>
      </c>
      <c r="CR39" s="120">
        <v>161.1</v>
      </c>
      <c r="CS39" s="120">
        <v>188.4</v>
      </c>
      <c r="CT39" s="122"/>
      <c r="CU39" s="122"/>
      <c r="CV39" s="122"/>
      <c r="CW39" s="121"/>
      <c r="CX39" s="97">
        <f t="array" ref="CX39">SUMPRODUCT(B39:CW39*0.25)</f>
        <v>3200.5499999999988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614.6</v>
      </c>
      <c r="C41" s="120">
        <v>614.6</v>
      </c>
      <c r="D41" s="120">
        <v>614.6</v>
      </c>
      <c r="E41" s="120">
        <v>614.6</v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415.8</v>
      </c>
      <c r="BS41" s="120">
        <v>415.8</v>
      </c>
      <c r="BT41" s="120">
        <v>415.8</v>
      </c>
      <c r="BU41" s="120">
        <v>415.8</v>
      </c>
      <c r="BV41" s="120">
        <v>127.5</v>
      </c>
      <c r="BW41" s="120">
        <v>127.5</v>
      </c>
      <c r="BX41" s="120">
        <v>127.5</v>
      </c>
      <c r="BY41" s="120">
        <v>127.5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60.7</v>
      </c>
      <c r="CM41" s="120">
        <v>60.7</v>
      </c>
      <c r="CN41" s="120">
        <v>60.7</v>
      </c>
      <c r="CO41" s="120">
        <v>60.7</v>
      </c>
      <c r="CP41" s="120">
        <v>169.4</v>
      </c>
      <c r="CQ41" s="120">
        <v>169.4</v>
      </c>
      <c r="CR41" s="120">
        <v>169.4</v>
      </c>
      <c r="CS41" s="120">
        <v>169.4</v>
      </c>
      <c r="CT41" s="122"/>
      <c r="CU41" s="122"/>
      <c r="CV41" s="122"/>
      <c r="CW41" s="121"/>
      <c r="CX41" s="97">
        <f t="array" ref="CX41">SUMPRODUCT(B41:CW41*0.25)</f>
        <v>1387.9999999999995</v>
      </c>
    </row>
    <row r="42" spans="1:102" ht="30" customHeight="1" thickBot="1" x14ac:dyDescent="0.25">
      <c r="A42" s="105" t="s">
        <v>36</v>
      </c>
      <c r="B42" s="106">
        <f>SUM(B37:B41)</f>
        <v>620.4</v>
      </c>
      <c r="C42" s="107">
        <f t="shared" ref="C42:BN42" si="7">SUM(C37:C41)</f>
        <v>620.6</v>
      </c>
      <c r="D42" s="107">
        <f t="shared" si="7"/>
        <v>620.80000000000007</v>
      </c>
      <c r="E42" s="107">
        <f t="shared" si="7"/>
        <v>614.6</v>
      </c>
      <c r="F42" s="107">
        <f t="shared" si="7"/>
        <v>97.1</v>
      </c>
      <c r="G42" s="107">
        <f t="shared" si="7"/>
        <v>96.6</v>
      </c>
      <c r="H42" s="107">
        <f t="shared" si="7"/>
        <v>97.3</v>
      </c>
      <c r="I42" s="107">
        <f t="shared" si="7"/>
        <v>96.3</v>
      </c>
      <c r="J42" s="107">
        <f t="shared" si="7"/>
        <v>211.8</v>
      </c>
      <c r="K42" s="107">
        <f t="shared" si="7"/>
        <v>298.10000000000002</v>
      </c>
      <c r="L42" s="107">
        <f t="shared" si="7"/>
        <v>204.7</v>
      </c>
      <c r="M42" s="107">
        <f t="shared" si="7"/>
        <v>203.1</v>
      </c>
      <c r="N42" s="107">
        <f t="shared" si="7"/>
        <v>98</v>
      </c>
      <c r="O42" s="107">
        <f t="shared" si="7"/>
        <v>97.4</v>
      </c>
      <c r="P42" s="107">
        <f t="shared" si="7"/>
        <v>97.2</v>
      </c>
      <c r="Q42" s="107">
        <f t="shared" si="7"/>
        <v>111.9</v>
      </c>
      <c r="R42" s="107">
        <f t="shared" si="7"/>
        <v>140</v>
      </c>
      <c r="S42" s="107">
        <f t="shared" si="7"/>
        <v>208.1</v>
      </c>
      <c r="T42" s="107">
        <f t="shared" si="7"/>
        <v>265.39999999999998</v>
      </c>
      <c r="U42" s="107">
        <f t="shared" si="7"/>
        <v>266</v>
      </c>
      <c r="V42" s="107">
        <f t="shared" si="7"/>
        <v>257.10000000000002</v>
      </c>
      <c r="W42" s="107">
        <f t="shared" si="7"/>
        <v>328.4</v>
      </c>
      <c r="X42" s="107">
        <f t="shared" si="7"/>
        <v>343.9</v>
      </c>
      <c r="Y42" s="107">
        <f t="shared" si="7"/>
        <v>343.2</v>
      </c>
      <c r="Z42" s="107">
        <f t="shared" si="7"/>
        <v>182</v>
      </c>
      <c r="AA42" s="107">
        <f t="shared" si="7"/>
        <v>133.30000000000001</v>
      </c>
      <c r="AB42" s="107">
        <f t="shared" si="7"/>
        <v>127.2</v>
      </c>
      <c r="AC42" s="107">
        <f t="shared" si="7"/>
        <v>122.9</v>
      </c>
      <c r="AD42" s="107">
        <f t="shared" si="7"/>
        <v>585.70000000000005</v>
      </c>
      <c r="AE42" s="107">
        <f t="shared" si="7"/>
        <v>256.89999999999998</v>
      </c>
      <c r="AF42" s="107">
        <f t="shared" si="7"/>
        <v>213.4</v>
      </c>
      <c r="AG42" s="107">
        <f t="shared" si="7"/>
        <v>247.7</v>
      </c>
      <c r="AH42" s="107">
        <f t="shared" si="7"/>
        <v>244</v>
      </c>
      <c r="AI42" s="107">
        <f t="shared" si="7"/>
        <v>30.9</v>
      </c>
      <c r="AJ42" s="107">
        <f t="shared" si="7"/>
        <v>124.3</v>
      </c>
      <c r="AK42" s="107">
        <f t="shared" si="7"/>
        <v>214.5</v>
      </c>
      <c r="AL42" s="107">
        <f t="shared" si="7"/>
        <v>174.8</v>
      </c>
      <c r="AM42" s="107">
        <f t="shared" si="7"/>
        <v>176.5</v>
      </c>
      <c r="AN42" s="107">
        <f t="shared" si="7"/>
        <v>85.4</v>
      </c>
      <c r="AO42" s="107">
        <f t="shared" si="7"/>
        <v>0</v>
      </c>
      <c r="AP42" s="107">
        <f t="shared" si="7"/>
        <v>357.8</v>
      </c>
      <c r="AQ42" s="107">
        <f t="shared" si="7"/>
        <v>395.1</v>
      </c>
      <c r="AR42" s="107">
        <f t="shared" si="7"/>
        <v>318.3</v>
      </c>
      <c r="AS42" s="107">
        <f t="shared" si="7"/>
        <v>188.8</v>
      </c>
      <c r="AT42" s="107">
        <f t="shared" si="7"/>
        <v>223.6</v>
      </c>
      <c r="AU42" s="107">
        <f t="shared" si="7"/>
        <v>160.6</v>
      </c>
      <c r="AV42" s="107">
        <f t="shared" si="7"/>
        <v>104.9</v>
      </c>
      <c r="AW42" s="107">
        <f t="shared" si="7"/>
        <v>94.5</v>
      </c>
      <c r="AX42" s="107">
        <f t="shared" si="7"/>
        <v>81.5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5.7</v>
      </c>
      <c r="BC42" s="107">
        <f t="shared" si="7"/>
        <v>14.1</v>
      </c>
      <c r="BD42" s="107">
        <f t="shared" si="7"/>
        <v>14.3</v>
      </c>
      <c r="BE42" s="107">
        <f t="shared" si="7"/>
        <v>18.899999999999999</v>
      </c>
      <c r="BF42" s="107">
        <f t="shared" si="7"/>
        <v>14.5</v>
      </c>
      <c r="BG42" s="107">
        <f t="shared" si="7"/>
        <v>14.6</v>
      </c>
      <c r="BH42" s="107">
        <f t="shared" si="7"/>
        <v>14.3</v>
      </c>
      <c r="BI42" s="107">
        <f t="shared" si="7"/>
        <v>14.9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33.200000000000003</v>
      </c>
      <c r="BO42" s="107">
        <f t="shared" ref="BO42:CW42" si="8">SUM(BO37:BO41)</f>
        <v>0</v>
      </c>
      <c r="BP42" s="107">
        <f t="shared" si="8"/>
        <v>13.6</v>
      </c>
      <c r="BQ42" s="107">
        <f t="shared" si="8"/>
        <v>139.6</v>
      </c>
      <c r="BR42" s="107">
        <f t="shared" si="8"/>
        <v>415.8</v>
      </c>
      <c r="BS42" s="107">
        <f t="shared" si="8"/>
        <v>447.6</v>
      </c>
      <c r="BT42" s="107">
        <f t="shared" si="8"/>
        <v>477.7</v>
      </c>
      <c r="BU42" s="107">
        <f t="shared" si="8"/>
        <v>479.2</v>
      </c>
      <c r="BV42" s="107">
        <f t="shared" si="8"/>
        <v>145</v>
      </c>
      <c r="BW42" s="107">
        <f t="shared" si="8"/>
        <v>135.9</v>
      </c>
      <c r="BX42" s="107">
        <f t="shared" si="8"/>
        <v>344.4</v>
      </c>
      <c r="BY42" s="107">
        <f t="shared" si="8"/>
        <v>348.9</v>
      </c>
      <c r="BZ42" s="107">
        <f t="shared" si="8"/>
        <v>173.3</v>
      </c>
      <c r="CA42" s="107">
        <f t="shared" si="8"/>
        <v>175.7</v>
      </c>
      <c r="CB42" s="107">
        <f t="shared" si="8"/>
        <v>142.80000000000001</v>
      </c>
      <c r="CC42" s="107">
        <f t="shared" si="8"/>
        <v>59.8</v>
      </c>
      <c r="CD42" s="107">
        <f t="shared" si="8"/>
        <v>159</v>
      </c>
      <c r="CE42" s="107">
        <f t="shared" si="8"/>
        <v>204.8</v>
      </c>
      <c r="CF42" s="107">
        <f t="shared" si="8"/>
        <v>159.80000000000001</v>
      </c>
      <c r="CG42" s="107">
        <f t="shared" si="8"/>
        <v>111</v>
      </c>
      <c r="CH42" s="107">
        <f t="shared" si="8"/>
        <v>124.9</v>
      </c>
      <c r="CI42" s="107">
        <f t="shared" si="8"/>
        <v>124.7</v>
      </c>
      <c r="CJ42" s="107">
        <f t="shared" si="8"/>
        <v>26.1</v>
      </c>
      <c r="CK42" s="107">
        <f t="shared" si="8"/>
        <v>65.900000000000006</v>
      </c>
      <c r="CL42" s="107">
        <f t="shared" si="8"/>
        <v>345.3</v>
      </c>
      <c r="CM42" s="107">
        <f t="shared" si="8"/>
        <v>353</v>
      </c>
      <c r="CN42" s="107">
        <f t="shared" si="8"/>
        <v>227.60000000000002</v>
      </c>
      <c r="CO42" s="107">
        <f t="shared" si="8"/>
        <v>229.39999999999998</v>
      </c>
      <c r="CP42" s="107">
        <f t="shared" si="8"/>
        <v>353.6</v>
      </c>
      <c r="CQ42" s="107">
        <f t="shared" si="8"/>
        <v>354.4</v>
      </c>
      <c r="CR42" s="107">
        <f t="shared" si="8"/>
        <v>330.5</v>
      </c>
      <c r="CS42" s="107">
        <f t="shared" si="8"/>
        <v>357.8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4588.5499999999984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5.8</v>
      </c>
      <c r="C47" s="120">
        <v>6</v>
      </c>
      <c r="D47" s="120">
        <v>6.2</v>
      </c>
      <c r="E47" s="120"/>
      <c r="F47" s="120">
        <v>97.1</v>
      </c>
      <c r="G47" s="120">
        <v>96.6</v>
      </c>
      <c r="H47" s="120">
        <v>97.3</v>
      </c>
      <c r="I47" s="120">
        <v>96.3</v>
      </c>
      <c r="J47" s="120">
        <v>211.8</v>
      </c>
      <c r="K47" s="120">
        <v>298.10000000000002</v>
      </c>
      <c r="L47" s="120">
        <v>204.7</v>
      </c>
      <c r="M47" s="120">
        <v>203.1</v>
      </c>
      <c r="N47" s="120">
        <v>98</v>
      </c>
      <c r="O47" s="120">
        <v>97.4</v>
      </c>
      <c r="P47" s="120">
        <v>97.2</v>
      </c>
      <c r="Q47" s="120">
        <v>111.9</v>
      </c>
      <c r="R47" s="120">
        <v>140</v>
      </c>
      <c r="S47" s="120">
        <v>208.1</v>
      </c>
      <c r="T47" s="120">
        <v>265.39999999999998</v>
      </c>
      <c r="U47" s="120">
        <v>266</v>
      </c>
      <c r="V47" s="120">
        <v>257.10000000000002</v>
      </c>
      <c r="W47" s="120">
        <v>328.4</v>
      </c>
      <c r="X47" s="120">
        <v>343.9</v>
      </c>
      <c r="Y47" s="120">
        <v>343.2</v>
      </c>
      <c r="Z47" s="120">
        <v>182</v>
      </c>
      <c r="AA47" s="120">
        <v>133.30000000000001</v>
      </c>
      <c r="AB47" s="120">
        <v>127.2</v>
      </c>
      <c r="AC47" s="120">
        <v>122.9</v>
      </c>
      <c r="AD47" s="120">
        <v>585.70000000000005</v>
      </c>
      <c r="AE47" s="120">
        <v>256.89999999999998</v>
      </c>
      <c r="AF47" s="120">
        <v>213.4</v>
      </c>
      <c r="AG47" s="120">
        <v>247.7</v>
      </c>
      <c r="AH47" s="120">
        <v>244</v>
      </c>
      <c r="AI47" s="120">
        <v>30.9</v>
      </c>
      <c r="AJ47" s="120">
        <v>124.3</v>
      </c>
      <c r="AK47" s="120">
        <v>214.5</v>
      </c>
      <c r="AL47" s="120">
        <v>174.8</v>
      </c>
      <c r="AM47" s="120">
        <v>176.5</v>
      </c>
      <c r="AN47" s="120">
        <v>85.4</v>
      </c>
      <c r="AO47" s="120"/>
      <c r="AP47" s="120">
        <v>357.8</v>
      </c>
      <c r="AQ47" s="120">
        <v>395.1</v>
      </c>
      <c r="AR47" s="120">
        <v>318.3</v>
      </c>
      <c r="AS47" s="120">
        <v>188.8</v>
      </c>
      <c r="AT47" s="120">
        <v>223.6</v>
      </c>
      <c r="AU47" s="120">
        <v>160.6</v>
      </c>
      <c r="AV47" s="120">
        <v>104.9</v>
      </c>
      <c r="AW47" s="120">
        <v>94.5</v>
      </c>
      <c r="AX47" s="120">
        <v>81.5</v>
      </c>
      <c r="AY47" s="120"/>
      <c r="AZ47" s="120"/>
      <c r="BA47" s="120"/>
      <c r="BB47" s="120">
        <v>5.7</v>
      </c>
      <c r="BC47" s="120">
        <v>14.1</v>
      </c>
      <c r="BD47" s="120">
        <v>14.3</v>
      </c>
      <c r="BE47" s="120">
        <v>18.899999999999999</v>
      </c>
      <c r="BF47" s="120">
        <v>14.5</v>
      </c>
      <c r="BG47" s="120">
        <v>14.6</v>
      </c>
      <c r="BH47" s="120">
        <v>14.3</v>
      </c>
      <c r="BI47" s="120">
        <v>14.9</v>
      </c>
      <c r="BJ47" s="120"/>
      <c r="BK47" s="120"/>
      <c r="BL47" s="120"/>
      <c r="BM47" s="120"/>
      <c r="BN47" s="120">
        <v>33.200000000000003</v>
      </c>
      <c r="BO47" s="120"/>
      <c r="BP47" s="120">
        <v>13.6</v>
      </c>
      <c r="BQ47" s="120">
        <v>139.6</v>
      </c>
      <c r="BR47" s="120"/>
      <c r="BS47" s="120">
        <v>31.8</v>
      </c>
      <c r="BT47" s="120">
        <v>61.9</v>
      </c>
      <c r="BU47" s="120">
        <v>63.4</v>
      </c>
      <c r="BV47" s="120">
        <v>17.5</v>
      </c>
      <c r="BW47" s="120">
        <v>8.4</v>
      </c>
      <c r="BX47" s="120">
        <v>216.9</v>
      </c>
      <c r="BY47" s="120">
        <v>221.4</v>
      </c>
      <c r="BZ47" s="120">
        <v>173.3</v>
      </c>
      <c r="CA47" s="120">
        <v>175.7</v>
      </c>
      <c r="CB47" s="120">
        <v>142.80000000000001</v>
      </c>
      <c r="CC47" s="120">
        <v>59.8</v>
      </c>
      <c r="CD47" s="120">
        <v>159</v>
      </c>
      <c r="CE47" s="120">
        <v>204.8</v>
      </c>
      <c r="CF47" s="120">
        <v>159.80000000000001</v>
      </c>
      <c r="CG47" s="120">
        <v>111</v>
      </c>
      <c r="CH47" s="120">
        <v>124.9</v>
      </c>
      <c r="CI47" s="120">
        <v>124.7</v>
      </c>
      <c r="CJ47" s="120">
        <v>26.1</v>
      </c>
      <c r="CK47" s="120">
        <v>65.900000000000006</v>
      </c>
      <c r="CL47" s="120">
        <v>284.60000000000002</v>
      </c>
      <c r="CM47" s="120">
        <v>292.3</v>
      </c>
      <c r="CN47" s="120">
        <v>166.9</v>
      </c>
      <c r="CO47" s="120">
        <v>168.7</v>
      </c>
      <c r="CP47" s="120">
        <v>184.2</v>
      </c>
      <c r="CQ47" s="120">
        <v>185</v>
      </c>
      <c r="CR47" s="120">
        <v>161.1</v>
      </c>
      <c r="CS47" s="120">
        <v>188.4</v>
      </c>
      <c r="CT47" s="122"/>
      <c r="CU47" s="122"/>
      <c r="CV47" s="122"/>
      <c r="CW47" s="121"/>
      <c r="CX47" s="97">
        <f t="array" ref="CX47">SUMPRODUCT(B47:CW47*0.25)</f>
        <v>3200.5499999999988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614.6</v>
      </c>
      <c r="C49" s="120">
        <v>614.6</v>
      </c>
      <c r="D49" s="120">
        <v>614.6</v>
      </c>
      <c r="E49" s="120">
        <v>614.6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415.8</v>
      </c>
      <c r="BS49" s="120">
        <v>415.8</v>
      </c>
      <c r="BT49" s="120">
        <v>415.8</v>
      </c>
      <c r="BU49" s="120">
        <v>415.8</v>
      </c>
      <c r="BV49" s="120">
        <v>127.5</v>
      </c>
      <c r="BW49" s="120">
        <v>127.5</v>
      </c>
      <c r="BX49" s="120">
        <v>127.5</v>
      </c>
      <c r="BY49" s="120">
        <v>127.5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60.7</v>
      </c>
      <c r="CM49" s="120">
        <v>60.7</v>
      </c>
      <c r="CN49" s="120">
        <v>60.7</v>
      </c>
      <c r="CO49" s="120">
        <v>60.7</v>
      </c>
      <c r="CP49" s="120">
        <v>169.4</v>
      </c>
      <c r="CQ49" s="120">
        <v>169.4</v>
      </c>
      <c r="CR49" s="120">
        <v>169.4</v>
      </c>
      <c r="CS49" s="120">
        <v>169.4</v>
      </c>
      <c r="CT49" s="122"/>
      <c r="CU49" s="122"/>
      <c r="CV49" s="122"/>
      <c r="CW49" s="121"/>
      <c r="CX49" s="97">
        <f t="array" ref="CX49">SUMPRODUCT(B49:CW49*0.25)</f>
        <v>1387.9999999999995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620.4</v>
      </c>
      <c r="C51" s="107">
        <f t="shared" ref="C51:BN51" si="9">SUM(C45:C50)</f>
        <v>620.6</v>
      </c>
      <c r="D51" s="107">
        <f t="shared" si="9"/>
        <v>620.80000000000007</v>
      </c>
      <c r="E51" s="107">
        <f t="shared" si="9"/>
        <v>614.6</v>
      </c>
      <c r="F51" s="107">
        <f t="shared" si="9"/>
        <v>97.1</v>
      </c>
      <c r="G51" s="107">
        <f t="shared" si="9"/>
        <v>96.6</v>
      </c>
      <c r="H51" s="107">
        <f t="shared" si="9"/>
        <v>97.3</v>
      </c>
      <c r="I51" s="107">
        <f t="shared" si="9"/>
        <v>96.3</v>
      </c>
      <c r="J51" s="107">
        <f t="shared" si="9"/>
        <v>211.8</v>
      </c>
      <c r="K51" s="107">
        <f t="shared" si="9"/>
        <v>298.10000000000002</v>
      </c>
      <c r="L51" s="107">
        <f t="shared" si="9"/>
        <v>204.7</v>
      </c>
      <c r="M51" s="107">
        <f t="shared" si="9"/>
        <v>203.1</v>
      </c>
      <c r="N51" s="107">
        <f t="shared" si="9"/>
        <v>98</v>
      </c>
      <c r="O51" s="107">
        <f t="shared" si="9"/>
        <v>97.4</v>
      </c>
      <c r="P51" s="107">
        <f t="shared" si="9"/>
        <v>97.2</v>
      </c>
      <c r="Q51" s="107">
        <f t="shared" si="9"/>
        <v>111.9</v>
      </c>
      <c r="R51" s="107">
        <f t="shared" si="9"/>
        <v>140</v>
      </c>
      <c r="S51" s="107">
        <f t="shared" si="9"/>
        <v>208.1</v>
      </c>
      <c r="T51" s="107">
        <f t="shared" si="9"/>
        <v>265.39999999999998</v>
      </c>
      <c r="U51" s="107">
        <f t="shared" si="9"/>
        <v>266</v>
      </c>
      <c r="V51" s="107">
        <f t="shared" si="9"/>
        <v>257.10000000000002</v>
      </c>
      <c r="W51" s="107">
        <f t="shared" si="9"/>
        <v>328.4</v>
      </c>
      <c r="X51" s="107">
        <f t="shared" si="9"/>
        <v>343.9</v>
      </c>
      <c r="Y51" s="107">
        <f t="shared" si="9"/>
        <v>343.2</v>
      </c>
      <c r="Z51" s="107">
        <f t="shared" si="9"/>
        <v>182</v>
      </c>
      <c r="AA51" s="107">
        <f t="shared" si="9"/>
        <v>133.30000000000001</v>
      </c>
      <c r="AB51" s="107">
        <f t="shared" si="9"/>
        <v>127.2</v>
      </c>
      <c r="AC51" s="107">
        <f t="shared" si="9"/>
        <v>122.9</v>
      </c>
      <c r="AD51" s="107">
        <f t="shared" si="9"/>
        <v>585.70000000000005</v>
      </c>
      <c r="AE51" s="107">
        <f t="shared" si="9"/>
        <v>256.89999999999998</v>
      </c>
      <c r="AF51" s="107">
        <f t="shared" si="9"/>
        <v>213.4</v>
      </c>
      <c r="AG51" s="107">
        <f t="shared" si="9"/>
        <v>247.7</v>
      </c>
      <c r="AH51" s="107">
        <f t="shared" si="9"/>
        <v>244</v>
      </c>
      <c r="AI51" s="107">
        <f t="shared" si="9"/>
        <v>30.9</v>
      </c>
      <c r="AJ51" s="107">
        <f t="shared" si="9"/>
        <v>124.3</v>
      </c>
      <c r="AK51" s="107">
        <f t="shared" si="9"/>
        <v>214.5</v>
      </c>
      <c r="AL51" s="107">
        <f t="shared" si="9"/>
        <v>174.8</v>
      </c>
      <c r="AM51" s="107">
        <f t="shared" si="9"/>
        <v>176.5</v>
      </c>
      <c r="AN51" s="107">
        <f t="shared" si="9"/>
        <v>85.4</v>
      </c>
      <c r="AO51" s="107">
        <f t="shared" si="9"/>
        <v>0</v>
      </c>
      <c r="AP51" s="107">
        <f t="shared" si="9"/>
        <v>357.8</v>
      </c>
      <c r="AQ51" s="107">
        <f t="shared" si="9"/>
        <v>395.1</v>
      </c>
      <c r="AR51" s="107">
        <f t="shared" si="9"/>
        <v>318.3</v>
      </c>
      <c r="AS51" s="107">
        <f t="shared" si="9"/>
        <v>188.8</v>
      </c>
      <c r="AT51" s="107">
        <f t="shared" si="9"/>
        <v>223.6</v>
      </c>
      <c r="AU51" s="107">
        <f t="shared" si="9"/>
        <v>160.6</v>
      </c>
      <c r="AV51" s="107">
        <f t="shared" si="9"/>
        <v>104.9</v>
      </c>
      <c r="AW51" s="107">
        <f t="shared" si="9"/>
        <v>94.5</v>
      </c>
      <c r="AX51" s="107">
        <f t="shared" si="9"/>
        <v>81.5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5.7</v>
      </c>
      <c r="BC51" s="107">
        <f t="shared" si="9"/>
        <v>14.1</v>
      </c>
      <c r="BD51" s="107">
        <f t="shared" si="9"/>
        <v>14.3</v>
      </c>
      <c r="BE51" s="107">
        <f t="shared" si="9"/>
        <v>18.899999999999999</v>
      </c>
      <c r="BF51" s="107">
        <f t="shared" si="9"/>
        <v>14.5</v>
      </c>
      <c r="BG51" s="107">
        <f t="shared" si="9"/>
        <v>14.6</v>
      </c>
      <c r="BH51" s="107">
        <f t="shared" si="9"/>
        <v>14.3</v>
      </c>
      <c r="BI51" s="107">
        <f t="shared" si="9"/>
        <v>14.9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33.200000000000003</v>
      </c>
      <c r="BO51" s="107">
        <f t="shared" ref="BO51:CW51" si="10">SUM(BO45:BO50)</f>
        <v>0</v>
      </c>
      <c r="BP51" s="107">
        <f t="shared" si="10"/>
        <v>13.6</v>
      </c>
      <c r="BQ51" s="107">
        <f t="shared" si="10"/>
        <v>139.6</v>
      </c>
      <c r="BR51" s="107">
        <f t="shared" si="10"/>
        <v>415.8</v>
      </c>
      <c r="BS51" s="107">
        <f t="shared" si="10"/>
        <v>447.6</v>
      </c>
      <c r="BT51" s="107">
        <f t="shared" si="10"/>
        <v>477.7</v>
      </c>
      <c r="BU51" s="107">
        <f t="shared" si="10"/>
        <v>479.2</v>
      </c>
      <c r="BV51" s="107">
        <f t="shared" si="10"/>
        <v>145</v>
      </c>
      <c r="BW51" s="107">
        <f t="shared" si="10"/>
        <v>135.9</v>
      </c>
      <c r="BX51" s="107">
        <f t="shared" si="10"/>
        <v>344.4</v>
      </c>
      <c r="BY51" s="107">
        <f t="shared" si="10"/>
        <v>348.9</v>
      </c>
      <c r="BZ51" s="107">
        <f t="shared" si="10"/>
        <v>173.3</v>
      </c>
      <c r="CA51" s="107">
        <f t="shared" si="10"/>
        <v>175.7</v>
      </c>
      <c r="CB51" s="107">
        <f t="shared" si="10"/>
        <v>142.80000000000001</v>
      </c>
      <c r="CC51" s="107">
        <f t="shared" si="10"/>
        <v>59.8</v>
      </c>
      <c r="CD51" s="107">
        <f t="shared" si="10"/>
        <v>159</v>
      </c>
      <c r="CE51" s="107">
        <f t="shared" si="10"/>
        <v>204.8</v>
      </c>
      <c r="CF51" s="107">
        <f t="shared" si="10"/>
        <v>159.80000000000001</v>
      </c>
      <c r="CG51" s="107">
        <f t="shared" si="10"/>
        <v>111</v>
      </c>
      <c r="CH51" s="107">
        <f t="shared" si="10"/>
        <v>124.9</v>
      </c>
      <c r="CI51" s="107">
        <f t="shared" si="10"/>
        <v>124.7</v>
      </c>
      <c r="CJ51" s="107">
        <f t="shared" si="10"/>
        <v>26.1</v>
      </c>
      <c r="CK51" s="107">
        <f t="shared" si="10"/>
        <v>65.900000000000006</v>
      </c>
      <c r="CL51" s="107">
        <f t="shared" si="10"/>
        <v>345.3</v>
      </c>
      <c r="CM51" s="107">
        <f t="shared" si="10"/>
        <v>353</v>
      </c>
      <c r="CN51" s="107">
        <f t="shared" si="10"/>
        <v>227.60000000000002</v>
      </c>
      <c r="CO51" s="107">
        <f t="shared" si="10"/>
        <v>229.39999999999998</v>
      </c>
      <c r="CP51" s="107">
        <f t="shared" si="10"/>
        <v>353.6</v>
      </c>
      <c r="CQ51" s="107">
        <f t="shared" si="10"/>
        <v>354.4</v>
      </c>
      <c r="CR51" s="107">
        <f t="shared" si="10"/>
        <v>330.5</v>
      </c>
      <c r="CS51" s="107">
        <f t="shared" si="10"/>
        <v>357.8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4588.5499999999984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637.35</v>
      </c>
      <c r="C54" s="107">
        <f t="shared" ref="C54:BN54" si="13">C18+C28+C42</f>
        <v>632.827</v>
      </c>
      <c r="D54" s="107">
        <f t="shared" si="13"/>
        <v>625.57800000000009</v>
      </c>
      <c r="E54" s="107">
        <f t="shared" si="13"/>
        <v>614.6</v>
      </c>
      <c r="F54" s="107">
        <f t="shared" si="13"/>
        <v>201.727</v>
      </c>
      <c r="G54" s="107">
        <f t="shared" si="13"/>
        <v>226.85299999999998</v>
      </c>
      <c r="H54" s="107">
        <f t="shared" si="13"/>
        <v>226.86200000000002</v>
      </c>
      <c r="I54" s="107">
        <f t="shared" si="13"/>
        <v>230.79899999999998</v>
      </c>
      <c r="J54" s="107">
        <f t="shared" si="13"/>
        <v>318.16700000000003</v>
      </c>
      <c r="K54" s="107">
        <f t="shared" si="13"/>
        <v>474.43100000000004</v>
      </c>
      <c r="L54" s="107">
        <f t="shared" si="13"/>
        <v>309.85899999999998</v>
      </c>
      <c r="M54" s="107">
        <f t="shared" si="13"/>
        <v>351.75900000000001</v>
      </c>
      <c r="N54" s="107">
        <f t="shared" si="13"/>
        <v>200.40600000000001</v>
      </c>
      <c r="O54" s="107">
        <f t="shared" si="13"/>
        <v>233.98000000000002</v>
      </c>
      <c r="P54" s="107">
        <f t="shared" si="13"/>
        <v>281.286</v>
      </c>
      <c r="Q54" s="107">
        <f t="shared" si="13"/>
        <v>295.70000000000005</v>
      </c>
      <c r="R54" s="107">
        <f t="shared" si="13"/>
        <v>333.221</v>
      </c>
      <c r="S54" s="107">
        <f t="shared" si="13"/>
        <v>494.125</v>
      </c>
      <c r="T54" s="107">
        <f t="shared" si="13"/>
        <v>488.64499999999998</v>
      </c>
      <c r="U54" s="107">
        <f t="shared" si="13"/>
        <v>489.34199999999998</v>
      </c>
      <c r="V54" s="107">
        <f t="shared" si="13"/>
        <v>485.84700000000004</v>
      </c>
      <c r="W54" s="107">
        <f t="shared" si="13"/>
        <v>485.83199999999999</v>
      </c>
      <c r="X54" s="107">
        <f t="shared" si="13"/>
        <v>485.28399999999999</v>
      </c>
      <c r="Y54" s="107">
        <f t="shared" si="13"/>
        <v>472.11899999999997</v>
      </c>
      <c r="Z54" s="107">
        <f t="shared" si="13"/>
        <v>429.62</v>
      </c>
      <c r="AA54" s="107">
        <f t="shared" si="13"/>
        <v>481.91400000000004</v>
      </c>
      <c r="AB54" s="107">
        <f t="shared" si="13"/>
        <v>504.17699999999996</v>
      </c>
      <c r="AC54" s="107">
        <f t="shared" si="13"/>
        <v>556.86400000000003</v>
      </c>
      <c r="AD54" s="107">
        <f t="shared" si="13"/>
        <v>589.15899999999999</v>
      </c>
      <c r="AE54" s="107">
        <f t="shared" si="13"/>
        <v>556.58999999999992</v>
      </c>
      <c r="AF54" s="107">
        <f t="shared" si="13"/>
        <v>471.87299999999993</v>
      </c>
      <c r="AG54" s="107">
        <f t="shared" si="13"/>
        <v>358.31099999999998</v>
      </c>
      <c r="AH54" s="107">
        <f t="shared" si="13"/>
        <v>538.14100000000008</v>
      </c>
      <c r="AI54" s="107">
        <f t="shared" si="13"/>
        <v>467.75399999999996</v>
      </c>
      <c r="AJ54" s="107">
        <f t="shared" si="13"/>
        <v>346.60300000000001</v>
      </c>
      <c r="AK54" s="107">
        <f t="shared" si="13"/>
        <v>375.834</v>
      </c>
      <c r="AL54" s="107">
        <f t="shared" si="13"/>
        <v>350.19400000000002</v>
      </c>
      <c r="AM54" s="107">
        <f t="shared" si="13"/>
        <v>357.09199999999998</v>
      </c>
      <c r="AN54" s="107">
        <f t="shared" si="13"/>
        <v>333.75900000000001</v>
      </c>
      <c r="AO54" s="107">
        <f t="shared" si="13"/>
        <v>306.22699999999998</v>
      </c>
      <c r="AP54" s="107">
        <f t="shared" si="13"/>
        <v>518.79999999999995</v>
      </c>
      <c r="AQ54" s="107">
        <f t="shared" si="13"/>
        <v>556.40300000000002</v>
      </c>
      <c r="AR54" s="107">
        <f t="shared" si="13"/>
        <v>479.01800000000003</v>
      </c>
      <c r="AS54" s="107">
        <f t="shared" si="13"/>
        <v>291.29300000000001</v>
      </c>
      <c r="AT54" s="107">
        <f t="shared" si="13"/>
        <v>224.85</v>
      </c>
      <c r="AU54" s="107">
        <f t="shared" si="13"/>
        <v>161.88899999999998</v>
      </c>
      <c r="AV54" s="107">
        <f t="shared" si="13"/>
        <v>142.816</v>
      </c>
      <c r="AW54" s="107">
        <f t="shared" si="13"/>
        <v>150.19800000000001</v>
      </c>
      <c r="AX54" s="107">
        <f t="shared" si="13"/>
        <v>148.21899999999999</v>
      </c>
      <c r="AY54" s="107">
        <f t="shared" si="13"/>
        <v>152.49799999999999</v>
      </c>
      <c r="AZ54" s="107">
        <f t="shared" si="13"/>
        <v>156.46800000000002</v>
      </c>
      <c r="BA54" s="107">
        <f t="shared" si="13"/>
        <v>160.44</v>
      </c>
      <c r="BB54" s="107">
        <f t="shared" si="13"/>
        <v>151.95999999999998</v>
      </c>
      <c r="BC54" s="107">
        <f t="shared" si="13"/>
        <v>150.39699999999999</v>
      </c>
      <c r="BD54" s="107">
        <f t="shared" si="13"/>
        <v>149.59200000000001</v>
      </c>
      <c r="BE54" s="107">
        <f t="shared" si="13"/>
        <v>149.357</v>
      </c>
      <c r="BF54" s="107">
        <f t="shared" si="13"/>
        <v>146.47399999999999</v>
      </c>
      <c r="BG54" s="107">
        <f t="shared" si="13"/>
        <v>147.35199999999998</v>
      </c>
      <c r="BH54" s="107">
        <f t="shared" si="13"/>
        <v>148.10100000000003</v>
      </c>
      <c r="BI54" s="107">
        <f t="shared" si="13"/>
        <v>148.04300000000001</v>
      </c>
      <c r="BJ54" s="107">
        <f t="shared" si="13"/>
        <v>153.67000000000002</v>
      </c>
      <c r="BK54" s="107">
        <f t="shared" si="13"/>
        <v>176.74999999999997</v>
      </c>
      <c r="BL54" s="107">
        <f t="shared" si="13"/>
        <v>201.566</v>
      </c>
      <c r="BM54" s="107">
        <f t="shared" si="13"/>
        <v>228.11399999999998</v>
      </c>
      <c r="BN54" s="107">
        <f t="shared" si="13"/>
        <v>261.30899999999997</v>
      </c>
      <c r="BO54" s="107">
        <f t="shared" ref="BO54:CX54" si="14">BO18+BO28+BO42</f>
        <v>176.18700000000001</v>
      </c>
      <c r="BP54" s="107">
        <f t="shared" si="14"/>
        <v>161.40700000000001</v>
      </c>
      <c r="BQ54" s="107">
        <f t="shared" si="14"/>
        <v>426.78200000000004</v>
      </c>
      <c r="BR54" s="107">
        <f t="shared" si="14"/>
        <v>421.16300000000001</v>
      </c>
      <c r="BS54" s="107">
        <f t="shared" si="14"/>
        <v>462.46800000000002</v>
      </c>
      <c r="BT54" s="107">
        <f t="shared" si="14"/>
        <v>497.839</v>
      </c>
      <c r="BU54" s="107">
        <f t="shared" si="14"/>
        <v>500.87900000000002</v>
      </c>
      <c r="BV54" s="107">
        <f t="shared" si="14"/>
        <v>278.93200000000002</v>
      </c>
      <c r="BW54" s="107">
        <f t="shared" si="14"/>
        <v>291.34900000000005</v>
      </c>
      <c r="BX54" s="107">
        <f t="shared" si="14"/>
        <v>406.745</v>
      </c>
      <c r="BY54" s="107">
        <f t="shared" si="14"/>
        <v>439.76499999999999</v>
      </c>
      <c r="BZ54" s="107">
        <f t="shared" si="14"/>
        <v>256.16700000000003</v>
      </c>
      <c r="CA54" s="107">
        <f t="shared" si="14"/>
        <v>258.33600000000001</v>
      </c>
      <c r="CB54" s="107">
        <f t="shared" si="14"/>
        <v>224.48900000000003</v>
      </c>
      <c r="CC54" s="107">
        <f t="shared" si="14"/>
        <v>147.37200000000001</v>
      </c>
      <c r="CD54" s="107">
        <f t="shared" si="14"/>
        <v>233.02600000000001</v>
      </c>
      <c r="CE54" s="107">
        <f t="shared" si="14"/>
        <v>274.09000000000003</v>
      </c>
      <c r="CF54" s="107">
        <f t="shared" si="14"/>
        <v>231.86900000000003</v>
      </c>
      <c r="CG54" s="107">
        <f t="shared" si="14"/>
        <v>185.53</v>
      </c>
      <c r="CH54" s="107">
        <f t="shared" si="14"/>
        <v>201.625</v>
      </c>
      <c r="CI54" s="107">
        <f t="shared" si="14"/>
        <v>199.55200000000002</v>
      </c>
      <c r="CJ54" s="107">
        <f t="shared" si="14"/>
        <v>106.839</v>
      </c>
      <c r="CK54" s="107">
        <f t="shared" si="14"/>
        <v>138.19300000000001</v>
      </c>
      <c r="CL54" s="107">
        <f t="shared" si="14"/>
        <v>455.4</v>
      </c>
      <c r="CM54" s="107">
        <f t="shared" si="14"/>
        <v>455.26300000000003</v>
      </c>
      <c r="CN54" s="107">
        <f t="shared" si="14"/>
        <v>333.495</v>
      </c>
      <c r="CO54" s="107">
        <f t="shared" si="14"/>
        <v>265.77599999999995</v>
      </c>
      <c r="CP54" s="107">
        <f t="shared" si="14"/>
        <v>454.89700000000005</v>
      </c>
      <c r="CQ54" s="107">
        <f t="shared" si="14"/>
        <v>455.79899999999998</v>
      </c>
      <c r="CR54" s="107">
        <f t="shared" si="14"/>
        <v>424.67</v>
      </c>
      <c r="CS54" s="107">
        <f t="shared" si="14"/>
        <v>392.59500000000003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7933.6967499999982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637.30499999999995</v>
      </c>
      <c r="C5" s="25">
        <v>632.81799999999998</v>
      </c>
      <c r="D5" s="25">
        <v>625.548</v>
      </c>
      <c r="E5" s="25">
        <v>614.58299999999997</v>
      </c>
      <c r="F5" s="25">
        <v>201.70099999999999</v>
      </c>
      <c r="G5" s="25">
        <v>226.82599999999999</v>
      </c>
      <c r="H5" s="25">
        <v>226.83699999999999</v>
      </c>
      <c r="I5" s="25">
        <v>230.815</v>
      </c>
      <c r="J5" s="25">
        <v>318.19200000000001</v>
      </c>
      <c r="K5" s="25">
        <v>474.47500000000002</v>
      </c>
      <c r="L5" s="25">
        <v>309.82499999999999</v>
      </c>
      <c r="M5" s="25">
        <v>351.75900000000001</v>
      </c>
      <c r="N5" s="25">
        <v>200.39699999999999</v>
      </c>
      <c r="O5" s="25">
        <v>233.989</v>
      </c>
      <c r="P5" s="25">
        <v>281.26</v>
      </c>
      <c r="Q5" s="25">
        <v>295.67099999999999</v>
      </c>
      <c r="R5" s="25">
        <v>333.178</v>
      </c>
      <c r="S5" s="25">
        <v>494.11599999999999</v>
      </c>
      <c r="T5" s="25">
        <v>488.66399999999999</v>
      </c>
      <c r="U5" s="25">
        <v>489.30099999999999</v>
      </c>
      <c r="V5" s="25">
        <v>485.84</v>
      </c>
      <c r="W5" s="25">
        <v>485.82</v>
      </c>
      <c r="X5" s="25">
        <v>485.32</v>
      </c>
      <c r="Y5" s="25">
        <v>472.14299999999997</v>
      </c>
      <c r="Z5" s="25">
        <v>429.572</v>
      </c>
      <c r="AA5" s="25">
        <v>481.88</v>
      </c>
      <c r="AB5" s="25">
        <v>504.21800000000002</v>
      </c>
      <c r="AC5" s="25">
        <v>556.81799999999998</v>
      </c>
      <c r="AD5" s="25">
        <v>589.20799999999997</v>
      </c>
      <c r="AE5" s="25">
        <v>556.56299999999999</v>
      </c>
      <c r="AF5" s="25">
        <v>471.89699999999999</v>
      </c>
      <c r="AG5" s="25">
        <v>358.26499999999999</v>
      </c>
      <c r="AH5" s="25">
        <v>538.19100000000003</v>
      </c>
      <c r="AI5" s="25">
        <v>467.803</v>
      </c>
      <c r="AJ5" s="25">
        <v>346.61</v>
      </c>
      <c r="AK5" s="25">
        <v>375.79199999999997</v>
      </c>
      <c r="AL5" s="25">
        <v>350.185</v>
      </c>
      <c r="AM5" s="25">
        <v>357.11</v>
      </c>
      <c r="AN5" s="25">
        <v>333.714</v>
      </c>
      <c r="AO5" s="25">
        <v>306.19900000000001</v>
      </c>
      <c r="AP5" s="25">
        <v>518.79</v>
      </c>
      <c r="AQ5" s="25">
        <v>556.38</v>
      </c>
      <c r="AR5" s="25">
        <v>478.983</v>
      </c>
      <c r="AS5" s="25">
        <v>291.3</v>
      </c>
      <c r="AT5" s="25">
        <v>224.84899999999999</v>
      </c>
      <c r="AU5" s="25">
        <v>161.85</v>
      </c>
      <c r="AV5" s="25">
        <v>142.81</v>
      </c>
      <c r="AW5" s="25">
        <v>150.16999999999999</v>
      </c>
      <c r="AX5" s="25">
        <v>148.25899999999999</v>
      </c>
      <c r="AY5" s="25">
        <v>152.54</v>
      </c>
      <c r="AZ5" s="25">
        <v>156.471</v>
      </c>
      <c r="BA5" s="25">
        <v>160.44900000000001</v>
      </c>
      <c r="BB5" s="25">
        <v>152</v>
      </c>
      <c r="BC5" s="25">
        <v>150.41999999999999</v>
      </c>
      <c r="BD5" s="25">
        <v>149.566</v>
      </c>
      <c r="BE5" s="25">
        <v>149.334</v>
      </c>
      <c r="BF5" s="25">
        <v>146.46700000000001</v>
      </c>
      <c r="BG5" s="25">
        <v>147.346</v>
      </c>
      <c r="BH5" s="25">
        <v>148.14400000000001</v>
      </c>
      <c r="BI5" s="25">
        <v>148.083</v>
      </c>
      <c r="BJ5" s="25">
        <v>153.71199999999999</v>
      </c>
      <c r="BK5" s="25">
        <v>176.75299999999999</v>
      </c>
      <c r="BL5" s="25">
        <v>201.553</v>
      </c>
      <c r="BM5" s="25">
        <v>228.14</v>
      </c>
      <c r="BN5" s="25">
        <v>261.267</v>
      </c>
      <c r="BO5" s="25">
        <v>176.18700000000001</v>
      </c>
      <c r="BP5" s="25">
        <v>161.40700000000001</v>
      </c>
      <c r="BQ5" s="25">
        <v>426.74400000000003</v>
      </c>
      <c r="BR5" s="25">
        <v>421.12</v>
      </c>
      <c r="BS5" s="25">
        <v>462.37799999999999</v>
      </c>
      <c r="BT5" s="25">
        <v>497.83199999999999</v>
      </c>
      <c r="BU5" s="25">
        <v>500.84800000000001</v>
      </c>
      <c r="BV5" s="25">
        <v>278.88499999999999</v>
      </c>
      <c r="BW5" s="25">
        <v>291.31599999999997</v>
      </c>
      <c r="BX5" s="25">
        <v>406.755</v>
      </c>
      <c r="BY5" s="25">
        <v>439.78399999999999</v>
      </c>
      <c r="BZ5" s="25">
        <v>256.15800000000002</v>
      </c>
      <c r="CA5" s="25">
        <v>258.30599999999998</v>
      </c>
      <c r="CB5" s="25">
        <v>224.51599999999999</v>
      </c>
      <c r="CC5" s="25">
        <v>147.37200000000001</v>
      </c>
      <c r="CD5" s="25">
        <v>232.995</v>
      </c>
      <c r="CE5" s="25">
        <v>274.07900000000001</v>
      </c>
      <c r="CF5" s="25">
        <v>231.87200000000001</v>
      </c>
      <c r="CG5" s="25">
        <v>185.57300000000001</v>
      </c>
      <c r="CH5" s="25">
        <v>201.58699999999999</v>
      </c>
      <c r="CI5" s="25">
        <v>199.572</v>
      </c>
      <c r="CJ5" s="25">
        <v>106.848</v>
      </c>
      <c r="CK5" s="25">
        <v>138.21799999999999</v>
      </c>
      <c r="CL5" s="25">
        <v>455.36099999999999</v>
      </c>
      <c r="CM5" s="25">
        <v>455.26</v>
      </c>
      <c r="CN5" s="25">
        <v>333.47800000000001</v>
      </c>
      <c r="CO5" s="25">
        <v>265.78199999999998</v>
      </c>
      <c r="CP5" s="25">
        <v>454.88</v>
      </c>
      <c r="CQ5" s="25">
        <v>455.84</v>
      </c>
      <c r="CR5" s="25">
        <v>424.66399999999999</v>
      </c>
      <c r="CS5" s="25">
        <v>392.59899999999999</v>
      </c>
      <c r="CT5" s="26"/>
      <c r="CU5" s="26"/>
      <c r="CV5" s="26"/>
      <c r="CW5" s="27"/>
      <c r="CX5" s="28">
        <f t="array" ref="CX5">SUMPRODUCT(B5:CW5*0.25)</f>
        <v>7933.5649999999978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184.01</v>
      </c>
      <c r="C8" s="37">
        <v>187.08</v>
      </c>
      <c r="D8" s="37">
        <v>180.3</v>
      </c>
      <c r="E8" s="37">
        <v>167.71</v>
      </c>
      <c r="F8" s="37">
        <v>180.89</v>
      </c>
      <c r="G8" s="37">
        <v>177.62</v>
      </c>
      <c r="H8" s="37">
        <v>174.91</v>
      </c>
      <c r="I8" s="37">
        <v>174.72</v>
      </c>
      <c r="J8" s="37">
        <v>174.86</v>
      </c>
      <c r="K8" s="37">
        <v>171.64</v>
      </c>
      <c r="L8" s="37">
        <v>174.79</v>
      </c>
      <c r="M8" s="37">
        <v>172.95</v>
      </c>
      <c r="N8" s="37">
        <v>175.14</v>
      </c>
      <c r="O8" s="37">
        <v>170.89</v>
      </c>
      <c r="P8" s="37">
        <v>169.22</v>
      </c>
      <c r="Q8" s="37">
        <v>168.58</v>
      </c>
      <c r="R8" s="37">
        <v>169.18</v>
      </c>
      <c r="S8" s="37">
        <v>162.63</v>
      </c>
      <c r="T8" s="37">
        <v>171.58</v>
      </c>
      <c r="U8" s="37">
        <v>171.47</v>
      </c>
      <c r="V8" s="37">
        <v>186.74</v>
      </c>
      <c r="W8" s="37">
        <v>193.31</v>
      </c>
      <c r="X8" s="37">
        <v>193.31</v>
      </c>
      <c r="Y8" s="37">
        <v>195.59</v>
      </c>
      <c r="Z8" s="37">
        <v>177.79</v>
      </c>
      <c r="AA8" s="37">
        <v>167.91</v>
      </c>
      <c r="AB8" s="37">
        <v>161.69999999999999</v>
      </c>
      <c r="AC8" s="37">
        <v>147.97</v>
      </c>
      <c r="AD8" s="37">
        <v>155.34</v>
      </c>
      <c r="AE8" s="37">
        <v>146.38999999999999</v>
      </c>
      <c r="AF8" s="37">
        <v>137.87</v>
      </c>
      <c r="AG8" s="37">
        <v>131.52000000000001</v>
      </c>
      <c r="AH8" s="37">
        <v>147.29</v>
      </c>
      <c r="AI8" s="37">
        <v>137.91999999999999</v>
      </c>
      <c r="AJ8" s="37">
        <v>129.49</v>
      </c>
      <c r="AK8" s="37">
        <v>104.52</v>
      </c>
      <c r="AL8" s="37">
        <v>114.64</v>
      </c>
      <c r="AM8" s="37">
        <v>100.63</v>
      </c>
      <c r="AN8" s="37">
        <v>77.83</v>
      </c>
      <c r="AO8" s="37">
        <v>30.15</v>
      </c>
      <c r="AP8" s="37">
        <v>76.16</v>
      </c>
      <c r="AQ8" s="37">
        <v>63</v>
      </c>
      <c r="AR8" s="37">
        <v>37.270000000000003</v>
      </c>
      <c r="AS8" s="37">
        <v>22.32</v>
      </c>
      <c r="AT8" s="37">
        <v>35.99</v>
      </c>
      <c r="AU8" s="37">
        <v>19.75</v>
      </c>
      <c r="AV8" s="37">
        <v>12.82</v>
      </c>
      <c r="AW8" s="37">
        <v>9.0500000000000007</v>
      </c>
      <c r="AX8" s="37">
        <v>5.83</v>
      </c>
      <c r="AY8" s="37">
        <v>8.8699999999999992</v>
      </c>
      <c r="AZ8" s="37">
        <v>10.45</v>
      </c>
      <c r="BA8" s="37">
        <v>10.11</v>
      </c>
      <c r="BB8" s="37">
        <v>12.67</v>
      </c>
      <c r="BC8" s="37">
        <v>13.42</v>
      </c>
      <c r="BD8" s="37">
        <v>13.42</v>
      </c>
      <c r="BE8" s="37">
        <v>14.62</v>
      </c>
      <c r="BF8" s="37">
        <v>14.19</v>
      </c>
      <c r="BG8" s="37">
        <v>14.2</v>
      </c>
      <c r="BH8" s="37">
        <v>14.2</v>
      </c>
      <c r="BI8" s="37">
        <v>14.33</v>
      </c>
      <c r="BJ8" s="37">
        <v>19.23</v>
      </c>
      <c r="BK8" s="37">
        <v>18.440000000000001</v>
      </c>
      <c r="BL8" s="37">
        <v>18.43</v>
      </c>
      <c r="BM8" s="37">
        <v>19.989999999999998</v>
      </c>
      <c r="BN8" s="37">
        <v>24.53</v>
      </c>
      <c r="BO8" s="37">
        <v>64.19</v>
      </c>
      <c r="BP8" s="37">
        <v>98.88</v>
      </c>
      <c r="BQ8" s="37">
        <v>149.16</v>
      </c>
      <c r="BR8" s="37">
        <v>107.46</v>
      </c>
      <c r="BS8" s="37">
        <v>139.88</v>
      </c>
      <c r="BT8" s="37">
        <v>187.9</v>
      </c>
      <c r="BU8" s="37">
        <v>191.9</v>
      </c>
      <c r="BV8" s="37">
        <v>186.56</v>
      </c>
      <c r="BW8" s="37">
        <v>189.91</v>
      </c>
      <c r="BX8" s="37">
        <v>213.13</v>
      </c>
      <c r="BY8" s="37">
        <v>210.17</v>
      </c>
      <c r="BZ8" s="37">
        <v>220.04</v>
      </c>
      <c r="CA8" s="37">
        <v>219.11</v>
      </c>
      <c r="CB8" s="37">
        <v>218.29</v>
      </c>
      <c r="CC8" s="37">
        <v>210.67</v>
      </c>
      <c r="CD8" s="37">
        <v>207.91</v>
      </c>
      <c r="CE8" s="37">
        <v>218.72</v>
      </c>
      <c r="CF8" s="37">
        <v>212.64</v>
      </c>
      <c r="CG8" s="37">
        <v>200.67</v>
      </c>
      <c r="CH8" s="37">
        <v>198.19</v>
      </c>
      <c r="CI8" s="37">
        <v>202.27</v>
      </c>
      <c r="CJ8" s="37">
        <v>196.18</v>
      </c>
      <c r="CK8" s="37">
        <v>197.57</v>
      </c>
      <c r="CL8" s="37">
        <v>210.56</v>
      </c>
      <c r="CM8" s="37">
        <v>207.69</v>
      </c>
      <c r="CN8" s="37">
        <v>216.46</v>
      </c>
      <c r="CO8" s="37">
        <v>211.83</v>
      </c>
      <c r="CP8" s="37">
        <v>207.07</v>
      </c>
      <c r="CQ8" s="37">
        <v>204.69</v>
      </c>
      <c r="CR8" s="37">
        <v>214.62</v>
      </c>
      <c r="CS8" s="37">
        <v>210.71</v>
      </c>
      <c r="CT8" s="38"/>
      <c r="CU8" s="38"/>
      <c r="CV8" s="38"/>
      <c r="CW8" s="39"/>
      <c r="CX8" s="40">
        <f>IF(SUM(B8:CW8)&lt;&gt;0,AVERAGEIF(B8:CW8,"&lt;&gt;"""),"")</f>
        <v>132.98333333333332</v>
      </c>
    </row>
    <row r="9" spans="1:102" ht="24.95" customHeight="1" thickBot="1" x14ac:dyDescent="0.25">
      <c r="A9" s="41" t="s">
        <v>6</v>
      </c>
      <c r="B9" s="42">
        <v>179.77500000000001</v>
      </c>
      <c r="C9" s="43">
        <v>179.77500000000001</v>
      </c>
      <c r="D9" s="43">
        <v>179.77500000000001</v>
      </c>
      <c r="E9" s="43">
        <v>179.77500000000001</v>
      </c>
      <c r="F9" s="43">
        <v>177.035</v>
      </c>
      <c r="G9" s="43">
        <v>177.035</v>
      </c>
      <c r="H9" s="43">
        <v>177.035</v>
      </c>
      <c r="I9" s="43">
        <v>177.035</v>
      </c>
      <c r="J9" s="43">
        <v>173.56</v>
      </c>
      <c r="K9" s="43">
        <v>173.56</v>
      </c>
      <c r="L9" s="43">
        <v>173.56</v>
      </c>
      <c r="M9" s="43">
        <v>173.56</v>
      </c>
      <c r="N9" s="43">
        <v>170.95750000000001</v>
      </c>
      <c r="O9" s="43">
        <v>170.95750000000001</v>
      </c>
      <c r="P9" s="43">
        <v>170.95750000000001</v>
      </c>
      <c r="Q9" s="43">
        <v>170.95750000000001</v>
      </c>
      <c r="R9" s="43">
        <v>168.715</v>
      </c>
      <c r="S9" s="43">
        <v>168.715</v>
      </c>
      <c r="T9" s="43">
        <v>168.715</v>
      </c>
      <c r="U9" s="43">
        <v>168.715</v>
      </c>
      <c r="V9" s="43">
        <v>192.23750000000001</v>
      </c>
      <c r="W9" s="43">
        <v>192.23750000000001</v>
      </c>
      <c r="X9" s="43">
        <v>192.23750000000001</v>
      </c>
      <c r="Y9" s="43">
        <v>192.23750000000001</v>
      </c>
      <c r="Z9" s="43">
        <v>163.8425</v>
      </c>
      <c r="AA9" s="43">
        <v>163.8425</v>
      </c>
      <c r="AB9" s="43">
        <v>163.8425</v>
      </c>
      <c r="AC9" s="43">
        <v>163.8425</v>
      </c>
      <c r="AD9" s="43">
        <v>142.78</v>
      </c>
      <c r="AE9" s="43">
        <v>142.78</v>
      </c>
      <c r="AF9" s="43">
        <v>142.78</v>
      </c>
      <c r="AG9" s="43">
        <v>142.78</v>
      </c>
      <c r="AH9" s="43">
        <v>129.80500000000001</v>
      </c>
      <c r="AI9" s="43">
        <v>129.80500000000001</v>
      </c>
      <c r="AJ9" s="43">
        <v>129.80500000000001</v>
      </c>
      <c r="AK9" s="43">
        <v>129.80500000000001</v>
      </c>
      <c r="AL9" s="43">
        <v>80.8125</v>
      </c>
      <c r="AM9" s="43">
        <v>80.8125</v>
      </c>
      <c r="AN9" s="43">
        <v>80.8125</v>
      </c>
      <c r="AO9" s="43">
        <v>80.8125</v>
      </c>
      <c r="AP9" s="43">
        <v>49.6875</v>
      </c>
      <c r="AQ9" s="43">
        <v>49.6875</v>
      </c>
      <c r="AR9" s="43">
        <v>49.6875</v>
      </c>
      <c r="AS9" s="43">
        <v>49.6875</v>
      </c>
      <c r="AT9" s="43">
        <v>19.4025</v>
      </c>
      <c r="AU9" s="43">
        <v>19.4025</v>
      </c>
      <c r="AV9" s="43">
        <v>19.4025</v>
      </c>
      <c r="AW9" s="43">
        <v>19.4025</v>
      </c>
      <c r="AX9" s="43">
        <v>8.8149999999999995</v>
      </c>
      <c r="AY9" s="43">
        <v>8.8149999999999995</v>
      </c>
      <c r="AZ9" s="43">
        <v>8.8149999999999995</v>
      </c>
      <c r="BA9" s="43">
        <v>8.8149999999999995</v>
      </c>
      <c r="BB9" s="43">
        <v>13.532500000000001</v>
      </c>
      <c r="BC9" s="43">
        <v>13.532500000000001</v>
      </c>
      <c r="BD9" s="43">
        <v>13.532500000000001</v>
      </c>
      <c r="BE9" s="43">
        <v>13.532500000000001</v>
      </c>
      <c r="BF9" s="43">
        <v>14.23</v>
      </c>
      <c r="BG9" s="43">
        <v>14.23</v>
      </c>
      <c r="BH9" s="43">
        <v>14.23</v>
      </c>
      <c r="BI9" s="43">
        <v>14.23</v>
      </c>
      <c r="BJ9" s="43">
        <v>19.022500000000001</v>
      </c>
      <c r="BK9" s="43">
        <v>19.022500000000001</v>
      </c>
      <c r="BL9" s="43">
        <v>19.022500000000001</v>
      </c>
      <c r="BM9" s="43">
        <v>19.022500000000001</v>
      </c>
      <c r="BN9" s="43">
        <v>84.19</v>
      </c>
      <c r="BO9" s="43">
        <v>84.19</v>
      </c>
      <c r="BP9" s="43">
        <v>84.19</v>
      </c>
      <c r="BQ9" s="43">
        <v>84.19</v>
      </c>
      <c r="BR9" s="43">
        <v>156.785</v>
      </c>
      <c r="BS9" s="43">
        <v>156.785</v>
      </c>
      <c r="BT9" s="43">
        <v>156.785</v>
      </c>
      <c r="BU9" s="43">
        <v>156.785</v>
      </c>
      <c r="BV9" s="43">
        <v>199.9425</v>
      </c>
      <c r="BW9" s="43">
        <v>199.9425</v>
      </c>
      <c r="BX9" s="43">
        <v>199.9425</v>
      </c>
      <c r="BY9" s="43">
        <v>199.9425</v>
      </c>
      <c r="BZ9" s="43">
        <v>217.0275</v>
      </c>
      <c r="CA9" s="43">
        <v>217.0275</v>
      </c>
      <c r="CB9" s="43">
        <v>217.0275</v>
      </c>
      <c r="CC9" s="43">
        <v>217.0275</v>
      </c>
      <c r="CD9" s="43">
        <v>209.98500000000001</v>
      </c>
      <c r="CE9" s="43">
        <v>209.98500000000001</v>
      </c>
      <c r="CF9" s="43">
        <v>209.98500000000001</v>
      </c>
      <c r="CG9" s="43">
        <v>209.98500000000001</v>
      </c>
      <c r="CH9" s="43">
        <v>198.55250000000001</v>
      </c>
      <c r="CI9" s="43">
        <v>198.55250000000001</v>
      </c>
      <c r="CJ9" s="43">
        <v>198.55250000000001</v>
      </c>
      <c r="CK9" s="43">
        <v>198.55250000000001</v>
      </c>
      <c r="CL9" s="43">
        <v>211.63499999999999</v>
      </c>
      <c r="CM9" s="43">
        <v>211.63499999999999</v>
      </c>
      <c r="CN9" s="43">
        <v>211.63499999999999</v>
      </c>
      <c r="CO9" s="43">
        <v>211.63499999999999</v>
      </c>
      <c r="CP9" s="43">
        <v>209.27250000000001</v>
      </c>
      <c r="CQ9" s="43">
        <v>209.27250000000001</v>
      </c>
      <c r="CR9" s="43">
        <v>209.27250000000001</v>
      </c>
      <c r="CS9" s="43">
        <v>209.27250000000001</v>
      </c>
      <c r="CT9" s="44"/>
      <c r="CU9" s="44"/>
      <c r="CV9" s="44"/>
      <c r="CW9" s="45"/>
      <c r="CX9" s="46">
        <f>IF(SUM(B9:CW9)&lt;&gt;0,AVERAGEIF(B9:CW9,"&lt;&gt;"""),"")</f>
        <v>132.98333333333326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530</v>
      </c>
      <c r="C13" s="65">
        <v>530</v>
      </c>
      <c r="D13" s="65">
        <v>523.03600000000006</v>
      </c>
      <c r="E13" s="65">
        <v>480</v>
      </c>
      <c r="F13" s="65">
        <v>193.99299999999999</v>
      </c>
      <c r="G13" s="65">
        <v>219.18100000000001</v>
      </c>
      <c r="H13" s="65">
        <v>218.93199999999999</v>
      </c>
      <c r="I13" s="65">
        <v>223.97200000000001</v>
      </c>
      <c r="J13" s="65">
        <v>311.61200000000002</v>
      </c>
      <c r="K13" s="65">
        <v>468.815</v>
      </c>
      <c r="L13" s="65">
        <v>304.10500000000002</v>
      </c>
      <c r="M13" s="65">
        <v>346.03899999999999</v>
      </c>
      <c r="N13" s="65">
        <v>193.81700000000001</v>
      </c>
      <c r="O13" s="65">
        <v>228.249</v>
      </c>
      <c r="P13" s="65">
        <v>275.32</v>
      </c>
      <c r="Q13" s="65">
        <v>289.69099999999997</v>
      </c>
      <c r="R13" s="65">
        <v>327.59800000000001</v>
      </c>
      <c r="S13" s="65">
        <v>480</v>
      </c>
      <c r="T13" s="65">
        <v>480</v>
      </c>
      <c r="U13" s="65">
        <v>480</v>
      </c>
      <c r="V13" s="65">
        <v>480</v>
      </c>
      <c r="W13" s="65">
        <v>480</v>
      </c>
      <c r="X13" s="65">
        <v>480</v>
      </c>
      <c r="Y13" s="65">
        <v>466.26299999999998</v>
      </c>
      <c r="Z13" s="65">
        <v>427.43200000000002</v>
      </c>
      <c r="AA13" s="65">
        <v>480</v>
      </c>
      <c r="AB13" s="65">
        <v>480</v>
      </c>
      <c r="AC13" s="65">
        <v>480</v>
      </c>
      <c r="AD13" s="65">
        <v>480</v>
      </c>
      <c r="AE13" s="65">
        <v>480</v>
      </c>
      <c r="AF13" s="65">
        <v>400</v>
      </c>
      <c r="AG13" s="65">
        <v>305.26499999999999</v>
      </c>
      <c r="AH13" s="65">
        <v>480</v>
      </c>
      <c r="AI13" s="65">
        <v>400</v>
      </c>
      <c r="AJ13" s="65">
        <v>301</v>
      </c>
      <c r="AK13" s="65">
        <v>301</v>
      </c>
      <c r="AL13" s="65">
        <v>301</v>
      </c>
      <c r="AM13" s="65">
        <v>301</v>
      </c>
      <c r="AN13" s="65">
        <v>301</v>
      </c>
      <c r="AO13" s="65">
        <v>203.97900000000001</v>
      </c>
      <c r="AP13" s="65">
        <v>301</v>
      </c>
      <c r="AQ13" s="65">
        <v>301</v>
      </c>
      <c r="AR13" s="65">
        <v>300</v>
      </c>
      <c r="AS13" s="65">
        <v>150</v>
      </c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>
        <v>15.87</v>
      </c>
      <c r="BL13" s="65">
        <v>17.664999999999999</v>
      </c>
      <c r="BM13" s="65">
        <v>72.412000000000006</v>
      </c>
      <c r="BN13" s="65">
        <v>247.453</v>
      </c>
      <c r="BO13" s="65">
        <v>164.887</v>
      </c>
      <c r="BP13" s="65">
        <v>152.77600000000001</v>
      </c>
      <c r="BQ13" s="65">
        <v>400</v>
      </c>
      <c r="BR13" s="65">
        <v>301</v>
      </c>
      <c r="BS13" s="65">
        <v>391.40199999999999</v>
      </c>
      <c r="BT13" s="65">
        <v>450</v>
      </c>
      <c r="BU13" s="65">
        <v>450</v>
      </c>
      <c r="BV13" s="65">
        <v>270.69200000000001</v>
      </c>
      <c r="BW13" s="65">
        <v>284.339</v>
      </c>
      <c r="BX13" s="65">
        <v>400.45299999999997</v>
      </c>
      <c r="BY13" s="65">
        <v>432.43900000000002</v>
      </c>
      <c r="BZ13" s="65">
        <v>249.11799999999999</v>
      </c>
      <c r="CA13" s="65">
        <v>251.15899999999999</v>
      </c>
      <c r="CB13" s="65">
        <v>217.358</v>
      </c>
      <c r="CC13" s="65">
        <v>140.30199999999999</v>
      </c>
      <c r="CD13" s="65">
        <v>225.154</v>
      </c>
      <c r="CE13" s="65">
        <v>266.39800000000002</v>
      </c>
      <c r="CF13" s="65">
        <v>224.69200000000001</v>
      </c>
      <c r="CG13" s="65">
        <v>177.53299999999999</v>
      </c>
      <c r="CH13" s="65">
        <v>193.846</v>
      </c>
      <c r="CI13" s="65">
        <v>191.672</v>
      </c>
      <c r="CJ13" s="65">
        <v>99.608000000000004</v>
      </c>
      <c r="CK13" s="65">
        <v>132.078</v>
      </c>
      <c r="CL13" s="65">
        <v>450</v>
      </c>
      <c r="CM13" s="65">
        <v>450</v>
      </c>
      <c r="CN13" s="65">
        <v>329.27800000000002</v>
      </c>
      <c r="CO13" s="65">
        <v>261.06200000000001</v>
      </c>
      <c r="CP13" s="65">
        <v>450</v>
      </c>
      <c r="CQ13" s="65">
        <v>450</v>
      </c>
      <c r="CR13" s="65">
        <v>418.524</v>
      </c>
      <c r="CS13" s="65">
        <v>387.05900000000003</v>
      </c>
      <c r="CT13" s="66"/>
      <c r="CU13" s="66"/>
      <c r="CV13" s="66"/>
      <c r="CW13" s="67"/>
      <c r="CX13" s="68">
        <f t="array" ref="CX13">SUMPRODUCT(B13:CW13*0.25)</f>
        <v>6450.1320000000005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>
        <v>31</v>
      </c>
      <c r="AM14" s="65">
        <v>31</v>
      </c>
      <c r="AN14" s="65">
        <v>31</v>
      </c>
      <c r="AO14" s="65">
        <v>31</v>
      </c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>
        <v>31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217</v>
      </c>
    </row>
    <row r="15" spans="1:102" ht="24.95" customHeight="1" x14ac:dyDescent="0.2">
      <c r="A15" s="69" t="s">
        <v>12</v>
      </c>
      <c r="B15" s="70">
        <v>5.4859999999999998</v>
      </c>
      <c r="C15" s="71">
        <v>5.2519999999999998</v>
      </c>
      <c r="D15" s="71">
        <v>5.0890000000000004</v>
      </c>
      <c r="E15" s="71">
        <v>19.372</v>
      </c>
      <c r="F15" s="71">
        <v>8.0000000000000002E-3</v>
      </c>
      <c r="G15" s="71">
        <v>5.0000000000000001E-3</v>
      </c>
      <c r="H15" s="71">
        <v>5.0000000000000001E-3</v>
      </c>
      <c r="I15" s="71">
        <v>3.0000000000000001E-3</v>
      </c>
      <c r="J15" s="71"/>
      <c r="K15" s="71"/>
      <c r="L15" s="71"/>
      <c r="M15" s="71"/>
      <c r="N15" s="71"/>
      <c r="O15" s="71"/>
      <c r="P15" s="71"/>
      <c r="Q15" s="71"/>
      <c r="R15" s="71"/>
      <c r="S15" s="71">
        <v>8.2759999999999998</v>
      </c>
      <c r="T15" s="71">
        <v>2.8239999999999998</v>
      </c>
      <c r="U15" s="71">
        <v>3.4609999999999999</v>
      </c>
      <c r="V15" s="71"/>
      <c r="W15" s="71"/>
      <c r="X15" s="71"/>
      <c r="Y15" s="71"/>
      <c r="Z15" s="71"/>
      <c r="AA15" s="71"/>
      <c r="AB15" s="71">
        <v>22.638000000000002</v>
      </c>
      <c r="AC15" s="71">
        <v>32.453000000000003</v>
      </c>
      <c r="AD15" s="71">
        <v>58.875</v>
      </c>
      <c r="AE15" s="71">
        <v>34.441000000000003</v>
      </c>
      <c r="AF15" s="71">
        <v>31.899000000000001</v>
      </c>
      <c r="AG15" s="71">
        <v>28</v>
      </c>
      <c r="AH15" s="71">
        <v>21.582999999999998</v>
      </c>
      <c r="AI15" s="71">
        <v>30.588999999999999</v>
      </c>
      <c r="AJ15" s="71">
        <v>40.65</v>
      </c>
      <c r="AK15" s="71">
        <v>50.612000000000002</v>
      </c>
      <c r="AL15" s="71">
        <v>1.2999999999999999E-2</v>
      </c>
      <c r="AM15" s="71">
        <v>0.11</v>
      </c>
      <c r="AN15" s="71">
        <v>0.19400000000000001</v>
      </c>
      <c r="AO15" s="71">
        <v>0.2</v>
      </c>
      <c r="AP15" s="71">
        <v>42.631</v>
      </c>
      <c r="AQ15" s="71">
        <v>71.546000000000006</v>
      </c>
      <c r="AR15" s="71">
        <v>36.994999999999997</v>
      </c>
      <c r="AS15" s="71"/>
      <c r="AT15" s="71">
        <v>83.748999999999995</v>
      </c>
      <c r="AU15" s="71">
        <v>20.75</v>
      </c>
      <c r="AV15" s="71">
        <v>1.71</v>
      </c>
      <c r="AW15" s="71">
        <v>9.07</v>
      </c>
      <c r="AX15" s="71">
        <v>7.2590000000000003</v>
      </c>
      <c r="AY15" s="71">
        <v>7.64</v>
      </c>
      <c r="AZ15" s="71">
        <v>8.1709999999999994</v>
      </c>
      <c r="BA15" s="71">
        <v>8.6489999999999991</v>
      </c>
      <c r="BB15" s="71">
        <v>10.3</v>
      </c>
      <c r="BC15" s="71">
        <v>8.7200000000000006</v>
      </c>
      <c r="BD15" s="71">
        <v>7.8659999999999997</v>
      </c>
      <c r="BE15" s="71">
        <v>7.6340000000000003</v>
      </c>
      <c r="BF15" s="71">
        <v>4.5069999999999997</v>
      </c>
      <c r="BG15" s="71">
        <v>5.3460000000000001</v>
      </c>
      <c r="BH15" s="71">
        <v>4.5640000000000001</v>
      </c>
      <c r="BI15" s="71">
        <v>5.0030000000000001</v>
      </c>
      <c r="BJ15" s="71">
        <v>0.13200000000000001</v>
      </c>
      <c r="BK15" s="71">
        <v>0.92300000000000004</v>
      </c>
      <c r="BL15" s="71">
        <v>1.208</v>
      </c>
      <c r="BM15" s="71">
        <v>1.6080000000000001</v>
      </c>
      <c r="BN15" s="71">
        <v>12.654</v>
      </c>
      <c r="BO15" s="71">
        <v>9.66</v>
      </c>
      <c r="BP15" s="71">
        <v>7.5510000000000002</v>
      </c>
      <c r="BQ15" s="71">
        <v>26.184000000000001</v>
      </c>
      <c r="BR15" s="71">
        <v>71.942999999999998</v>
      </c>
      <c r="BS15" s="71">
        <v>30.8</v>
      </c>
      <c r="BT15" s="71">
        <v>15.86</v>
      </c>
      <c r="BU15" s="71">
        <v>16.46</v>
      </c>
      <c r="BV15" s="71">
        <v>3.3000000000000002E-2</v>
      </c>
      <c r="BW15" s="71">
        <v>3.6999999999999998E-2</v>
      </c>
      <c r="BX15" s="71">
        <v>2.1999999999999999E-2</v>
      </c>
      <c r="BY15" s="71">
        <v>5.0000000000000001E-3</v>
      </c>
      <c r="BZ15" s="71"/>
      <c r="CA15" s="71">
        <v>7.0000000000000001E-3</v>
      </c>
      <c r="CB15" s="71">
        <v>1.7999999999999999E-2</v>
      </c>
      <c r="CC15" s="71">
        <v>0.03</v>
      </c>
      <c r="CD15" s="71">
        <v>1E-3</v>
      </c>
      <c r="CE15" s="71">
        <v>1E-3</v>
      </c>
      <c r="CF15" s="71"/>
      <c r="CG15" s="71"/>
      <c r="CH15" s="71">
        <v>1E-3</v>
      </c>
      <c r="CI15" s="71"/>
      <c r="CJ15" s="71"/>
      <c r="CK15" s="71"/>
      <c r="CL15" s="71">
        <v>1E-3</v>
      </c>
      <c r="CM15" s="71"/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237.32174999999998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535.48599999999999</v>
      </c>
      <c r="C18" s="77">
        <f t="shared" ref="C18:BN18" si="0">SUM(C11:C17)</f>
        <v>535.25199999999995</v>
      </c>
      <c r="D18" s="77">
        <f t="shared" si="0"/>
        <v>528.12500000000011</v>
      </c>
      <c r="E18" s="77">
        <f t="shared" si="0"/>
        <v>499.37200000000001</v>
      </c>
      <c r="F18" s="77">
        <f t="shared" si="0"/>
        <v>194.001</v>
      </c>
      <c r="G18" s="77">
        <f t="shared" si="0"/>
        <v>219.18600000000001</v>
      </c>
      <c r="H18" s="77">
        <f t="shared" si="0"/>
        <v>218.93699999999998</v>
      </c>
      <c r="I18" s="77">
        <f t="shared" si="0"/>
        <v>223.97499999999999</v>
      </c>
      <c r="J18" s="77">
        <f t="shared" si="0"/>
        <v>311.61200000000002</v>
      </c>
      <c r="K18" s="77">
        <f t="shared" si="0"/>
        <v>468.815</v>
      </c>
      <c r="L18" s="77">
        <f t="shared" si="0"/>
        <v>304.10500000000002</v>
      </c>
      <c r="M18" s="77">
        <f t="shared" si="0"/>
        <v>346.03899999999999</v>
      </c>
      <c r="N18" s="77">
        <f t="shared" si="0"/>
        <v>193.81700000000001</v>
      </c>
      <c r="O18" s="77">
        <f t="shared" si="0"/>
        <v>228.249</v>
      </c>
      <c r="P18" s="77">
        <f t="shared" si="0"/>
        <v>275.32</v>
      </c>
      <c r="Q18" s="77">
        <f t="shared" si="0"/>
        <v>289.69099999999997</v>
      </c>
      <c r="R18" s="77">
        <f t="shared" si="0"/>
        <v>327.59800000000001</v>
      </c>
      <c r="S18" s="77">
        <f t="shared" si="0"/>
        <v>488.27600000000001</v>
      </c>
      <c r="T18" s="77">
        <f t="shared" si="0"/>
        <v>482.82400000000001</v>
      </c>
      <c r="U18" s="77">
        <f t="shared" si="0"/>
        <v>483.46100000000001</v>
      </c>
      <c r="V18" s="77">
        <f t="shared" si="0"/>
        <v>480</v>
      </c>
      <c r="W18" s="77">
        <f t="shared" si="0"/>
        <v>480</v>
      </c>
      <c r="X18" s="77">
        <f t="shared" si="0"/>
        <v>480</v>
      </c>
      <c r="Y18" s="77">
        <f t="shared" si="0"/>
        <v>466.26299999999998</v>
      </c>
      <c r="Z18" s="77">
        <f t="shared" si="0"/>
        <v>427.43200000000002</v>
      </c>
      <c r="AA18" s="77">
        <f t="shared" si="0"/>
        <v>480</v>
      </c>
      <c r="AB18" s="77">
        <f t="shared" si="0"/>
        <v>502.63799999999998</v>
      </c>
      <c r="AC18" s="77">
        <f t="shared" si="0"/>
        <v>512.45299999999997</v>
      </c>
      <c r="AD18" s="77">
        <f t="shared" si="0"/>
        <v>538.875</v>
      </c>
      <c r="AE18" s="77">
        <f t="shared" si="0"/>
        <v>514.44100000000003</v>
      </c>
      <c r="AF18" s="77">
        <f t="shared" si="0"/>
        <v>431.899</v>
      </c>
      <c r="AG18" s="77">
        <f t="shared" si="0"/>
        <v>333.26499999999999</v>
      </c>
      <c r="AH18" s="77">
        <f t="shared" si="0"/>
        <v>501.58299999999997</v>
      </c>
      <c r="AI18" s="77">
        <f t="shared" si="0"/>
        <v>430.589</v>
      </c>
      <c r="AJ18" s="77">
        <f t="shared" si="0"/>
        <v>341.65</v>
      </c>
      <c r="AK18" s="77">
        <f t="shared" si="0"/>
        <v>351.61200000000002</v>
      </c>
      <c r="AL18" s="77">
        <f t="shared" si="0"/>
        <v>332.01299999999998</v>
      </c>
      <c r="AM18" s="77">
        <f t="shared" si="0"/>
        <v>332.11</v>
      </c>
      <c r="AN18" s="77">
        <f t="shared" si="0"/>
        <v>332.19400000000002</v>
      </c>
      <c r="AO18" s="77">
        <f t="shared" si="0"/>
        <v>235.179</v>
      </c>
      <c r="AP18" s="77">
        <f t="shared" si="0"/>
        <v>374.63099999999997</v>
      </c>
      <c r="AQ18" s="77">
        <f t="shared" si="0"/>
        <v>403.54599999999999</v>
      </c>
      <c r="AR18" s="77">
        <f t="shared" si="0"/>
        <v>367.995</v>
      </c>
      <c r="AS18" s="77">
        <f t="shared" si="0"/>
        <v>181</v>
      </c>
      <c r="AT18" s="77">
        <f t="shared" si="0"/>
        <v>114.749</v>
      </c>
      <c r="AU18" s="77">
        <f t="shared" si="0"/>
        <v>51.75</v>
      </c>
      <c r="AV18" s="77">
        <f t="shared" si="0"/>
        <v>32.71</v>
      </c>
      <c r="AW18" s="77">
        <f t="shared" si="0"/>
        <v>40.07</v>
      </c>
      <c r="AX18" s="77">
        <f t="shared" si="0"/>
        <v>38.259</v>
      </c>
      <c r="AY18" s="77">
        <f t="shared" si="0"/>
        <v>38.64</v>
      </c>
      <c r="AZ18" s="77">
        <f t="shared" si="0"/>
        <v>39.170999999999999</v>
      </c>
      <c r="BA18" s="77">
        <f t="shared" si="0"/>
        <v>39.649000000000001</v>
      </c>
      <c r="BB18" s="77">
        <f t="shared" si="0"/>
        <v>41.3</v>
      </c>
      <c r="BC18" s="77">
        <f t="shared" si="0"/>
        <v>39.72</v>
      </c>
      <c r="BD18" s="77">
        <f t="shared" si="0"/>
        <v>38.866</v>
      </c>
      <c r="BE18" s="77">
        <f t="shared" si="0"/>
        <v>38.634</v>
      </c>
      <c r="BF18" s="77">
        <f t="shared" si="0"/>
        <v>35.506999999999998</v>
      </c>
      <c r="BG18" s="77">
        <f t="shared" si="0"/>
        <v>36.346000000000004</v>
      </c>
      <c r="BH18" s="77">
        <f t="shared" si="0"/>
        <v>35.564</v>
      </c>
      <c r="BI18" s="77">
        <f t="shared" si="0"/>
        <v>36.003</v>
      </c>
      <c r="BJ18" s="77">
        <f t="shared" si="0"/>
        <v>31.132000000000001</v>
      </c>
      <c r="BK18" s="77">
        <f t="shared" si="0"/>
        <v>47.792999999999999</v>
      </c>
      <c r="BL18" s="77">
        <f t="shared" si="0"/>
        <v>49.872999999999998</v>
      </c>
      <c r="BM18" s="77">
        <f t="shared" si="0"/>
        <v>105.02000000000001</v>
      </c>
      <c r="BN18" s="77">
        <f t="shared" si="0"/>
        <v>260.10700000000003</v>
      </c>
      <c r="BO18" s="77">
        <f t="shared" ref="BO18:CW18" si="1">SUM(BO11:BO17)</f>
        <v>174.547</v>
      </c>
      <c r="BP18" s="77">
        <f t="shared" si="1"/>
        <v>160.327</v>
      </c>
      <c r="BQ18" s="77">
        <f t="shared" si="1"/>
        <v>426.18400000000003</v>
      </c>
      <c r="BR18" s="77">
        <f t="shared" si="1"/>
        <v>372.94299999999998</v>
      </c>
      <c r="BS18" s="77">
        <f t="shared" si="1"/>
        <v>422.202</v>
      </c>
      <c r="BT18" s="77">
        <f t="shared" si="1"/>
        <v>465.86</v>
      </c>
      <c r="BU18" s="77">
        <f t="shared" si="1"/>
        <v>466.46</v>
      </c>
      <c r="BV18" s="77">
        <f t="shared" si="1"/>
        <v>270.72500000000002</v>
      </c>
      <c r="BW18" s="77">
        <f t="shared" si="1"/>
        <v>284.37599999999998</v>
      </c>
      <c r="BX18" s="77">
        <f t="shared" si="1"/>
        <v>400.47499999999997</v>
      </c>
      <c r="BY18" s="77">
        <f t="shared" si="1"/>
        <v>432.44400000000002</v>
      </c>
      <c r="BZ18" s="77">
        <f t="shared" si="1"/>
        <v>249.11799999999999</v>
      </c>
      <c r="CA18" s="77">
        <f t="shared" si="1"/>
        <v>251.166</v>
      </c>
      <c r="CB18" s="77">
        <f t="shared" si="1"/>
        <v>217.376</v>
      </c>
      <c r="CC18" s="77">
        <f t="shared" si="1"/>
        <v>140.33199999999999</v>
      </c>
      <c r="CD18" s="77">
        <f t="shared" si="1"/>
        <v>225.155</v>
      </c>
      <c r="CE18" s="77">
        <f t="shared" si="1"/>
        <v>266.399</v>
      </c>
      <c r="CF18" s="77">
        <f t="shared" si="1"/>
        <v>224.69200000000001</v>
      </c>
      <c r="CG18" s="77">
        <f t="shared" si="1"/>
        <v>177.53299999999999</v>
      </c>
      <c r="CH18" s="77">
        <f t="shared" si="1"/>
        <v>193.84700000000001</v>
      </c>
      <c r="CI18" s="77">
        <f t="shared" si="1"/>
        <v>191.672</v>
      </c>
      <c r="CJ18" s="77">
        <f t="shared" si="1"/>
        <v>99.608000000000004</v>
      </c>
      <c r="CK18" s="77">
        <f t="shared" si="1"/>
        <v>132.078</v>
      </c>
      <c r="CL18" s="77">
        <f t="shared" si="1"/>
        <v>450.00099999999998</v>
      </c>
      <c r="CM18" s="77">
        <f t="shared" si="1"/>
        <v>450</v>
      </c>
      <c r="CN18" s="77">
        <f t="shared" si="1"/>
        <v>329.27800000000002</v>
      </c>
      <c r="CO18" s="77">
        <f t="shared" si="1"/>
        <v>261.06200000000001</v>
      </c>
      <c r="CP18" s="77">
        <f t="shared" si="1"/>
        <v>450</v>
      </c>
      <c r="CQ18" s="77">
        <f t="shared" si="1"/>
        <v>450</v>
      </c>
      <c r="CR18" s="77">
        <f t="shared" si="1"/>
        <v>418.524</v>
      </c>
      <c r="CS18" s="77">
        <f t="shared" si="1"/>
        <v>387.05900000000003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6904.4537500000006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</v>
      </c>
      <c r="C21" s="88">
        <v>8</v>
      </c>
      <c r="D21" s="88">
        <v>8</v>
      </c>
      <c r="E21" s="88">
        <v>8</v>
      </c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>
        <v>8</v>
      </c>
      <c r="AD21" s="88">
        <v>8</v>
      </c>
      <c r="AE21" s="88">
        <v>8</v>
      </c>
      <c r="AF21" s="88">
        <v>8</v>
      </c>
      <c r="AG21" s="88">
        <v>4</v>
      </c>
      <c r="AH21" s="88">
        <v>8</v>
      </c>
      <c r="AI21" s="88">
        <v>8</v>
      </c>
      <c r="AJ21" s="88">
        <v>4</v>
      </c>
      <c r="AK21" s="88">
        <v>4</v>
      </c>
      <c r="AL21" s="88">
        <v>4</v>
      </c>
      <c r="AM21" s="88">
        <v>4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>
        <v>8</v>
      </c>
      <c r="BS21" s="88">
        <v>8</v>
      </c>
      <c r="BT21" s="88">
        <v>4</v>
      </c>
      <c r="BU21" s="88">
        <v>4</v>
      </c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31</v>
      </c>
    </row>
    <row r="22" spans="1:102" ht="24.95" customHeight="1" x14ac:dyDescent="0.2">
      <c r="A22" s="92" t="s">
        <v>18</v>
      </c>
      <c r="B22" s="93">
        <v>9.7240000000000002</v>
      </c>
      <c r="C22" s="94">
        <v>9.7439999999999998</v>
      </c>
      <c r="D22" s="94">
        <v>14.848000000000001</v>
      </c>
      <c r="E22" s="94">
        <v>14.976000000000001</v>
      </c>
      <c r="F22" s="94">
        <v>1.8</v>
      </c>
      <c r="G22" s="94">
        <v>1.8</v>
      </c>
      <c r="H22" s="94">
        <v>1.8</v>
      </c>
      <c r="I22" s="94">
        <v>1.8</v>
      </c>
      <c r="J22" s="94">
        <v>1.8</v>
      </c>
      <c r="K22" s="94">
        <v>1.8</v>
      </c>
      <c r="L22" s="94">
        <v>1.8</v>
      </c>
      <c r="M22" s="94">
        <v>1.8</v>
      </c>
      <c r="N22" s="94">
        <v>1.8</v>
      </c>
      <c r="O22" s="94">
        <v>1.8</v>
      </c>
      <c r="P22" s="94">
        <v>1.7</v>
      </c>
      <c r="Q22" s="94">
        <v>1.7</v>
      </c>
      <c r="R22" s="94">
        <v>1.7</v>
      </c>
      <c r="S22" s="94">
        <v>1.7</v>
      </c>
      <c r="T22" s="94">
        <v>1.7</v>
      </c>
      <c r="U22" s="94">
        <v>1.7</v>
      </c>
      <c r="V22" s="94">
        <v>1.7</v>
      </c>
      <c r="W22" s="94">
        <v>1.7</v>
      </c>
      <c r="X22" s="94">
        <v>1.8</v>
      </c>
      <c r="Y22" s="94">
        <v>1.8</v>
      </c>
      <c r="Z22" s="94"/>
      <c r="AA22" s="94"/>
      <c r="AB22" s="94"/>
      <c r="AC22" s="94">
        <v>13.504</v>
      </c>
      <c r="AD22" s="94">
        <v>12</v>
      </c>
      <c r="AE22" s="94">
        <v>12</v>
      </c>
      <c r="AF22" s="94">
        <v>12</v>
      </c>
      <c r="AG22" s="94">
        <v>8.4</v>
      </c>
      <c r="AH22" s="94">
        <v>12</v>
      </c>
      <c r="AI22" s="94">
        <v>12</v>
      </c>
      <c r="AJ22" s="94"/>
      <c r="AK22" s="94">
        <v>8.4</v>
      </c>
      <c r="AL22" s="94">
        <v>3.3319999999999999</v>
      </c>
      <c r="AM22" s="94">
        <v>8.4</v>
      </c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12</v>
      </c>
      <c r="BS22" s="94">
        <v>12</v>
      </c>
      <c r="BT22" s="94">
        <v>8.3919999999999995</v>
      </c>
      <c r="BU22" s="94">
        <v>8.4039999999999999</v>
      </c>
      <c r="BV22" s="94">
        <v>1.8</v>
      </c>
      <c r="BW22" s="94">
        <v>1.8</v>
      </c>
      <c r="BX22" s="94">
        <v>1.8</v>
      </c>
      <c r="BY22" s="94">
        <v>1.8</v>
      </c>
      <c r="BZ22" s="94">
        <v>1.8</v>
      </c>
      <c r="CA22" s="94">
        <v>1.8</v>
      </c>
      <c r="CB22" s="94">
        <v>1.8</v>
      </c>
      <c r="CC22" s="94">
        <v>1.7</v>
      </c>
      <c r="CD22" s="94">
        <v>1.7</v>
      </c>
      <c r="CE22" s="94">
        <v>1.7</v>
      </c>
      <c r="CF22" s="94">
        <v>1.7</v>
      </c>
      <c r="CG22" s="94">
        <v>1.6</v>
      </c>
      <c r="CH22" s="94">
        <v>1.6</v>
      </c>
      <c r="CI22" s="94">
        <v>1.6</v>
      </c>
      <c r="CJ22" s="94">
        <v>1.6</v>
      </c>
      <c r="CK22" s="94">
        <v>1.5</v>
      </c>
      <c r="CL22" s="94">
        <v>1.5</v>
      </c>
      <c r="CM22" s="94">
        <v>1.5</v>
      </c>
      <c r="CN22" s="94">
        <v>1.5</v>
      </c>
      <c r="CO22" s="94">
        <v>1.5</v>
      </c>
      <c r="CP22" s="94">
        <v>1.5</v>
      </c>
      <c r="CQ22" s="94">
        <v>1.5</v>
      </c>
      <c r="CR22" s="94">
        <v>1.5</v>
      </c>
      <c r="CS22" s="94">
        <v>1.5</v>
      </c>
      <c r="CT22" s="95"/>
      <c r="CU22" s="95"/>
      <c r="CV22" s="95"/>
      <c r="CW22" s="96"/>
      <c r="CX22" s="97">
        <f t="array" ref="CX22">SUMPRODUCT(B22:CW22*0.25)</f>
        <v>66.656000000000006</v>
      </c>
    </row>
    <row r="23" spans="1:102" ht="24.95" customHeight="1" x14ac:dyDescent="0.2">
      <c r="A23" s="92" t="s">
        <v>19</v>
      </c>
      <c r="B23" s="98">
        <v>84.094999999999999</v>
      </c>
      <c r="C23" s="99">
        <v>79.822000000000003</v>
      </c>
      <c r="D23" s="99">
        <v>74.575000000000003</v>
      </c>
      <c r="E23" s="99">
        <v>45.534999999999997</v>
      </c>
      <c r="F23" s="99">
        <v>5.9</v>
      </c>
      <c r="G23" s="99">
        <v>5.84</v>
      </c>
      <c r="H23" s="99">
        <v>6.1</v>
      </c>
      <c r="I23" s="99">
        <v>5.04</v>
      </c>
      <c r="J23" s="99">
        <v>4.78</v>
      </c>
      <c r="K23" s="99">
        <v>3.86</v>
      </c>
      <c r="L23" s="99">
        <v>3.92</v>
      </c>
      <c r="M23" s="99">
        <v>3.92</v>
      </c>
      <c r="N23" s="99">
        <v>4.78</v>
      </c>
      <c r="O23" s="99">
        <v>3.94</v>
      </c>
      <c r="P23" s="99">
        <v>4.24</v>
      </c>
      <c r="Q23" s="99">
        <v>4.28</v>
      </c>
      <c r="R23" s="99">
        <v>3.88</v>
      </c>
      <c r="S23" s="99">
        <v>4.1399999999999997</v>
      </c>
      <c r="T23" s="99">
        <v>4.1399999999999997</v>
      </c>
      <c r="U23" s="99">
        <v>4.1399999999999997</v>
      </c>
      <c r="V23" s="99">
        <v>4.1399999999999997</v>
      </c>
      <c r="W23" s="99">
        <v>4.12</v>
      </c>
      <c r="X23" s="99">
        <v>3.52</v>
      </c>
      <c r="Y23" s="99">
        <v>4.08</v>
      </c>
      <c r="Z23" s="99">
        <v>2.14</v>
      </c>
      <c r="AA23" s="99">
        <v>1.88</v>
      </c>
      <c r="AB23" s="99">
        <v>1.58</v>
      </c>
      <c r="AC23" s="99">
        <v>22.861000000000001</v>
      </c>
      <c r="AD23" s="99">
        <v>30.332999999999998</v>
      </c>
      <c r="AE23" s="99">
        <v>22.122</v>
      </c>
      <c r="AF23" s="99">
        <v>19.998000000000001</v>
      </c>
      <c r="AG23" s="99">
        <v>12.6</v>
      </c>
      <c r="AH23" s="99">
        <v>16.608000000000001</v>
      </c>
      <c r="AI23" s="99">
        <v>17.213999999999999</v>
      </c>
      <c r="AJ23" s="99">
        <v>0.96</v>
      </c>
      <c r="AK23" s="99">
        <v>11.78</v>
      </c>
      <c r="AL23" s="99">
        <v>10.84</v>
      </c>
      <c r="AM23" s="99">
        <v>12.6</v>
      </c>
      <c r="AN23" s="99">
        <v>1.52</v>
      </c>
      <c r="AO23" s="99">
        <v>0.72</v>
      </c>
      <c r="AP23" s="99">
        <v>34.158999999999999</v>
      </c>
      <c r="AQ23" s="99">
        <v>42.834000000000003</v>
      </c>
      <c r="AR23" s="99">
        <v>0.98799999999999999</v>
      </c>
      <c r="AS23" s="99">
        <v>0.3</v>
      </c>
      <c r="AT23" s="99">
        <v>0.1</v>
      </c>
      <c r="AU23" s="99">
        <v>0.1</v>
      </c>
      <c r="AV23" s="99">
        <v>0.1</v>
      </c>
      <c r="AW23" s="99">
        <v>0.1</v>
      </c>
      <c r="AX23" s="99"/>
      <c r="AY23" s="99"/>
      <c r="AZ23" s="99"/>
      <c r="BA23" s="99"/>
      <c r="BB23" s="99">
        <v>0.7</v>
      </c>
      <c r="BC23" s="99">
        <v>0.7</v>
      </c>
      <c r="BD23" s="99">
        <v>0.7</v>
      </c>
      <c r="BE23" s="99">
        <v>0.7</v>
      </c>
      <c r="BF23" s="99">
        <v>0.96</v>
      </c>
      <c r="BG23" s="99">
        <v>1</v>
      </c>
      <c r="BH23" s="99">
        <v>2.58</v>
      </c>
      <c r="BI23" s="99">
        <v>2.08</v>
      </c>
      <c r="BJ23" s="99">
        <v>1.38</v>
      </c>
      <c r="BK23" s="99">
        <v>1.26</v>
      </c>
      <c r="BL23" s="99">
        <v>1.18</v>
      </c>
      <c r="BM23" s="99">
        <v>1.22</v>
      </c>
      <c r="BN23" s="99">
        <v>1.1599999999999999</v>
      </c>
      <c r="BO23" s="99">
        <v>1.64</v>
      </c>
      <c r="BP23" s="99">
        <v>1.08</v>
      </c>
      <c r="BQ23" s="99">
        <v>0.56000000000000005</v>
      </c>
      <c r="BR23" s="99">
        <v>28.177</v>
      </c>
      <c r="BS23" s="99">
        <v>20.175999999999998</v>
      </c>
      <c r="BT23" s="99">
        <v>19.579999999999998</v>
      </c>
      <c r="BU23" s="99">
        <v>21.984000000000002</v>
      </c>
      <c r="BV23" s="99">
        <v>6.36</v>
      </c>
      <c r="BW23" s="99">
        <v>5.14</v>
      </c>
      <c r="BX23" s="99">
        <v>4.4800000000000004</v>
      </c>
      <c r="BY23" s="99">
        <v>5.54</v>
      </c>
      <c r="BZ23" s="99">
        <v>5.24</v>
      </c>
      <c r="CA23" s="99">
        <v>5.34</v>
      </c>
      <c r="CB23" s="99">
        <v>5.34</v>
      </c>
      <c r="CC23" s="99">
        <v>5.34</v>
      </c>
      <c r="CD23" s="99">
        <v>6.14</v>
      </c>
      <c r="CE23" s="99">
        <v>5.98</v>
      </c>
      <c r="CF23" s="99">
        <v>5.48</v>
      </c>
      <c r="CG23" s="99">
        <v>6.44</v>
      </c>
      <c r="CH23" s="99">
        <v>6.14</v>
      </c>
      <c r="CI23" s="99">
        <v>6.3</v>
      </c>
      <c r="CJ23" s="99">
        <v>5.64</v>
      </c>
      <c r="CK23" s="99">
        <v>4.6399999999999997</v>
      </c>
      <c r="CL23" s="99">
        <v>3.86</v>
      </c>
      <c r="CM23" s="99">
        <v>3.76</v>
      </c>
      <c r="CN23" s="99">
        <v>2.7</v>
      </c>
      <c r="CO23" s="99">
        <v>3.22</v>
      </c>
      <c r="CP23" s="99">
        <v>3.38</v>
      </c>
      <c r="CQ23" s="99">
        <v>4.34</v>
      </c>
      <c r="CR23" s="99">
        <v>4.6399999999999997</v>
      </c>
      <c r="CS23" s="99">
        <v>4.04</v>
      </c>
      <c r="CT23" s="100"/>
      <c r="CU23" s="100"/>
      <c r="CV23" s="100"/>
      <c r="CW23" s="96"/>
      <c r="CX23" s="97">
        <f t="array" ref="CX23">SUMPRODUCT(B23:CW23*0.25)</f>
        <v>216.38025000000016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>
        <v>110</v>
      </c>
      <c r="AQ24" s="99">
        <v>110</v>
      </c>
      <c r="AR24" s="99">
        <v>110</v>
      </c>
      <c r="AS24" s="99">
        <v>110</v>
      </c>
      <c r="AT24" s="99">
        <v>110</v>
      </c>
      <c r="AU24" s="99">
        <v>110</v>
      </c>
      <c r="AV24" s="99">
        <v>110</v>
      </c>
      <c r="AW24" s="99">
        <v>110</v>
      </c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>
        <v>110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550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101.819</v>
      </c>
      <c r="C28" s="107">
        <f t="shared" ref="C28:BN28" si="2">SUM(C21:C27)</f>
        <v>97.566000000000003</v>
      </c>
      <c r="D28" s="107">
        <f t="shared" si="2"/>
        <v>97.423000000000002</v>
      </c>
      <c r="E28" s="107">
        <f t="shared" si="2"/>
        <v>68.510999999999996</v>
      </c>
      <c r="F28" s="107">
        <f t="shared" si="2"/>
        <v>7.7</v>
      </c>
      <c r="G28" s="107">
        <f t="shared" si="2"/>
        <v>7.64</v>
      </c>
      <c r="H28" s="107">
        <f t="shared" si="2"/>
        <v>7.8999999999999995</v>
      </c>
      <c r="I28" s="107">
        <f t="shared" si="2"/>
        <v>6.84</v>
      </c>
      <c r="J28" s="107">
        <f t="shared" si="2"/>
        <v>6.58</v>
      </c>
      <c r="K28" s="107">
        <f t="shared" si="2"/>
        <v>5.66</v>
      </c>
      <c r="L28" s="107">
        <f t="shared" si="2"/>
        <v>5.72</v>
      </c>
      <c r="M28" s="107">
        <f t="shared" si="2"/>
        <v>5.72</v>
      </c>
      <c r="N28" s="107">
        <f t="shared" si="2"/>
        <v>6.58</v>
      </c>
      <c r="O28" s="107">
        <f t="shared" si="2"/>
        <v>5.74</v>
      </c>
      <c r="P28" s="107">
        <f t="shared" si="2"/>
        <v>5.94</v>
      </c>
      <c r="Q28" s="107">
        <f t="shared" si="2"/>
        <v>5.98</v>
      </c>
      <c r="R28" s="107">
        <f t="shared" si="2"/>
        <v>5.58</v>
      </c>
      <c r="S28" s="107">
        <f t="shared" si="2"/>
        <v>5.84</v>
      </c>
      <c r="T28" s="107">
        <f t="shared" si="2"/>
        <v>5.84</v>
      </c>
      <c r="U28" s="107">
        <f t="shared" si="2"/>
        <v>5.84</v>
      </c>
      <c r="V28" s="107">
        <f t="shared" si="2"/>
        <v>5.84</v>
      </c>
      <c r="W28" s="107">
        <f t="shared" si="2"/>
        <v>5.82</v>
      </c>
      <c r="X28" s="107">
        <f t="shared" si="2"/>
        <v>5.32</v>
      </c>
      <c r="Y28" s="107">
        <f t="shared" si="2"/>
        <v>5.88</v>
      </c>
      <c r="Z28" s="107">
        <f t="shared" si="2"/>
        <v>2.14</v>
      </c>
      <c r="AA28" s="107">
        <f t="shared" si="2"/>
        <v>1.88</v>
      </c>
      <c r="AB28" s="107">
        <f t="shared" si="2"/>
        <v>1.58</v>
      </c>
      <c r="AC28" s="107">
        <f t="shared" si="2"/>
        <v>44.364999999999995</v>
      </c>
      <c r="AD28" s="107">
        <f t="shared" si="2"/>
        <v>50.332999999999998</v>
      </c>
      <c r="AE28" s="107">
        <f t="shared" si="2"/>
        <v>42.122</v>
      </c>
      <c r="AF28" s="107">
        <f t="shared" si="2"/>
        <v>39.998000000000005</v>
      </c>
      <c r="AG28" s="107">
        <f t="shared" si="2"/>
        <v>25</v>
      </c>
      <c r="AH28" s="107">
        <f t="shared" si="2"/>
        <v>36.608000000000004</v>
      </c>
      <c r="AI28" s="107">
        <f t="shared" si="2"/>
        <v>37.213999999999999</v>
      </c>
      <c r="AJ28" s="107">
        <f t="shared" si="2"/>
        <v>4.96</v>
      </c>
      <c r="AK28" s="107">
        <f t="shared" si="2"/>
        <v>24.18</v>
      </c>
      <c r="AL28" s="107">
        <f t="shared" si="2"/>
        <v>18.172000000000001</v>
      </c>
      <c r="AM28" s="107">
        <f t="shared" si="2"/>
        <v>25</v>
      </c>
      <c r="AN28" s="107">
        <f t="shared" si="2"/>
        <v>1.52</v>
      </c>
      <c r="AO28" s="107">
        <f t="shared" si="2"/>
        <v>0.72</v>
      </c>
      <c r="AP28" s="107">
        <f t="shared" si="2"/>
        <v>144.15899999999999</v>
      </c>
      <c r="AQ28" s="107">
        <f t="shared" si="2"/>
        <v>152.834</v>
      </c>
      <c r="AR28" s="107">
        <f t="shared" si="2"/>
        <v>110.988</v>
      </c>
      <c r="AS28" s="107">
        <f t="shared" si="2"/>
        <v>110.3</v>
      </c>
      <c r="AT28" s="107">
        <f t="shared" si="2"/>
        <v>110.1</v>
      </c>
      <c r="AU28" s="107">
        <f t="shared" si="2"/>
        <v>110.1</v>
      </c>
      <c r="AV28" s="107">
        <f t="shared" si="2"/>
        <v>110.1</v>
      </c>
      <c r="AW28" s="107">
        <f t="shared" si="2"/>
        <v>110.1</v>
      </c>
      <c r="AX28" s="107">
        <f t="shared" si="2"/>
        <v>110</v>
      </c>
      <c r="AY28" s="107">
        <f t="shared" si="2"/>
        <v>110</v>
      </c>
      <c r="AZ28" s="107">
        <f t="shared" si="2"/>
        <v>110</v>
      </c>
      <c r="BA28" s="107">
        <f t="shared" si="2"/>
        <v>110</v>
      </c>
      <c r="BB28" s="107">
        <f t="shared" si="2"/>
        <v>110.7</v>
      </c>
      <c r="BC28" s="107">
        <f t="shared" si="2"/>
        <v>110.7</v>
      </c>
      <c r="BD28" s="107">
        <f t="shared" si="2"/>
        <v>110.7</v>
      </c>
      <c r="BE28" s="107">
        <f t="shared" si="2"/>
        <v>110.7</v>
      </c>
      <c r="BF28" s="107">
        <f t="shared" si="2"/>
        <v>110.96</v>
      </c>
      <c r="BG28" s="107">
        <f t="shared" si="2"/>
        <v>111</v>
      </c>
      <c r="BH28" s="107">
        <f t="shared" si="2"/>
        <v>112.58</v>
      </c>
      <c r="BI28" s="107">
        <f t="shared" si="2"/>
        <v>112.08</v>
      </c>
      <c r="BJ28" s="107">
        <f t="shared" si="2"/>
        <v>1.38</v>
      </c>
      <c r="BK28" s="107">
        <f t="shared" si="2"/>
        <v>1.26</v>
      </c>
      <c r="BL28" s="107">
        <f t="shared" si="2"/>
        <v>1.18</v>
      </c>
      <c r="BM28" s="107">
        <f t="shared" si="2"/>
        <v>1.22</v>
      </c>
      <c r="BN28" s="107">
        <f t="shared" si="2"/>
        <v>1.1599999999999999</v>
      </c>
      <c r="BO28" s="107">
        <f t="shared" ref="BO28:CW28" si="3">SUM(BO21:BO27)</f>
        <v>1.64</v>
      </c>
      <c r="BP28" s="107">
        <f t="shared" si="3"/>
        <v>1.08</v>
      </c>
      <c r="BQ28" s="107">
        <f t="shared" si="3"/>
        <v>0.56000000000000005</v>
      </c>
      <c r="BR28" s="107">
        <f t="shared" si="3"/>
        <v>48.177</v>
      </c>
      <c r="BS28" s="107">
        <f t="shared" si="3"/>
        <v>40.176000000000002</v>
      </c>
      <c r="BT28" s="107">
        <f t="shared" si="3"/>
        <v>31.971999999999998</v>
      </c>
      <c r="BU28" s="107">
        <f t="shared" si="3"/>
        <v>34.388000000000005</v>
      </c>
      <c r="BV28" s="107">
        <f t="shared" si="3"/>
        <v>8.16</v>
      </c>
      <c r="BW28" s="107">
        <f t="shared" si="3"/>
        <v>6.9399999999999995</v>
      </c>
      <c r="BX28" s="107">
        <f t="shared" si="3"/>
        <v>6.28</v>
      </c>
      <c r="BY28" s="107">
        <f t="shared" si="3"/>
        <v>7.34</v>
      </c>
      <c r="BZ28" s="107">
        <f t="shared" si="3"/>
        <v>7.04</v>
      </c>
      <c r="CA28" s="107">
        <f t="shared" si="3"/>
        <v>7.14</v>
      </c>
      <c r="CB28" s="107">
        <f t="shared" si="3"/>
        <v>7.14</v>
      </c>
      <c r="CC28" s="107">
        <f t="shared" si="3"/>
        <v>7.04</v>
      </c>
      <c r="CD28" s="107">
        <f t="shared" si="3"/>
        <v>7.84</v>
      </c>
      <c r="CE28" s="107">
        <f t="shared" si="3"/>
        <v>7.6800000000000006</v>
      </c>
      <c r="CF28" s="107">
        <f t="shared" si="3"/>
        <v>7.1800000000000006</v>
      </c>
      <c r="CG28" s="107">
        <f t="shared" si="3"/>
        <v>8.0400000000000009</v>
      </c>
      <c r="CH28" s="107">
        <f t="shared" si="3"/>
        <v>7.74</v>
      </c>
      <c r="CI28" s="107">
        <f t="shared" si="3"/>
        <v>7.9</v>
      </c>
      <c r="CJ28" s="107">
        <f t="shared" si="3"/>
        <v>7.24</v>
      </c>
      <c r="CK28" s="107">
        <f t="shared" si="3"/>
        <v>6.14</v>
      </c>
      <c r="CL28" s="107">
        <f t="shared" si="3"/>
        <v>5.3599999999999994</v>
      </c>
      <c r="CM28" s="107">
        <f t="shared" si="3"/>
        <v>5.26</v>
      </c>
      <c r="CN28" s="107">
        <f t="shared" si="3"/>
        <v>4.2</v>
      </c>
      <c r="CO28" s="107">
        <f t="shared" si="3"/>
        <v>4.7200000000000006</v>
      </c>
      <c r="CP28" s="107">
        <f t="shared" si="3"/>
        <v>4.88</v>
      </c>
      <c r="CQ28" s="107">
        <f t="shared" si="3"/>
        <v>5.84</v>
      </c>
      <c r="CR28" s="107">
        <f t="shared" si="3"/>
        <v>6.14</v>
      </c>
      <c r="CS28" s="107">
        <f t="shared" si="3"/>
        <v>5.54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864.03625000000011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637.30499999999995</v>
      </c>
      <c r="C32" s="94">
        <v>632.81799999999998</v>
      </c>
      <c r="D32" s="94">
        <v>625.548</v>
      </c>
      <c r="E32" s="94">
        <v>567.88300000000004</v>
      </c>
      <c r="F32" s="94">
        <v>201.70099999999999</v>
      </c>
      <c r="G32" s="94">
        <v>226.82599999999999</v>
      </c>
      <c r="H32" s="94">
        <v>226.83699999999999</v>
      </c>
      <c r="I32" s="94">
        <v>230.815</v>
      </c>
      <c r="J32" s="94">
        <v>318.19200000000001</v>
      </c>
      <c r="K32" s="94">
        <v>474.47500000000002</v>
      </c>
      <c r="L32" s="94">
        <v>309.82499999999999</v>
      </c>
      <c r="M32" s="94">
        <v>351.75900000000001</v>
      </c>
      <c r="N32" s="94">
        <v>200.39699999999999</v>
      </c>
      <c r="O32" s="94">
        <v>233.989</v>
      </c>
      <c r="P32" s="94">
        <v>281.26</v>
      </c>
      <c r="Q32" s="94">
        <v>295.67099999999999</v>
      </c>
      <c r="R32" s="94">
        <v>333.178</v>
      </c>
      <c r="S32" s="94">
        <v>494.11599999999999</v>
      </c>
      <c r="T32" s="94">
        <v>488.66399999999999</v>
      </c>
      <c r="U32" s="94">
        <v>489.30099999999999</v>
      </c>
      <c r="V32" s="94">
        <v>485.84</v>
      </c>
      <c r="W32" s="94">
        <v>485.82</v>
      </c>
      <c r="X32" s="94">
        <v>485.32</v>
      </c>
      <c r="Y32" s="94">
        <v>472.14299999999997</v>
      </c>
      <c r="Z32" s="94">
        <v>429.572</v>
      </c>
      <c r="AA32" s="94">
        <v>481.88</v>
      </c>
      <c r="AB32" s="94">
        <v>504.21800000000002</v>
      </c>
      <c r="AC32" s="94">
        <v>556.81799999999998</v>
      </c>
      <c r="AD32" s="94">
        <v>589.20799999999997</v>
      </c>
      <c r="AE32" s="94">
        <v>556.56299999999999</v>
      </c>
      <c r="AF32" s="94">
        <v>471.89699999999999</v>
      </c>
      <c r="AG32" s="94">
        <v>358.26499999999999</v>
      </c>
      <c r="AH32" s="94">
        <v>538.19100000000003</v>
      </c>
      <c r="AI32" s="94">
        <v>467.803</v>
      </c>
      <c r="AJ32" s="94">
        <v>346.61</v>
      </c>
      <c r="AK32" s="94">
        <v>375.79199999999997</v>
      </c>
      <c r="AL32" s="94">
        <v>350.185</v>
      </c>
      <c r="AM32" s="94">
        <v>357.11</v>
      </c>
      <c r="AN32" s="94">
        <v>333.714</v>
      </c>
      <c r="AO32" s="94">
        <v>235.899</v>
      </c>
      <c r="AP32" s="94">
        <v>518.79</v>
      </c>
      <c r="AQ32" s="94">
        <v>556.38</v>
      </c>
      <c r="AR32" s="94">
        <v>478.983</v>
      </c>
      <c r="AS32" s="94">
        <v>291.3</v>
      </c>
      <c r="AT32" s="94">
        <v>224.84899999999999</v>
      </c>
      <c r="AU32" s="94">
        <v>161.85</v>
      </c>
      <c r="AV32" s="94">
        <v>142.81</v>
      </c>
      <c r="AW32" s="94">
        <v>150.16999999999999</v>
      </c>
      <c r="AX32" s="94">
        <v>148.25899999999999</v>
      </c>
      <c r="AY32" s="94">
        <v>148.63999999999999</v>
      </c>
      <c r="AZ32" s="94">
        <v>149.17099999999999</v>
      </c>
      <c r="BA32" s="94">
        <v>149.649</v>
      </c>
      <c r="BB32" s="94">
        <v>152</v>
      </c>
      <c r="BC32" s="94">
        <v>150.41999999999999</v>
      </c>
      <c r="BD32" s="94">
        <v>149.566</v>
      </c>
      <c r="BE32" s="94">
        <v>149.334</v>
      </c>
      <c r="BF32" s="94">
        <v>146.46700000000001</v>
      </c>
      <c r="BG32" s="94">
        <v>147.346</v>
      </c>
      <c r="BH32" s="94">
        <v>148.14400000000001</v>
      </c>
      <c r="BI32" s="94">
        <v>148.083</v>
      </c>
      <c r="BJ32" s="94">
        <v>32.512</v>
      </c>
      <c r="BK32" s="94">
        <v>49.052999999999997</v>
      </c>
      <c r="BL32" s="94">
        <v>51.052999999999997</v>
      </c>
      <c r="BM32" s="94">
        <v>106.24</v>
      </c>
      <c r="BN32" s="94">
        <v>261.267</v>
      </c>
      <c r="BO32" s="94">
        <v>176.18700000000001</v>
      </c>
      <c r="BP32" s="94">
        <v>161.40700000000001</v>
      </c>
      <c r="BQ32" s="94">
        <v>426.74400000000003</v>
      </c>
      <c r="BR32" s="94">
        <v>421.12</v>
      </c>
      <c r="BS32" s="94">
        <v>462.37799999999999</v>
      </c>
      <c r="BT32" s="94">
        <v>497.83199999999999</v>
      </c>
      <c r="BU32" s="94">
        <v>500.84800000000001</v>
      </c>
      <c r="BV32" s="94">
        <v>278.88499999999999</v>
      </c>
      <c r="BW32" s="94">
        <v>291.31599999999997</v>
      </c>
      <c r="BX32" s="94">
        <v>406.755</v>
      </c>
      <c r="BY32" s="94">
        <v>439.78399999999999</v>
      </c>
      <c r="BZ32" s="94">
        <v>256.15800000000002</v>
      </c>
      <c r="CA32" s="94">
        <v>258.30599999999998</v>
      </c>
      <c r="CB32" s="94">
        <v>224.51599999999999</v>
      </c>
      <c r="CC32" s="94">
        <v>147.37200000000001</v>
      </c>
      <c r="CD32" s="94">
        <v>232.995</v>
      </c>
      <c r="CE32" s="94">
        <v>274.07900000000001</v>
      </c>
      <c r="CF32" s="94">
        <v>231.87200000000001</v>
      </c>
      <c r="CG32" s="94">
        <v>185.57300000000001</v>
      </c>
      <c r="CH32" s="94">
        <v>201.58699999999999</v>
      </c>
      <c r="CI32" s="94">
        <v>199.572</v>
      </c>
      <c r="CJ32" s="94">
        <v>106.848</v>
      </c>
      <c r="CK32" s="94">
        <v>138.21799999999999</v>
      </c>
      <c r="CL32" s="94">
        <v>455.36099999999999</v>
      </c>
      <c r="CM32" s="94">
        <v>455.26</v>
      </c>
      <c r="CN32" s="94">
        <v>333.47800000000001</v>
      </c>
      <c r="CO32" s="94">
        <v>265.78199999999998</v>
      </c>
      <c r="CP32" s="94">
        <v>454.88</v>
      </c>
      <c r="CQ32" s="94">
        <v>455.84</v>
      </c>
      <c r="CR32" s="94">
        <v>424.66399999999999</v>
      </c>
      <c r="CS32" s="94">
        <v>392.59899999999999</v>
      </c>
      <c r="CT32" s="95"/>
      <c r="CU32" s="95"/>
      <c r="CV32" s="95"/>
      <c r="CW32" s="96"/>
      <c r="CX32" s="97">
        <f t="array" ref="CX32">SUMPRODUCT(B32:CW32*0.25)</f>
        <v>7768.489999999998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637.30499999999995</v>
      </c>
      <c r="C34" s="77">
        <f t="shared" ref="C34:BN34" si="4">SUM(C31:C33)</f>
        <v>632.81799999999998</v>
      </c>
      <c r="D34" s="77">
        <f t="shared" si="4"/>
        <v>625.548</v>
      </c>
      <c r="E34" s="77">
        <f t="shared" si="4"/>
        <v>567.88300000000004</v>
      </c>
      <c r="F34" s="77">
        <f t="shared" si="4"/>
        <v>201.70099999999999</v>
      </c>
      <c r="G34" s="77">
        <f t="shared" si="4"/>
        <v>226.82599999999999</v>
      </c>
      <c r="H34" s="77">
        <f t="shared" si="4"/>
        <v>226.83699999999999</v>
      </c>
      <c r="I34" s="77">
        <f t="shared" si="4"/>
        <v>230.815</v>
      </c>
      <c r="J34" s="77">
        <f t="shared" si="4"/>
        <v>318.19200000000001</v>
      </c>
      <c r="K34" s="77">
        <f t="shared" si="4"/>
        <v>474.47500000000002</v>
      </c>
      <c r="L34" s="77">
        <f t="shared" si="4"/>
        <v>309.82499999999999</v>
      </c>
      <c r="M34" s="77">
        <f t="shared" si="4"/>
        <v>351.75900000000001</v>
      </c>
      <c r="N34" s="77">
        <f t="shared" si="4"/>
        <v>200.39699999999999</v>
      </c>
      <c r="O34" s="77">
        <f t="shared" si="4"/>
        <v>233.989</v>
      </c>
      <c r="P34" s="77">
        <f t="shared" si="4"/>
        <v>281.26</v>
      </c>
      <c r="Q34" s="77">
        <f t="shared" si="4"/>
        <v>295.67099999999999</v>
      </c>
      <c r="R34" s="77">
        <f t="shared" si="4"/>
        <v>333.178</v>
      </c>
      <c r="S34" s="77">
        <f t="shared" si="4"/>
        <v>494.11599999999999</v>
      </c>
      <c r="T34" s="77">
        <f t="shared" si="4"/>
        <v>488.66399999999999</v>
      </c>
      <c r="U34" s="77">
        <f t="shared" si="4"/>
        <v>489.30099999999999</v>
      </c>
      <c r="V34" s="77">
        <f t="shared" si="4"/>
        <v>485.84</v>
      </c>
      <c r="W34" s="77">
        <f t="shared" si="4"/>
        <v>485.82</v>
      </c>
      <c r="X34" s="77">
        <f t="shared" si="4"/>
        <v>485.32</v>
      </c>
      <c r="Y34" s="77">
        <f t="shared" si="4"/>
        <v>472.14299999999997</v>
      </c>
      <c r="Z34" s="77">
        <f t="shared" si="4"/>
        <v>429.572</v>
      </c>
      <c r="AA34" s="77">
        <f t="shared" si="4"/>
        <v>481.88</v>
      </c>
      <c r="AB34" s="77">
        <f t="shared" si="4"/>
        <v>504.21800000000002</v>
      </c>
      <c r="AC34" s="77">
        <f t="shared" si="4"/>
        <v>556.81799999999998</v>
      </c>
      <c r="AD34" s="77">
        <f t="shared" si="4"/>
        <v>589.20799999999997</v>
      </c>
      <c r="AE34" s="77">
        <f t="shared" si="4"/>
        <v>556.56299999999999</v>
      </c>
      <c r="AF34" s="77">
        <f t="shared" si="4"/>
        <v>471.89699999999999</v>
      </c>
      <c r="AG34" s="77">
        <f t="shared" si="4"/>
        <v>358.26499999999999</v>
      </c>
      <c r="AH34" s="77">
        <f t="shared" si="4"/>
        <v>538.19100000000003</v>
      </c>
      <c r="AI34" s="77">
        <f t="shared" si="4"/>
        <v>467.803</v>
      </c>
      <c r="AJ34" s="77">
        <f t="shared" si="4"/>
        <v>346.61</v>
      </c>
      <c r="AK34" s="77">
        <f t="shared" si="4"/>
        <v>375.79199999999997</v>
      </c>
      <c r="AL34" s="77">
        <f t="shared" si="4"/>
        <v>350.185</v>
      </c>
      <c r="AM34" s="77">
        <f t="shared" si="4"/>
        <v>357.11</v>
      </c>
      <c r="AN34" s="77">
        <f t="shared" si="4"/>
        <v>333.714</v>
      </c>
      <c r="AO34" s="77">
        <f t="shared" si="4"/>
        <v>235.899</v>
      </c>
      <c r="AP34" s="77">
        <f t="shared" si="4"/>
        <v>518.79</v>
      </c>
      <c r="AQ34" s="77">
        <f t="shared" si="4"/>
        <v>556.38</v>
      </c>
      <c r="AR34" s="77">
        <f t="shared" si="4"/>
        <v>478.983</v>
      </c>
      <c r="AS34" s="77">
        <f t="shared" si="4"/>
        <v>291.3</v>
      </c>
      <c r="AT34" s="77">
        <f t="shared" si="4"/>
        <v>224.84899999999999</v>
      </c>
      <c r="AU34" s="77">
        <f t="shared" si="4"/>
        <v>161.85</v>
      </c>
      <c r="AV34" s="77">
        <f t="shared" si="4"/>
        <v>142.81</v>
      </c>
      <c r="AW34" s="77">
        <f t="shared" si="4"/>
        <v>150.16999999999999</v>
      </c>
      <c r="AX34" s="77">
        <f t="shared" si="4"/>
        <v>148.25899999999999</v>
      </c>
      <c r="AY34" s="77">
        <f t="shared" si="4"/>
        <v>148.63999999999999</v>
      </c>
      <c r="AZ34" s="77">
        <f t="shared" si="4"/>
        <v>149.17099999999999</v>
      </c>
      <c r="BA34" s="77">
        <f t="shared" si="4"/>
        <v>149.649</v>
      </c>
      <c r="BB34" s="77">
        <f t="shared" si="4"/>
        <v>152</v>
      </c>
      <c r="BC34" s="77">
        <f t="shared" si="4"/>
        <v>150.41999999999999</v>
      </c>
      <c r="BD34" s="77">
        <f t="shared" si="4"/>
        <v>149.566</v>
      </c>
      <c r="BE34" s="77">
        <f t="shared" si="4"/>
        <v>149.334</v>
      </c>
      <c r="BF34" s="77">
        <f t="shared" si="4"/>
        <v>146.46700000000001</v>
      </c>
      <c r="BG34" s="77">
        <f t="shared" si="4"/>
        <v>147.346</v>
      </c>
      <c r="BH34" s="77">
        <f t="shared" si="4"/>
        <v>148.14400000000001</v>
      </c>
      <c r="BI34" s="77">
        <f t="shared" si="4"/>
        <v>148.083</v>
      </c>
      <c r="BJ34" s="77">
        <f t="shared" si="4"/>
        <v>32.512</v>
      </c>
      <c r="BK34" s="77">
        <f t="shared" si="4"/>
        <v>49.052999999999997</v>
      </c>
      <c r="BL34" s="77">
        <f t="shared" si="4"/>
        <v>51.052999999999997</v>
      </c>
      <c r="BM34" s="77">
        <f t="shared" si="4"/>
        <v>106.24</v>
      </c>
      <c r="BN34" s="77">
        <f t="shared" si="4"/>
        <v>261.267</v>
      </c>
      <c r="BO34" s="77">
        <f t="shared" ref="BO34:CW34" si="5">SUM(BO31:BO33)</f>
        <v>176.18700000000001</v>
      </c>
      <c r="BP34" s="77">
        <f t="shared" si="5"/>
        <v>161.40700000000001</v>
      </c>
      <c r="BQ34" s="77">
        <f t="shared" si="5"/>
        <v>426.74400000000003</v>
      </c>
      <c r="BR34" s="77">
        <f t="shared" si="5"/>
        <v>421.12</v>
      </c>
      <c r="BS34" s="77">
        <f t="shared" si="5"/>
        <v>462.37799999999999</v>
      </c>
      <c r="BT34" s="77">
        <f t="shared" si="5"/>
        <v>497.83199999999999</v>
      </c>
      <c r="BU34" s="77">
        <f t="shared" si="5"/>
        <v>500.84800000000001</v>
      </c>
      <c r="BV34" s="77">
        <f t="shared" si="5"/>
        <v>278.88499999999999</v>
      </c>
      <c r="BW34" s="77">
        <f t="shared" si="5"/>
        <v>291.31599999999997</v>
      </c>
      <c r="BX34" s="77">
        <f t="shared" si="5"/>
        <v>406.755</v>
      </c>
      <c r="BY34" s="77">
        <f t="shared" si="5"/>
        <v>439.78399999999999</v>
      </c>
      <c r="BZ34" s="77">
        <f t="shared" si="5"/>
        <v>256.15800000000002</v>
      </c>
      <c r="CA34" s="77">
        <f t="shared" si="5"/>
        <v>258.30599999999998</v>
      </c>
      <c r="CB34" s="77">
        <f t="shared" si="5"/>
        <v>224.51599999999999</v>
      </c>
      <c r="CC34" s="77">
        <f t="shared" si="5"/>
        <v>147.37200000000001</v>
      </c>
      <c r="CD34" s="77">
        <f t="shared" si="5"/>
        <v>232.995</v>
      </c>
      <c r="CE34" s="77">
        <f t="shared" si="5"/>
        <v>274.07900000000001</v>
      </c>
      <c r="CF34" s="77">
        <f t="shared" si="5"/>
        <v>231.87200000000001</v>
      </c>
      <c r="CG34" s="77">
        <f t="shared" si="5"/>
        <v>185.57300000000001</v>
      </c>
      <c r="CH34" s="77">
        <f t="shared" si="5"/>
        <v>201.58699999999999</v>
      </c>
      <c r="CI34" s="77">
        <f t="shared" si="5"/>
        <v>199.572</v>
      </c>
      <c r="CJ34" s="77">
        <f t="shared" si="5"/>
        <v>106.848</v>
      </c>
      <c r="CK34" s="77">
        <f t="shared" si="5"/>
        <v>138.21799999999999</v>
      </c>
      <c r="CL34" s="77">
        <f t="shared" si="5"/>
        <v>455.36099999999999</v>
      </c>
      <c r="CM34" s="77">
        <f t="shared" si="5"/>
        <v>455.26</v>
      </c>
      <c r="CN34" s="77">
        <f t="shared" si="5"/>
        <v>333.47800000000001</v>
      </c>
      <c r="CO34" s="77">
        <f t="shared" si="5"/>
        <v>265.78199999999998</v>
      </c>
      <c r="CP34" s="77">
        <f t="shared" si="5"/>
        <v>454.88</v>
      </c>
      <c r="CQ34" s="77">
        <f t="shared" si="5"/>
        <v>455.84</v>
      </c>
      <c r="CR34" s="77">
        <f t="shared" si="5"/>
        <v>424.66399999999999</v>
      </c>
      <c r="CS34" s="77">
        <f t="shared" si="5"/>
        <v>392.59899999999999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7768.489999999998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>
        <v>46.7</v>
      </c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>
        <v>70.3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>
        <v>3.9</v>
      </c>
      <c r="AZ39" s="120">
        <v>7.3</v>
      </c>
      <c r="BA39" s="120">
        <v>10.8</v>
      </c>
      <c r="BB39" s="120"/>
      <c r="BC39" s="120"/>
      <c r="BD39" s="120"/>
      <c r="BE39" s="120"/>
      <c r="BF39" s="120"/>
      <c r="BG39" s="120"/>
      <c r="BH39" s="120"/>
      <c r="BI39" s="120"/>
      <c r="BJ39" s="120">
        <v>121.2</v>
      </c>
      <c r="BK39" s="120">
        <v>127.7</v>
      </c>
      <c r="BL39" s="120">
        <v>150.5</v>
      </c>
      <c r="BM39" s="120">
        <v>121.9</v>
      </c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165.07500000000002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46.7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70.3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3.9</v>
      </c>
      <c r="AZ42" s="107">
        <f t="shared" si="6"/>
        <v>7.3</v>
      </c>
      <c r="BA42" s="107">
        <f t="shared" si="6"/>
        <v>10.8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121.2</v>
      </c>
      <c r="BK42" s="107">
        <f t="shared" si="6"/>
        <v>127.7</v>
      </c>
      <c r="BL42" s="107">
        <f t="shared" si="6"/>
        <v>150.5</v>
      </c>
      <c r="BM42" s="107">
        <f t="shared" si="6"/>
        <v>121.9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165.07500000000002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>
        <v>46.7</v>
      </c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>
        <v>70.3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>
        <v>3.9</v>
      </c>
      <c r="AZ47" s="120">
        <v>7.3</v>
      </c>
      <c r="BA47" s="120">
        <v>10.8</v>
      </c>
      <c r="BB47" s="120"/>
      <c r="BC47" s="120"/>
      <c r="BD47" s="120"/>
      <c r="BE47" s="120"/>
      <c r="BF47" s="120"/>
      <c r="BG47" s="120"/>
      <c r="BH47" s="120"/>
      <c r="BI47" s="120"/>
      <c r="BJ47" s="120">
        <v>121.2</v>
      </c>
      <c r="BK47" s="120">
        <v>127.7</v>
      </c>
      <c r="BL47" s="120">
        <v>150.5</v>
      </c>
      <c r="BM47" s="120">
        <v>121.9</v>
      </c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165.07500000000002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46.7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70.3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3.9</v>
      </c>
      <c r="AZ51" s="107">
        <f t="shared" si="8"/>
        <v>7.3</v>
      </c>
      <c r="BA51" s="107">
        <f t="shared" si="8"/>
        <v>10.8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121.2</v>
      </c>
      <c r="BK51" s="107">
        <f t="shared" si="8"/>
        <v>127.7</v>
      </c>
      <c r="BL51" s="107">
        <f t="shared" si="8"/>
        <v>150.5</v>
      </c>
      <c r="BM51" s="107">
        <f t="shared" si="8"/>
        <v>121.9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165.07500000000002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637.30499999999995</v>
      </c>
      <c r="C54" s="107">
        <f t="shared" ref="C54:BN54" si="12">C18+C28+C42</f>
        <v>632.81799999999998</v>
      </c>
      <c r="D54" s="107">
        <f t="shared" si="12"/>
        <v>625.54800000000012</v>
      </c>
      <c r="E54" s="107">
        <f t="shared" si="12"/>
        <v>614.58300000000008</v>
      </c>
      <c r="F54" s="107">
        <f t="shared" si="12"/>
        <v>201.70099999999999</v>
      </c>
      <c r="G54" s="107">
        <f t="shared" si="12"/>
        <v>226.82599999999999</v>
      </c>
      <c r="H54" s="107">
        <f t="shared" si="12"/>
        <v>226.83699999999999</v>
      </c>
      <c r="I54" s="107">
        <f t="shared" si="12"/>
        <v>230.815</v>
      </c>
      <c r="J54" s="107">
        <f t="shared" si="12"/>
        <v>318.19200000000001</v>
      </c>
      <c r="K54" s="107">
        <f t="shared" si="12"/>
        <v>474.47500000000002</v>
      </c>
      <c r="L54" s="107">
        <f t="shared" si="12"/>
        <v>309.82500000000005</v>
      </c>
      <c r="M54" s="107">
        <f t="shared" si="12"/>
        <v>351.75900000000001</v>
      </c>
      <c r="N54" s="107">
        <f t="shared" si="12"/>
        <v>200.39700000000002</v>
      </c>
      <c r="O54" s="107">
        <f t="shared" si="12"/>
        <v>233.989</v>
      </c>
      <c r="P54" s="107">
        <f t="shared" si="12"/>
        <v>281.26</v>
      </c>
      <c r="Q54" s="107">
        <f t="shared" si="12"/>
        <v>295.67099999999999</v>
      </c>
      <c r="R54" s="107">
        <f t="shared" si="12"/>
        <v>333.178</v>
      </c>
      <c r="S54" s="107">
        <f t="shared" si="12"/>
        <v>494.11599999999999</v>
      </c>
      <c r="T54" s="107">
        <f t="shared" si="12"/>
        <v>488.66399999999999</v>
      </c>
      <c r="U54" s="107">
        <f t="shared" si="12"/>
        <v>489.30099999999999</v>
      </c>
      <c r="V54" s="107">
        <f t="shared" si="12"/>
        <v>485.84</v>
      </c>
      <c r="W54" s="107">
        <f t="shared" si="12"/>
        <v>485.82</v>
      </c>
      <c r="X54" s="107">
        <f t="shared" si="12"/>
        <v>485.32</v>
      </c>
      <c r="Y54" s="107">
        <f t="shared" si="12"/>
        <v>472.14299999999997</v>
      </c>
      <c r="Z54" s="107">
        <f t="shared" si="12"/>
        <v>429.572</v>
      </c>
      <c r="AA54" s="107">
        <f t="shared" si="12"/>
        <v>481.88</v>
      </c>
      <c r="AB54" s="107">
        <f t="shared" si="12"/>
        <v>504.21799999999996</v>
      </c>
      <c r="AC54" s="107">
        <f t="shared" si="12"/>
        <v>556.81799999999998</v>
      </c>
      <c r="AD54" s="107">
        <f t="shared" si="12"/>
        <v>589.20799999999997</v>
      </c>
      <c r="AE54" s="107">
        <f t="shared" si="12"/>
        <v>556.56299999999999</v>
      </c>
      <c r="AF54" s="107">
        <f t="shared" si="12"/>
        <v>471.89699999999999</v>
      </c>
      <c r="AG54" s="107">
        <f t="shared" si="12"/>
        <v>358.26499999999999</v>
      </c>
      <c r="AH54" s="107">
        <f t="shared" si="12"/>
        <v>538.19100000000003</v>
      </c>
      <c r="AI54" s="107">
        <f t="shared" si="12"/>
        <v>467.803</v>
      </c>
      <c r="AJ54" s="107">
        <f t="shared" si="12"/>
        <v>346.60999999999996</v>
      </c>
      <c r="AK54" s="107">
        <f t="shared" si="12"/>
        <v>375.79200000000003</v>
      </c>
      <c r="AL54" s="107">
        <f t="shared" si="12"/>
        <v>350.185</v>
      </c>
      <c r="AM54" s="107">
        <f t="shared" si="12"/>
        <v>357.11</v>
      </c>
      <c r="AN54" s="107">
        <f t="shared" si="12"/>
        <v>333.714</v>
      </c>
      <c r="AO54" s="107">
        <f t="shared" si="12"/>
        <v>306.19900000000001</v>
      </c>
      <c r="AP54" s="107">
        <f t="shared" si="12"/>
        <v>518.79</v>
      </c>
      <c r="AQ54" s="107">
        <f t="shared" si="12"/>
        <v>556.38</v>
      </c>
      <c r="AR54" s="107">
        <f t="shared" si="12"/>
        <v>478.983</v>
      </c>
      <c r="AS54" s="107">
        <f t="shared" si="12"/>
        <v>291.3</v>
      </c>
      <c r="AT54" s="107">
        <f t="shared" si="12"/>
        <v>224.84899999999999</v>
      </c>
      <c r="AU54" s="107">
        <f t="shared" si="12"/>
        <v>161.85</v>
      </c>
      <c r="AV54" s="107">
        <f t="shared" si="12"/>
        <v>142.81</v>
      </c>
      <c r="AW54" s="107">
        <f t="shared" si="12"/>
        <v>150.16999999999999</v>
      </c>
      <c r="AX54" s="107">
        <f t="shared" si="12"/>
        <v>148.25900000000001</v>
      </c>
      <c r="AY54" s="107">
        <f t="shared" si="12"/>
        <v>152.54</v>
      </c>
      <c r="AZ54" s="107">
        <f t="shared" si="12"/>
        <v>156.471</v>
      </c>
      <c r="BA54" s="107">
        <f t="shared" si="12"/>
        <v>160.44900000000001</v>
      </c>
      <c r="BB54" s="107">
        <f t="shared" si="12"/>
        <v>152</v>
      </c>
      <c r="BC54" s="107">
        <f t="shared" si="12"/>
        <v>150.42000000000002</v>
      </c>
      <c r="BD54" s="107">
        <f t="shared" si="12"/>
        <v>149.566</v>
      </c>
      <c r="BE54" s="107">
        <f t="shared" si="12"/>
        <v>149.334</v>
      </c>
      <c r="BF54" s="107">
        <f t="shared" si="12"/>
        <v>146.46699999999998</v>
      </c>
      <c r="BG54" s="107">
        <f t="shared" si="12"/>
        <v>147.346</v>
      </c>
      <c r="BH54" s="107">
        <f t="shared" si="12"/>
        <v>148.14400000000001</v>
      </c>
      <c r="BI54" s="107">
        <f t="shared" si="12"/>
        <v>148.083</v>
      </c>
      <c r="BJ54" s="107">
        <f t="shared" si="12"/>
        <v>153.71199999999999</v>
      </c>
      <c r="BK54" s="107">
        <f t="shared" si="12"/>
        <v>176.75299999999999</v>
      </c>
      <c r="BL54" s="107">
        <f t="shared" si="12"/>
        <v>201.553</v>
      </c>
      <c r="BM54" s="107">
        <f t="shared" si="12"/>
        <v>228.14000000000001</v>
      </c>
      <c r="BN54" s="107">
        <f t="shared" si="12"/>
        <v>261.26700000000005</v>
      </c>
      <c r="BO54" s="107">
        <f t="shared" ref="BO54:CX54" si="13">BO18+BO28+BO42</f>
        <v>176.18699999999998</v>
      </c>
      <c r="BP54" s="107">
        <f t="shared" si="13"/>
        <v>161.40700000000001</v>
      </c>
      <c r="BQ54" s="107">
        <f t="shared" si="13"/>
        <v>426.74400000000003</v>
      </c>
      <c r="BR54" s="107">
        <f t="shared" si="13"/>
        <v>421.12</v>
      </c>
      <c r="BS54" s="107">
        <f t="shared" si="13"/>
        <v>462.37799999999999</v>
      </c>
      <c r="BT54" s="107">
        <f t="shared" si="13"/>
        <v>497.83199999999999</v>
      </c>
      <c r="BU54" s="107">
        <f t="shared" si="13"/>
        <v>500.84799999999996</v>
      </c>
      <c r="BV54" s="107">
        <f t="shared" si="13"/>
        <v>278.88500000000005</v>
      </c>
      <c r="BW54" s="107">
        <f t="shared" si="13"/>
        <v>291.31599999999997</v>
      </c>
      <c r="BX54" s="107">
        <f t="shared" si="13"/>
        <v>406.75499999999994</v>
      </c>
      <c r="BY54" s="107">
        <f t="shared" si="13"/>
        <v>439.78399999999999</v>
      </c>
      <c r="BZ54" s="107">
        <f t="shared" si="13"/>
        <v>256.15800000000002</v>
      </c>
      <c r="CA54" s="107">
        <f t="shared" si="13"/>
        <v>258.30599999999998</v>
      </c>
      <c r="CB54" s="107">
        <f t="shared" si="13"/>
        <v>224.51599999999999</v>
      </c>
      <c r="CC54" s="107">
        <f t="shared" si="13"/>
        <v>147.37199999999999</v>
      </c>
      <c r="CD54" s="107">
        <f t="shared" si="13"/>
        <v>232.995</v>
      </c>
      <c r="CE54" s="107">
        <f t="shared" si="13"/>
        <v>274.07900000000001</v>
      </c>
      <c r="CF54" s="107">
        <f t="shared" si="13"/>
        <v>231.87200000000001</v>
      </c>
      <c r="CG54" s="107">
        <f t="shared" si="13"/>
        <v>185.57299999999998</v>
      </c>
      <c r="CH54" s="107">
        <f t="shared" si="13"/>
        <v>201.58700000000002</v>
      </c>
      <c r="CI54" s="107">
        <f t="shared" si="13"/>
        <v>199.572</v>
      </c>
      <c r="CJ54" s="107">
        <f t="shared" si="13"/>
        <v>106.848</v>
      </c>
      <c r="CK54" s="107">
        <f t="shared" si="13"/>
        <v>138.21799999999999</v>
      </c>
      <c r="CL54" s="107">
        <f t="shared" si="13"/>
        <v>455.36099999999999</v>
      </c>
      <c r="CM54" s="107">
        <f t="shared" si="13"/>
        <v>455.26</v>
      </c>
      <c r="CN54" s="107">
        <f t="shared" si="13"/>
        <v>333.47800000000001</v>
      </c>
      <c r="CO54" s="107">
        <f t="shared" si="13"/>
        <v>265.78200000000004</v>
      </c>
      <c r="CP54" s="107">
        <f t="shared" si="13"/>
        <v>454.88</v>
      </c>
      <c r="CQ54" s="107">
        <f t="shared" si="13"/>
        <v>455.84</v>
      </c>
      <c r="CR54" s="107">
        <f t="shared" si="13"/>
        <v>424.66399999999999</v>
      </c>
      <c r="CS54" s="107">
        <f t="shared" si="13"/>
        <v>392.59900000000005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7933.5650000000005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-620.4</v>
      </c>
      <c r="C5" s="25">
        <v>-620.6</v>
      </c>
      <c r="D5" s="25">
        <v>-620.80000000000007</v>
      </c>
      <c r="E5" s="25">
        <v>-567.9</v>
      </c>
      <c r="F5" s="25">
        <v>-97.1</v>
      </c>
      <c r="G5" s="25">
        <v>-96.6</v>
      </c>
      <c r="H5" s="25">
        <v>-97.3</v>
      </c>
      <c r="I5" s="25">
        <v>-96.3</v>
      </c>
      <c r="J5" s="25">
        <v>-211.8</v>
      </c>
      <c r="K5" s="25">
        <v>-298.10000000000002</v>
      </c>
      <c r="L5" s="25">
        <v>-204.7</v>
      </c>
      <c r="M5" s="25">
        <v>-203.1</v>
      </c>
      <c r="N5" s="25">
        <v>-98</v>
      </c>
      <c r="O5" s="25">
        <v>-97.4</v>
      </c>
      <c r="P5" s="25">
        <v>-97.2</v>
      </c>
      <c r="Q5" s="25">
        <v>-111.9</v>
      </c>
      <c r="R5" s="25">
        <v>-140</v>
      </c>
      <c r="S5" s="25">
        <v>-208.1</v>
      </c>
      <c r="T5" s="25">
        <v>-265.39999999999998</v>
      </c>
      <c r="U5" s="25">
        <v>-266</v>
      </c>
      <c r="V5" s="25">
        <v>-257.10000000000002</v>
      </c>
      <c r="W5" s="25">
        <v>-328.4</v>
      </c>
      <c r="X5" s="25">
        <v>-343.9</v>
      </c>
      <c r="Y5" s="25">
        <v>-343.2</v>
      </c>
      <c r="Z5" s="25">
        <v>-182</v>
      </c>
      <c r="AA5" s="25">
        <v>-133.30000000000001</v>
      </c>
      <c r="AB5" s="25">
        <v>-127.2</v>
      </c>
      <c r="AC5" s="25">
        <v>-122.9</v>
      </c>
      <c r="AD5" s="25">
        <v>-585.70000000000005</v>
      </c>
      <c r="AE5" s="25">
        <v>-256.89999999999998</v>
      </c>
      <c r="AF5" s="25">
        <v>-213.4</v>
      </c>
      <c r="AG5" s="25">
        <v>-247.7</v>
      </c>
      <c r="AH5" s="25">
        <v>-244</v>
      </c>
      <c r="AI5" s="25">
        <v>-30.9</v>
      </c>
      <c r="AJ5" s="25">
        <v>-124.3</v>
      </c>
      <c r="AK5" s="25">
        <v>-214.5</v>
      </c>
      <c r="AL5" s="25">
        <v>-174.8</v>
      </c>
      <c r="AM5" s="25">
        <v>-176.5</v>
      </c>
      <c r="AN5" s="25">
        <v>-85.4</v>
      </c>
      <c r="AO5" s="25">
        <v>70.3</v>
      </c>
      <c r="AP5" s="25">
        <v>-357.8</v>
      </c>
      <c r="AQ5" s="25">
        <v>-395.1</v>
      </c>
      <c r="AR5" s="25">
        <v>-318.3</v>
      </c>
      <c r="AS5" s="25">
        <v>-188.8</v>
      </c>
      <c r="AT5" s="25">
        <v>-223.6</v>
      </c>
      <c r="AU5" s="25">
        <v>-160.6</v>
      </c>
      <c r="AV5" s="25">
        <v>-104.9</v>
      </c>
      <c r="AW5" s="25">
        <v>-94.5</v>
      </c>
      <c r="AX5" s="25">
        <v>-81.5</v>
      </c>
      <c r="AY5" s="25">
        <v>3.9</v>
      </c>
      <c r="AZ5" s="25">
        <v>7.3</v>
      </c>
      <c r="BA5" s="25">
        <v>10.8</v>
      </c>
      <c r="BB5" s="25">
        <v>-5.7</v>
      </c>
      <c r="BC5" s="25">
        <v>-14.1</v>
      </c>
      <c r="BD5" s="25">
        <v>-14.3</v>
      </c>
      <c r="BE5" s="25">
        <v>-18.899999999999999</v>
      </c>
      <c r="BF5" s="25">
        <v>-14.5</v>
      </c>
      <c r="BG5" s="25">
        <v>-14.6</v>
      </c>
      <c r="BH5" s="25">
        <v>-14.3</v>
      </c>
      <c r="BI5" s="25">
        <v>-14.9</v>
      </c>
      <c r="BJ5" s="25">
        <v>121.2</v>
      </c>
      <c r="BK5" s="25">
        <v>127.7</v>
      </c>
      <c r="BL5" s="25">
        <v>150.5</v>
      </c>
      <c r="BM5" s="25">
        <v>121.9</v>
      </c>
      <c r="BN5" s="25">
        <v>-33.200000000000003</v>
      </c>
      <c r="BO5" s="25"/>
      <c r="BP5" s="25">
        <v>-13.6</v>
      </c>
      <c r="BQ5" s="25">
        <v>-139.6</v>
      </c>
      <c r="BR5" s="25">
        <v>-415.8</v>
      </c>
      <c r="BS5" s="25">
        <v>-447.6</v>
      </c>
      <c r="BT5" s="25">
        <v>-477.7</v>
      </c>
      <c r="BU5" s="25">
        <v>-479.2</v>
      </c>
      <c r="BV5" s="25">
        <v>-145</v>
      </c>
      <c r="BW5" s="25">
        <v>-135.9</v>
      </c>
      <c r="BX5" s="25">
        <v>-344.4</v>
      </c>
      <c r="BY5" s="25">
        <v>-348.9</v>
      </c>
      <c r="BZ5" s="25">
        <v>-173.3</v>
      </c>
      <c r="CA5" s="25">
        <v>-175.7</v>
      </c>
      <c r="CB5" s="25">
        <v>-142.80000000000001</v>
      </c>
      <c r="CC5" s="25">
        <v>-59.8</v>
      </c>
      <c r="CD5" s="25">
        <v>-159</v>
      </c>
      <c r="CE5" s="25">
        <v>-204.8</v>
      </c>
      <c r="CF5" s="25">
        <v>-159.80000000000001</v>
      </c>
      <c r="CG5" s="25">
        <v>-111</v>
      </c>
      <c r="CH5" s="25">
        <v>-124.9</v>
      </c>
      <c r="CI5" s="25">
        <v>-124.7</v>
      </c>
      <c r="CJ5" s="25">
        <v>-26.1</v>
      </c>
      <c r="CK5" s="25">
        <v>-65.900000000000006</v>
      </c>
      <c r="CL5" s="25">
        <v>-345.3</v>
      </c>
      <c r="CM5" s="25">
        <v>-353</v>
      </c>
      <c r="CN5" s="25">
        <v>-227.60000000000002</v>
      </c>
      <c r="CO5" s="25">
        <v>-229.39999999999998</v>
      </c>
      <c r="CP5" s="25">
        <v>-353.6</v>
      </c>
      <c r="CQ5" s="25">
        <v>-354.4</v>
      </c>
      <c r="CR5" s="25">
        <v>-330.5</v>
      </c>
      <c r="CS5" s="25">
        <v>-357.8</v>
      </c>
      <c r="CT5" s="26"/>
      <c r="CU5" s="26"/>
      <c r="CV5" s="26"/>
      <c r="CW5" s="27"/>
      <c r="CX5" s="132">
        <f t="array" ref="CX5">SUMPRODUCT(B5:CW5*0.25)</f>
        <v>-4423.4749999999985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184.01</v>
      </c>
      <c r="C8" s="138">
        <v>187.08</v>
      </c>
      <c r="D8" s="138">
        <v>180.3</v>
      </c>
      <c r="E8" s="138">
        <v>167.71</v>
      </c>
      <c r="F8" s="138">
        <v>180.89</v>
      </c>
      <c r="G8" s="138">
        <v>177.62</v>
      </c>
      <c r="H8" s="138">
        <v>174.91</v>
      </c>
      <c r="I8" s="138">
        <v>174.72</v>
      </c>
      <c r="J8" s="138">
        <v>174.86</v>
      </c>
      <c r="K8" s="138">
        <v>171.64</v>
      </c>
      <c r="L8" s="138">
        <v>174.79</v>
      </c>
      <c r="M8" s="138">
        <v>172.95</v>
      </c>
      <c r="N8" s="138">
        <v>175.14</v>
      </c>
      <c r="O8" s="138">
        <v>170.89</v>
      </c>
      <c r="P8" s="138">
        <v>169.22</v>
      </c>
      <c r="Q8" s="138">
        <v>168.58</v>
      </c>
      <c r="R8" s="138">
        <v>169.18</v>
      </c>
      <c r="S8" s="138">
        <v>162.63</v>
      </c>
      <c r="T8" s="138">
        <v>171.58</v>
      </c>
      <c r="U8" s="138">
        <v>171.47</v>
      </c>
      <c r="V8" s="138">
        <v>186.74</v>
      </c>
      <c r="W8" s="138">
        <v>193.31</v>
      </c>
      <c r="X8" s="138">
        <v>193.31</v>
      </c>
      <c r="Y8" s="138">
        <v>195.59</v>
      </c>
      <c r="Z8" s="138">
        <v>177.79</v>
      </c>
      <c r="AA8" s="138">
        <v>167.91</v>
      </c>
      <c r="AB8" s="138">
        <v>161.69999999999999</v>
      </c>
      <c r="AC8" s="138">
        <v>147.97</v>
      </c>
      <c r="AD8" s="138">
        <v>155.34</v>
      </c>
      <c r="AE8" s="138">
        <v>146.38999999999999</v>
      </c>
      <c r="AF8" s="138">
        <v>137.87</v>
      </c>
      <c r="AG8" s="138">
        <v>131.52000000000001</v>
      </c>
      <c r="AH8" s="138">
        <v>147.29</v>
      </c>
      <c r="AI8" s="138">
        <v>137.91999999999999</v>
      </c>
      <c r="AJ8" s="138">
        <v>129.49</v>
      </c>
      <c r="AK8" s="138">
        <v>104.52</v>
      </c>
      <c r="AL8" s="138">
        <v>114.64</v>
      </c>
      <c r="AM8" s="138">
        <v>100.63</v>
      </c>
      <c r="AN8" s="138">
        <v>77.83</v>
      </c>
      <c r="AO8" s="138">
        <v>30.15</v>
      </c>
      <c r="AP8" s="138">
        <v>76.16</v>
      </c>
      <c r="AQ8" s="138">
        <v>63</v>
      </c>
      <c r="AR8" s="138">
        <v>37.270000000000003</v>
      </c>
      <c r="AS8" s="138">
        <v>22.32</v>
      </c>
      <c r="AT8" s="138">
        <v>35.99</v>
      </c>
      <c r="AU8" s="138">
        <v>19.75</v>
      </c>
      <c r="AV8" s="138">
        <v>12.82</v>
      </c>
      <c r="AW8" s="138">
        <v>9.0500000000000007</v>
      </c>
      <c r="AX8" s="138">
        <v>5.83</v>
      </c>
      <c r="AY8" s="138">
        <v>8.8699999999999992</v>
      </c>
      <c r="AZ8" s="138">
        <v>10.45</v>
      </c>
      <c r="BA8" s="138">
        <v>10.11</v>
      </c>
      <c r="BB8" s="138">
        <v>12.67</v>
      </c>
      <c r="BC8" s="138">
        <v>13.42</v>
      </c>
      <c r="BD8" s="138">
        <v>13.42</v>
      </c>
      <c r="BE8" s="138">
        <v>14.62</v>
      </c>
      <c r="BF8" s="138">
        <v>14.19</v>
      </c>
      <c r="BG8" s="138">
        <v>14.2</v>
      </c>
      <c r="BH8" s="138">
        <v>14.2</v>
      </c>
      <c r="BI8" s="138">
        <v>14.33</v>
      </c>
      <c r="BJ8" s="138">
        <v>19.23</v>
      </c>
      <c r="BK8" s="138">
        <v>18.440000000000001</v>
      </c>
      <c r="BL8" s="138">
        <v>18.43</v>
      </c>
      <c r="BM8" s="138">
        <v>19.989999999999998</v>
      </c>
      <c r="BN8" s="138">
        <v>24.53</v>
      </c>
      <c r="BO8" s="138">
        <v>64.19</v>
      </c>
      <c r="BP8" s="138">
        <v>98.88</v>
      </c>
      <c r="BQ8" s="138">
        <v>149.16</v>
      </c>
      <c r="BR8" s="138">
        <v>107.46</v>
      </c>
      <c r="BS8" s="138">
        <v>139.88</v>
      </c>
      <c r="BT8" s="138">
        <v>187.9</v>
      </c>
      <c r="BU8" s="138">
        <v>191.9</v>
      </c>
      <c r="BV8" s="138">
        <v>186.56</v>
      </c>
      <c r="BW8" s="138">
        <v>189.91</v>
      </c>
      <c r="BX8" s="138">
        <v>213.13</v>
      </c>
      <c r="BY8" s="138">
        <v>210.17</v>
      </c>
      <c r="BZ8" s="138">
        <v>220.04</v>
      </c>
      <c r="CA8" s="138">
        <v>219.11</v>
      </c>
      <c r="CB8" s="138">
        <v>218.29</v>
      </c>
      <c r="CC8" s="138">
        <v>210.67</v>
      </c>
      <c r="CD8" s="138">
        <v>207.91</v>
      </c>
      <c r="CE8" s="138">
        <v>218.72</v>
      </c>
      <c r="CF8" s="138">
        <v>212.64</v>
      </c>
      <c r="CG8" s="138">
        <v>200.67</v>
      </c>
      <c r="CH8" s="138">
        <v>198.19</v>
      </c>
      <c r="CI8" s="138">
        <v>202.27</v>
      </c>
      <c r="CJ8" s="138">
        <v>196.18</v>
      </c>
      <c r="CK8" s="138">
        <v>197.57</v>
      </c>
      <c r="CL8" s="138">
        <v>210.56</v>
      </c>
      <c r="CM8" s="138">
        <v>207.69</v>
      </c>
      <c r="CN8" s="138">
        <v>216.46</v>
      </c>
      <c r="CO8" s="138">
        <v>211.83</v>
      </c>
      <c r="CP8" s="138">
        <v>207.07</v>
      </c>
      <c r="CQ8" s="138">
        <v>204.69</v>
      </c>
      <c r="CR8" s="138">
        <v>214.62</v>
      </c>
      <c r="CS8" s="138">
        <v>210.71</v>
      </c>
      <c r="CT8" s="139"/>
      <c r="CU8" s="139"/>
      <c r="CV8" s="139"/>
      <c r="CW8" s="140"/>
      <c r="CX8" s="141">
        <f>IF(SUM(B8:CW8)&lt;&gt;0,AVERAGEIF(B8:CW8,"&lt;&gt;"""),"")</f>
        <v>132.98333333333332</v>
      </c>
    </row>
    <row r="9" spans="1:102" ht="24.95" customHeight="1" thickBot="1" x14ac:dyDescent="0.25">
      <c r="A9" s="133" t="s">
        <v>6</v>
      </c>
      <c r="B9" s="42">
        <v>179.77500000000001</v>
      </c>
      <c r="C9" s="43">
        <v>179.77500000000001</v>
      </c>
      <c r="D9" s="43">
        <v>179.77500000000001</v>
      </c>
      <c r="E9" s="43">
        <v>179.77500000000001</v>
      </c>
      <c r="F9" s="43">
        <v>177.035</v>
      </c>
      <c r="G9" s="43">
        <v>177.035</v>
      </c>
      <c r="H9" s="43">
        <v>177.035</v>
      </c>
      <c r="I9" s="43">
        <v>177.035</v>
      </c>
      <c r="J9" s="43">
        <v>173.56</v>
      </c>
      <c r="K9" s="43">
        <v>173.56</v>
      </c>
      <c r="L9" s="43">
        <v>173.56</v>
      </c>
      <c r="M9" s="43">
        <v>173.56</v>
      </c>
      <c r="N9" s="43">
        <v>170.95750000000001</v>
      </c>
      <c r="O9" s="43">
        <v>170.95750000000001</v>
      </c>
      <c r="P9" s="43">
        <v>170.95750000000001</v>
      </c>
      <c r="Q9" s="43">
        <v>170.95750000000001</v>
      </c>
      <c r="R9" s="43">
        <v>168.715</v>
      </c>
      <c r="S9" s="43">
        <v>168.715</v>
      </c>
      <c r="T9" s="43">
        <v>168.715</v>
      </c>
      <c r="U9" s="43">
        <v>168.715</v>
      </c>
      <c r="V9" s="43">
        <v>192.23750000000001</v>
      </c>
      <c r="W9" s="43">
        <v>192.23750000000001</v>
      </c>
      <c r="X9" s="43">
        <v>192.23750000000001</v>
      </c>
      <c r="Y9" s="43">
        <v>192.23750000000001</v>
      </c>
      <c r="Z9" s="43">
        <v>163.8425</v>
      </c>
      <c r="AA9" s="43">
        <v>163.8425</v>
      </c>
      <c r="AB9" s="43">
        <v>163.8425</v>
      </c>
      <c r="AC9" s="43">
        <v>163.8425</v>
      </c>
      <c r="AD9" s="43">
        <v>142.78</v>
      </c>
      <c r="AE9" s="43">
        <v>142.78</v>
      </c>
      <c r="AF9" s="43">
        <v>142.78</v>
      </c>
      <c r="AG9" s="43">
        <v>142.78</v>
      </c>
      <c r="AH9" s="43">
        <v>129.80500000000001</v>
      </c>
      <c r="AI9" s="43">
        <v>129.80500000000001</v>
      </c>
      <c r="AJ9" s="43">
        <v>129.80500000000001</v>
      </c>
      <c r="AK9" s="43">
        <v>129.80500000000001</v>
      </c>
      <c r="AL9" s="43">
        <v>80.8125</v>
      </c>
      <c r="AM9" s="43">
        <v>80.8125</v>
      </c>
      <c r="AN9" s="43">
        <v>80.8125</v>
      </c>
      <c r="AO9" s="43">
        <v>80.8125</v>
      </c>
      <c r="AP9" s="43">
        <v>49.6875</v>
      </c>
      <c r="AQ9" s="43">
        <v>49.6875</v>
      </c>
      <c r="AR9" s="43">
        <v>49.6875</v>
      </c>
      <c r="AS9" s="43">
        <v>49.6875</v>
      </c>
      <c r="AT9" s="43">
        <v>19.4025</v>
      </c>
      <c r="AU9" s="43">
        <v>19.4025</v>
      </c>
      <c r="AV9" s="43">
        <v>19.4025</v>
      </c>
      <c r="AW9" s="43">
        <v>19.4025</v>
      </c>
      <c r="AX9" s="43">
        <v>8.8149999999999995</v>
      </c>
      <c r="AY9" s="43">
        <v>8.8149999999999995</v>
      </c>
      <c r="AZ9" s="43">
        <v>8.8149999999999995</v>
      </c>
      <c r="BA9" s="43">
        <v>8.8149999999999995</v>
      </c>
      <c r="BB9" s="43">
        <v>13.532500000000001</v>
      </c>
      <c r="BC9" s="43">
        <v>13.532500000000001</v>
      </c>
      <c r="BD9" s="43">
        <v>13.532500000000001</v>
      </c>
      <c r="BE9" s="43">
        <v>13.532500000000001</v>
      </c>
      <c r="BF9" s="43">
        <v>14.23</v>
      </c>
      <c r="BG9" s="43">
        <v>14.23</v>
      </c>
      <c r="BH9" s="43">
        <v>14.23</v>
      </c>
      <c r="BI9" s="43">
        <v>14.23</v>
      </c>
      <c r="BJ9" s="43">
        <v>19.022500000000001</v>
      </c>
      <c r="BK9" s="43">
        <v>19.022500000000001</v>
      </c>
      <c r="BL9" s="43">
        <v>19.022500000000001</v>
      </c>
      <c r="BM9" s="43">
        <v>19.022500000000001</v>
      </c>
      <c r="BN9" s="43">
        <v>84.19</v>
      </c>
      <c r="BO9" s="43">
        <v>84.19</v>
      </c>
      <c r="BP9" s="43">
        <v>84.19</v>
      </c>
      <c r="BQ9" s="43">
        <v>84.19</v>
      </c>
      <c r="BR9" s="43">
        <v>156.785</v>
      </c>
      <c r="BS9" s="43">
        <v>156.785</v>
      </c>
      <c r="BT9" s="43">
        <v>156.785</v>
      </c>
      <c r="BU9" s="43">
        <v>156.785</v>
      </c>
      <c r="BV9" s="43">
        <v>199.9425</v>
      </c>
      <c r="BW9" s="43">
        <v>199.9425</v>
      </c>
      <c r="BX9" s="43">
        <v>199.9425</v>
      </c>
      <c r="BY9" s="43">
        <v>199.9425</v>
      </c>
      <c r="BZ9" s="43">
        <v>217.0275</v>
      </c>
      <c r="CA9" s="43">
        <v>217.0275</v>
      </c>
      <c r="CB9" s="43">
        <v>217.0275</v>
      </c>
      <c r="CC9" s="43">
        <v>217.0275</v>
      </c>
      <c r="CD9" s="43">
        <v>209.98500000000001</v>
      </c>
      <c r="CE9" s="43">
        <v>209.98500000000001</v>
      </c>
      <c r="CF9" s="43">
        <v>209.98500000000001</v>
      </c>
      <c r="CG9" s="43">
        <v>209.98500000000001</v>
      </c>
      <c r="CH9" s="43">
        <v>198.55250000000001</v>
      </c>
      <c r="CI9" s="43">
        <v>198.55250000000001</v>
      </c>
      <c r="CJ9" s="43">
        <v>198.55250000000001</v>
      </c>
      <c r="CK9" s="43">
        <v>198.55250000000001</v>
      </c>
      <c r="CL9" s="43">
        <v>211.63499999999999</v>
      </c>
      <c r="CM9" s="43">
        <v>211.63499999999999</v>
      </c>
      <c r="CN9" s="43">
        <v>211.63499999999999</v>
      </c>
      <c r="CO9" s="43">
        <v>211.63499999999999</v>
      </c>
      <c r="CP9" s="43">
        <v>209.27250000000001</v>
      </c>
      <c r="CQ9" s="43">
        <v>209.27250000000001</v>
      </c>
      <c r="CR9" s="43">
        <v>209.27250000000001</v>
      </c>
      <c r="CS9" s="43">
        <v>209.27250000000001</v>
      </c>
      <c r="CT9" s="44"/>
      <c r="CU9" s="44"/>
      <c r="CV9" s="44"/>
      <c r="CW9" s="45"/>
      <c r="CX9" s="142">
        <f>IF(SUM(B9:CW9)&lt;&gt;0,AVERAGEIF(B9:CW9,"&lt;&gt;"""),"")</f>
        <v>132.98333333333326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5.8</v>
      </c>
      <c r="C14" s="149">
        <v>6</v>
      </c>
      <c r="D14" s="149">
        <v>6.2</v>
      </c>
      <c r="E14" s="149"/>
      <c r="F14" s="149">
        <v>97.1</v>
      </c>
      <c r="G14" s="149">
        <v>96.6</v>
      </c>
      <c r="H14" s="149">
        <v>97.3</v>
      </c>
      <c r="I14" s="149">
        <v>96.3</v>
      </c>
      <c r="J14" s="149">
        <v>211.8</v>
      </c>
      <c r="K14" s="149">
        <v>298.10000000000002</v>
      </c>
      <c r="L14" s="149">
        <v>204.7</v>
      </c>
      <c r="M14" s="149">
        <v>203.1</v>
      </c>
      <c r="N14" s="149">
        <v>98</v>
      </c>
      <c r="O14" s="149">
        <v>97.4</v>
      </c>
      <c r="P14" s="149">
        <v>97.2</v>
      </c>
      <c r="Q14" s="149">
        <v>111.9</v>
      </c>
      <c r="R14" s="149">
        <v>140</v>
      </c>
      <c r="S14" s="149">
        <v>208.1</v>
      </c>
      <c r="T14" s="149">
        <v>265.39999999999998</v>
      </c>
      <c r="U14" s="149">
        <v>266</v>
      </c>
      <c r="V14" s="149">
        <v>257.10000000000002</v>
      </c>
      <c r="W14" s="149">
        <v>328.4</v>
      </c>
      <c r="X14" s="149">
        <v>343.9</v>
      </c>
      <c r="Y14" s="149">
        <v>343.2</v>
      </c>
      <c r="Z14" s="149">
        <v>182</v>
      </c>
      <c r="AA14" s="149">
        <v>133.30000000000001</v>
      </c>
      <c r="AB14" s="149">
        <v>127.2</v>
      </c>
      <c r="AC14" s="149">
        <v>122.9</v>
      </c>
      <c r="AD14" s="149">
        <v>585.70000000000005</v>
      </c>
      <c r="AE14" s="149">
        <v>256.89999999999998</v>
      </c>
      <c r="AF14" s="149">
        <v>213.4</v>
      </c>
      <c r="AG14" s="149">
        <v>247.7</v>
      </c>
      <c r="AH14" s="149">
        <v>244</v>
      </c>
      <c r="AI14" s="149">
        <v>30.9</v>
      </c>
      <c r="AJ14" s="149">
        <v>124.3</v>
      </c>
      <c r="AK14" s="149">
        <v>214.5</v>
      </c>
      <c r="AL14" s="149">
        <v>174.8</v>
      </c>
      <c r="AM14" s="149">
        <v>176.5</v>
      </c>
      <c r="AN14" s="149">
        <v>85.4</v>
      </c>
      <c r="AO14" s="149"/>
      <c r="AP14" s="149">
        <v>357.8</v>
      </c>
      <c r="AQ14" s="149">
        <v>395.1</v>
      </c>
      <c r="AR14" s="149">
        <v>318.3</v>
      </c>
      <c r="AS14" s="149">
        <v>188.8</v>
      </c>
      <c r="AT14" s="149">
        <v>223.6</v>
      </c>
      <c r="AU14" s="149">
        <v>160.6</v>
      </c>
      <c r="AV14" s="149">
        <v>104.9</v>
      </c>
      <c r="AW14" s="149">
        <v>94.5</v>
      </c>
      <c r="AX14" s="149">
        <v>81.5</v>
      </c>
      <c r="AY14" s="149"/>
      <c r="AZ14" s="149"/>
      <c r="BA14" s="149"/>
      <c r="BB14" s="149">
        <v>5.7</v>
      </c>
      <c r="BC14" s="149">
        <v>14.1</v>
      </c>
      <c r="BD14" s="149">
        <v>14.3</v>
      </c>
      <c r="BE14" s="149">
        <v>18.899999999999999</v>
      </c>
      <c r="BF14" s="149">
        <v>14.5</v>
      </c>
      <c r="BG14" s="149">
        <v>14.6</v>
      </c>
      <c r="BH14" s="149">
        <v>14.3</v>
      </c>
      <c r="BI14" s="149">
        <v>14.9</v>
      </c>
      <c r="BJ14" s="149"/>
      <c r="BK14" s="149"/>
      <c r="BL14" s="149"/>
      <c r="BM14" s="149"/>
      <c r="BN14" s="149">
        <v>33.200000000000003</v>
      </c>
      <c r="BO14" s="149"/>
      <c r="BP14" s="149">
        <v>13.6</v>
      </c>
      <c r="BQ14" s="149">
        <v>139.6</v>
      </c>
      <c r="BR14" s="149"/>
      <c r="BS14" s="149">
        <v>31.8</v>
      </c>
      <c r="BT14" s="149">
        <v>61.9</v>
      </c>
      <c r="BU14" s="149">
        <v>63.4</v>
      </c>
      <c r="BV14" s="149">
        <v>17.5</v>
      </c>
      <c r="BW14" s="149">
        <v>8.4</v>
      </c>
      <c r="BX14" s="149">
        <v>216.9</v>
      </c>
      <c r="BY14" s="149">
        <v>221.4</v>
      </c>
      <c r="BZ14" s="149">
        <v>173.3</v>
      </c>
      <c r="CA14" s="149">
        <v>175.7</v>
      </c>
      <c r="CB14" s="149">
        <v>142.80000000000001</v>
      </c>
      <c r="CC14" s="149">
        <v>59.8</v>
      </c>
      <c r="CD14" s="149">
        <v>159</v>
      </c>
      <c r="CE14" s="149">
        <v>204.8</v>
      </c>
      <c r="CF14" s="149">
        <v>159.80000000000001</v>
      </c>
      <c r="CG14" s="149">
        <v>111</v>
      </c>
      <c r="CH14" s="149">
        <v>124.9</v>
      </c>
      <c r="CI14" s="149">
        <v>124.7</v>
      </c>
      <c r="CJ14" s="149">
        <v>26.1</v>
      </c>
      <c r="CK14" s="149">
        <v>65.900000000000006</v>
      </c>
      <c r="CL14" s="149">
        <v>284.60000000000002</v>
      </c>
      <c r="CM14" s="149">
        <v>292.3</v>
      </c>
      <c r="CN14" s="149">
        <v>166.9</v>
      </c>
      <c r="CO14" s="149">
        <v>168.7</v>
      </c>
      <c r="CP14" s="149">
        <v>184.2</v>
      </c>
      <c r="CQ14" s="149">
        <v>185</v>
      </c>
      <c r="CR14" s="149">
        <v>161.1</v>
      </c>
      <c r="CS14" s="149">
        <v>188.4</v>
      </c>
      <c r="CT14" s="150"/>
      <c r="CU14" s="150"/>
      <c r="CV14" s="150"/>
      <c r="CW14" s="151"/>
      <c r="CX14" s="152">
        <f t="array" ref="CX14">SUMPRODUCT(B14:CW14*0.25)</f>
        <v>3200.5499999999988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614.6</v>
      </c>
      <c r="C16" s="155">
        <v>614.6</v>
      </c>
      <c r="D16" s="155">
        <v>614.6</v>
      </c>
      <c r="E16" s="155">
        <v>614.6</v>
      </c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415.8</v>
      </c>
      <c r="BS16" s="155">
        <v>415.8</v>
      </c>
      <c r="BT16" s="155">
        <v>415.8</v>
      </c>
      <c r="BU16" s="155">
        <v>415.8</v>
      </c>
      <c r="BV16" s="155">
        <v>127.5</v>
      </c>
      <c r="BW16" s="155">
        <v>127.5</v>
      </c>
      <c r="BX16" s="155">
        <v>127.5</v>
      </c>
      <c r="BY16" s="155">
        <v>127.5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>
        <v>60.7</v>
      </c>
      <c r="CM16" s="155">
        <v>60.7</v>
      </c>
      <c r="CN16" s="155">
        <v>60.7</v>
      </c>
      <c r="CO16" s="155">
        <v>60.7</v>
      </c>
      <c r="CP16" s="155">
        <v>169.4</v>
      </c>
      <c r="CQ16" s="155">
        <v>169.4</v>
      </c>
      <c r="CR16" s="155">
        <v>169.4</v>
      </c>
      <c r="CS16" s="155">
        <v>169.4</v>
      </c>
      <c r="CT16" s="156"/>
      <c r="CU16" s="156"/>
      <c r="CV16" s="156"/>
      <c r="CW16" s="157"/>
      <c r="CX16" s="158">
        <f t="array" ref="CX16">SUMPRODUCT(B16:CW16*0.25)</f>
        <v>1387.9999999999995</v>
      </c>
    </row>
    <row r="17" spans="1:102" ht="30" customHeight="1" thickBot="1" x14ac:dyDescent="0.25">
      <c r="A17" s="105" t="s">
        <v>54</v>
      </c>
      <c r="B17" s="159">
        <f>SUM(B12:B16)</f>
        <v>620.4</v>
      </c>
      <c r="C17" s="160">
        <f t="shared" ref="C17:BN17" si="0">SUM(C12:C16)</f>
        <v>620.6</v>
      </c>
      <c r="D17" s="160">
        <f t="shared" si="0"/>
        <v>620.80000000000007</v>
      </c>
      <c r="E17" s="160">
        <f t="shared" si="0"/>
        <v>614.6</v>
      </c>
      <c r="F17" s="160">
        <f t="shared" si="0"/>
        <v>97.1</v>
      </c>
      <c r="G17" s="160">
        <f t="shared" si="0"/>
        <v>96.6</v>
      </c>
      <c r="H17" s="160">
        <f t="shared" si="0"/>
        <v>97.3</v>
      </c>
      <c r="I17" s="160">
        <f t="shared" si="0"/>
        <v>96.3</v>
      </c>
      <c r="J17" s="160">
        <f t="shared" si="0"/>
        <v>211.8</v>
      </c>
      <c r="K17" s="160">
        <f t="shared" si="0"/>
        <v>298.10000000000002</v>
      </c>
      <c r="L17" s="160">
        <f t="shared" si="0"/>
        <v>204.7</v>
      </c>
      <c r="M17" s="160">
        <f t="shared" si="0"/>
        <v>203.1</v>
      </c>
      <c r="N17" s="160">
        <f t="shared" si="0"/>
        <v>98</v>
      </c>
      <c r="O17" s="160">
        <f t="shared" si="0"/>
        <v>97.4</v>
      </c>
      <c r="P17" s="160">
        <f t="shared" si="0"/>
        <v>97.2</v>
      </c>
      <c r="Q17" s="160">
        <f t="shared" si="0"/>
        <v>111.9</v>
      </c>
      <c r="R17" s="160">
        <f t="shared" si="0"/>
        <v>140</v>
      </c>
      <c r="S17" s="160">
        <f t="shared" si="0"/>
        <v>208.1</v>
      </c>
      <c r="T17" s="160">
        <f t="shared" si="0"/>
        <v>265.39999999999998</v>
      </c>
      <c r="U17" s="160">
        <f t="shared" si="0"/>
        <v>266</v>
      </c>
      <c r="V17" s="160">
        <f t="shared" si="0"/>
        <v>257.10000000000002</v>
      </c>
      <c r="W17" s="160">
        <f t="shared" si="0"/>
        <v>328.4</v>
      </c>
      <c r="X17" s="160">
        <f t="shared" si="0"/>
        <v>343.9</v>
      </c>
      <c r="Y17" s="160">
        <f t="shared" si="0"/>
        <v>343.2</v>
      </c>
      <c r="Z17" s="160">
        <f t="shared" si="0"/>
        <v>182</v>
      </c>
      <c r="AA17" s="160">
        <f t="shared" si="0"/>
        <v>133.30000000000001</v>
      </c>
      <c r="AB17" s="160">
        <f t="shared" si="0"/>
        <v>127.2</v>
      </c>
      <c r="AC17" s="160">
        <f t="shared" si="0"/>
        <v>122.9</v>
      </c>
      <c r="AD17" s="160">
        <f t="shared" si="0"/>
        <v>585.70000000000005</v>
      </c>
      <c r="AE17" s="160">
        <f t="shared" si="0"/>
        <v>256.89999999999998</v>
      </c>
      <c r="AF17" s="160">
        <f t="shared" si="0"/>
        <v>213.4</v>
      </c>
      <c r="AG17" s="160">
        <f t="shared" si="0"/>
        <v>247.7</v>
      </c>
      <c r="AH17" s="160">
        <f t="shared" si="0"/>
        <v>244</v>
      </c>
      <c r="AI17" s="160">
        <f t="shared" si="0"/>
        <v>30.9</v>
      </c>
      <c r="AJ17" s="160">
        <f t="shared" si="0"/>
        <v>124.3</v>
      </c>
      <c r="AK17" s="160">
        <f t="shared" si="0"/>
        <v>214.5</v>
      </c>
      <c r="AL17" s="160">
        <f t="shared" si="0"/>
        <v>174.8</v>
      </c>
      <c r="AM17" s="160">
        <f t="shared" si="0"/>
        <v>176.5</v>
      </c>
      <c r="AN17" s="160">
        <f t="shared" si="0"/>
        <v>85.4</v>
      </c>
      <c r="AO17" s="160">
        <f t="shared" si="0"/>
        <v>0</v>
      </c>
      <c r="AP17" s="160">
        <f t="shared" si="0"/>
        <v>357.8</v>
      </c>
      <c r="AQ17" s="160">
        <f t="shared" si="0"/>
        <v>395.1</v>
      </c>
      <c r="AR17" s="160">
        <f t="shared" si="0"/>
        <v>318.3</v>
      </c>
      <c r="AS17" s="160">
        <f t="shared" si="0"/>
        <v>188.8</v>
      </c>
      <c r="AT17" s="160">
        <f t="shared" si="0"/>
        <v>223.6</v>
      </c>
      <c r="AU17" s="160">
        <f t="shared" si="0"/>
        <v>160.6</v>
      </c>
      <c r="AV17" s="160">
        <f t="shared" si="0"/>
        <v>104.9</v>
      </c>
      <c r="AW17" s="160">
        <f t="shared" si="0"/>
        <v>94.5</v>
      </c>
      <c r="AX17" s="160">
        <f t="shared" si="0"/>
        <v>81.5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5.7</v>
      </c>
      <c r="BC17" s="160">
        <f t="shared" si="0"/>
        <v>14.1</v>
      </c>
      <c r="BD17" s="160">
        <f t="shared" si="0"/>
        <v>14.3</v>
      </c>
      <c r="BE17" s="160">
        <f t="shared" si="0"/>
        <v>18.899999999999999</v>
      </c>
      <c r="BF17" s="160">
        <f t="shared" si="0"/>
        <v>14.5</v>
      </c>
      <c r="BG17" s="160">
        <f t="shared" si="0"/>
        <v>14.6</v>
      </c>
      <c r="BH17" s="160">
        <f t="shared" si="0"/>
        <v>14.3</v>
      </c>
      <c r="BI17" s="160">
        <f t="shared" si="0"/>
        <v>14.9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33.200000000000003</v>
      </c>
      <c r="BO17" s="160">
        <f t="shared" ref="BO17:CW17" si="1">SUM(BO12:BO16)</f>
        <v>0</v>
      </c>
      <c r="BP17" s="160">
        <f t="shared" si="1"/>
        <v>13.6</v>
      </c>
      <c r="BQ17" s="160">
        <f t="shared" si="1"/>
        <v>139.6</v>
      </c>
      <c r="BR17" s="160">
        <f t="shared" si="1"/>
        <v>415.8</v>
      </c>
      <c r="BS17" s="160">
        <f t="shared" si="1"/>
        <v>447.6</v>
      </c>
      <c r="BT17" s="160">
        <f t="shared" si="1"/>
        <v>477.7</v>
      </c>
      <c r="BU17" s="160">
        <f t="shared" si="1"/>
        <v>479.2</v>
      </c>
      <c r="BV17" s="160">
        <f t="shared" si="1"/>
        <v>145</v>
      </c>
      <c r="BW17" s="160">
        <f t="shared" si="1"/>
        <v>135.9</v>
      </c>
      <c r="BX17" s="160">
        <f t="shared" si="1"/>
        <v>344.4</v>
      </c>
      <c r="BY17" s="160">
        <f t="shared" si="1"/>
        <v>348.9</v>
      </c>
      <c r="BZ17" s="160">
        <f t="shared" si="1"/>
        <v>173.3</v>
      </c>
      <c r="CA17" s="160">
        <f t="shared" si="1"/>
        <v>175.7</v>
      </c>
      <c r="CB17" s="160">
        <f t="shared" si="1"/>
        <v>142.80000000000001</v>
      </c>
      <c r="CC17" s="160">
        <f t="shared" si="1"/>
        <v>59.8</v>
      </c>
      <c r="CD17" s="160">
        <f t="shared" si="1"/>
        <v>159</v>
      </c>
      <c r="CE17" s="160">
        <f t="shared" si="1"/>
        <v>204.8</v>
      </c>
      <c r="CF17" s="160">
        <f t="shared" si="1"/>
        <v>159.80000000000001</v>
      </c>
      <c r="CG17" s="160">
        <f t="shared" si="1"/>
        <v>111</v>
      </c>
      <c r="CH17" s="160">
        <f t="shared" si="1"/>
        <v>124.9</v>
      </c>
      <c r="CI17" s="160">
        <f t="shared" si="1"/>
        <v>124.7</v>
      </c>
      <c r="CJ17" s="160">
        <f t="shared" si="1"/>
        <v>26.1</v>
      </c>
      <c r="CK17" s="160">
        <f t="shared" si="1"/>
        <v>65.900000000000006</v>
      </c>
      <c r="CL17" s="160">
        <f t="shared" si="1"/>
        <v>345.3</v>
      </c>
      <c r="CM17" s="160">
        <f t="shared" si="1"/>
        <v>353</v>
      </c>
      <c r="CN17" s="160">
        <f t="shared" si="1"/>
        <v>227.60000000000002</v>
      </c>
      <c r="CO17" s="160">
        <f t="shared" si="1"/>
        <v>229.39999999999998</v>
      </c>
      <c r="CP17" s="160">
        <f t="shared" si="1"/>
        <v>353.6</v>
      </c>
      <c r="CQ17" s="160">
        <f t="shared" si="1"/>
        <v>354.4</v>
      </c>
      <c r="CR17" s="160">
        <f t="shared" si="1"/>
        <v>330.5</v>
      </c>
      <c r="CS17" s="160">
        <f t="shared" si="1"/>
        <v>357.8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4588.5499999999984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>
        <v>46.7</v>
      </c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>
        <v>70.3</v>
      </c>
      <c r="AP22" s="149"/>
      <c r="AQ22" s="149"/>
      <c r="AR22" s="149"/>
      <c r="AS22" s="149"/>
      <c r="AT22" s="149"/>
      <c r="AU22" s="149"/>
      <c r="AV22" s="149"/>
      <c r="AW22" s="149"/>
      <c r="AX22" s="149"/>
      <c r="AY22" s="149">
        <v>3.9</v>
      </c>
      <c r="AZ22" s="149">
        <v>7.3</v>
      </c>
      <c r="BA22" s="149">
        <v>10.8</v>
      </c>
      <c r="BB22" s="149"/>
      <c r="BC22" s="149"/>
      <c r="BD22" s="149"/>
      <c r="BE22" s="149"/>
      <c r="BF22" s="149"/>
      <c r="BG22" s="149"/>
      <c r="BH22" s="149"/>
      <c r="BI22" s="149"/>
      <c r="BJ22" s="149">
        <v>121.2</v>
      </c>
      <c r="BK22" s="149">
        <v>127.7</v>
      </c>
      <c r="BL22" s="149">
        <v>150.5</v>
      </c>
      <c r="BM22" s="149">
        <v>121.9</v>
      </c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165.07500000000002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46.7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70.3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3.9</v>
      </c>
      <c r="AZ25" s="160">
        <f t="shared" si="2"/>
        <v>7.3</v>
      </c>
      <c r="BA25" s="160">
        <f t="shared" si="2"/>
        <v>10.8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121.2</v>
      </c>
      <c r="BK25" s="160">
        <f t="shared" si="2"/>
        <v>127.7</v>
      </c>
      <c r="BL25" s="160">
        <f t="shared" si="2"/>
        <v>150.5</v>
      </c>
      <c r="BM25" s="160">
        <f t="shared" si="2"/>
        <v>121.9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165.07500000000002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2026-08-21T13:38:42Z</dcterms:created>
  <dcterms:modified xsi:type="dcterms:W3CDTF">2026-08-21T13:38:44Z</dcterms:modified>
</cp:coreProperties>
</file>