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<sst xmlns="http://schemas.openxmlformats.org/spreadsheetml/2006/main" count="122" uniqueCount="56">
  <si>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29/11/2025 14:12:37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</si>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</sst>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23-4C08-ADBE-9352F73D58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523-4C08-ADBE-9352F73D58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523-4C08-ADBE-9352F73D58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523-4C08-ADBE-9352F73D58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23-4C08-ADBE-9352F73D58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23-4C08-ADBE-9352F73D58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523-4C08-ADBE-9352F73D58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212</c:v>
                </c:pt>
                <c:pt idx="1">
                  <c:v>212</c:v>
                </c:pt>
                <c:pt idx="2">
                  <c:v>212</c:v>
                </c:pt>
                <c:pt idx="3">
                  <c:v>212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212</c:v>
                </c:pt>
                <c:pt idx="9">
                  <c:v>212</c:v>
                </c:pt>
                <c:pt idx="10">
                  <c:v>212</c:v>
                </c:pt>
                <c:pt idx="11">
                  <c:v>212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212</c:v>
                </c:pt>
                <c:pt idx="17">
                  <c:v>212</c:v>
                </c:pt>
                <c:pt idx="18">
                  <c:v>212</c:v>
                </c:pt>
                <c:pt idx="19">
                  <c:v>212</c:v>
                </c:pt>
                <c:pt idx="20">
                  <c:v>212</c:v>
                </c:pt>
                <c:pt idx="21">
                  <c:v>212</c:v>
                </c:pt>
                <c:pt idx="22">
                  <c:v>212</c:v>
                </c:pt>
                <c:pt idx="23">
                  <c:v>212</c:v>
                </c:pt>
                <c:pt idx="24">
                  <c:v>212</c:v>
                </c:pt>
                <c:pt idx="25">
                  <c:v>212</c:v>
                </c:pt>
                <c:pt idx="26">
                  <c:v>212</c:v>
                </c:pt>
                <c:pt idx="27">
                  <c:v>212</c:v>
                </c:pt>
                <c:pt idx="28">
                  <c:v>212</c:v>
                </c:pt>
                <c:pt idx="29">
                  <c:v>212</c:v>
                </c:pt>
                <c:pt idx="30">
                  <c:v>212</c:v>
                </c:pt>
                <c:pt idx="31">
                  <c:v>212</c:v>
                </c:pt>
                <c:pt idx="32">
                  <c:v>212</c:v>
                </c:pt>
                <c:pt idx="33">
                  <c:v>212</c:v>
                </c:pt>
                <c:pt idx="34">
                  <c:v>212</c:v>
                </c:pt>
                <c:pt idx="35">
                  <c:v>212</c:v>
                </c:pt>
                <c:pt idx="36">
                  <c:v>212</c:v>
                </c:pt>
                <c:pt idx="37">
                  <c:v>212</c:v>
                </c:pt>
                <c:pt idx="38">
                  <c:v>212</c:v>
                </c:pt>
                <c:pt idx="39">
                  <c:v>212</c:v>
                </c:pt>
                <c:pt idx="40">
                  <c:v>212</c:v>
                </c:pt>
                <c:pt idx="41">
                  <c:v>212</c:v>
                </c:pt>
                <c:pt idx="42">
                  <c:v>212</c:v>
                </c:pt>
                <c:pt idx="43">
                  <c:v>212</c:v>
                </c:pt>
                <c:pt idx="44">
                  <c:v>212</c:v>
                </c:pt>
                <c:pt idx="45">
                  <c:v>212</c:v>
                </c:pt>
                <c:pt idx="46">
                  <c:v>212</c:v>
                </c:pt>
                <c:pt idx="47">
                  <c:v>212</c:v>
                </c:pt>
                <c:pt idx="48">
                  <c:v>212</c:v>
                </c:pt>
                <c:pt idx="49">
                  <c:v>212</c:v>
                </c:pt>
                <c:pt idx="50">
                  <c:v>212</c:v>
                </c:pt>
                <c:pt idx="51">
                  <c:v>212</c:v>
                </c:pt>
                <c:pt idx="52">
                  <c:v>212</c:v>
                </c:pt>
                <c:pt idx="53">
                  <c:v>212</c:v>
                </c:pt>
                <c:pt idx="54">
                  <c:v>212</c:v>
                </c:pt>
                <c:pt idx="55">
                  <c:v>212</c:v>
                </c:pt>
                <c:pt idx="56">
                  <c:v>212</c:v>
                </c:pt>
                <c:pt idx="57">
                  <c:v>212</c:v>
                </c:pt>
                <c:pt idx="58">
                  <c:v>212</c:v>
                </c:pt>
                <c:pt idx="59">
                  <c:v>212</c:v>
                </c:pt>
                <c:pt idx="60">
                  <c:v>212</c:v>
                </c:pt>
                <c:pt idx="61">
                  <c:v>212</c:v>
                </c:pt>
                <c:pt idx="62">
                  <c:v>212</c:v>
                </c:pt>
                <c:pt idx="63">
                  <c:v>212</c:v>
                </c:pt>
                <c:pt idx="64">
                  <c:v>212</c:v>
                </c:pt>
                <c:pt idx="65">
                  <c:v>212</c:v>
                </c:pt>
                <c:pt idx="66">
                  <c:v>212</c:v>
                </c:pt>
                <c:pt idx="67">
                  <c:v>212</c:v>
                </c:pt>
                <c:pt idx="68">
                  <c:v>212</c:v>
                </c:pt>
                <c:pt idx="69">
                  <c:v>212</c:v>
                </c:pt>
                <c:pt idx="70">
                  <c:v>212</c:v>
                </c:pt>
                <c:pt idx="71">
                  <c:v>212</c:v>
                </c:pt>
                <c:pt idx="72">
                  <c:v>212</c:v>
                </c:pt>
                <c:pt idx="73">
                  <c:v>212</c:v>
                </c:pt>
                <c:pt idx="74">
                  <c:v>212</c:v>
                </c:pt>
                <c:pt idx="75">
                  <c:v>212</c:v>
                </c:pt>
                <c:pt idx="76">
                  <c:v>212</c:v>
                </c:pt>
                <c:pt idx="77">
                  <c:v>212</c:v>
                </c:pt>
                <c:pt idx="78">
                  <c:v>212</c:v>
                </c:pt>
                <c:pt idx="79">
                  <c:v>212</c:v>
                </c:pt>
                <c:pt idx="80">
                  <c:v>212</c:v>
                </c:pt>
                <c:pt idx="81">
                  <c:v>212</c:v>
                </c:pt>
                <c:pt idx="82">
                  <c:v>212</c:v>
                </c:pt>
                <c:pt idx="83">
                  <c:v>212</c:v>
                </c:pt>
                <c:pt idx="84">
                  <c:v>212</c:v>
                </c:pt>
                <c:pt idx="85">
                  <c:v>212</c:v>
                </c:pt>
                <c:pt idx="86">
                  <c:v>212</c:v>
                </c:pt>
                <c:pt idx="87">
                  <c:v>212</c:v>
                </c:pt>
                <c:pt idx="88">
                  <c:v>212</c:v>
                </c:pt>
                <c:pt idx="89">
                  <c:v>212</c:v>
                </c:pt>
                <c:pt idx="90">
                  <c:v>212</c:v>
                </c:pt>
                <c:pt idx="91">
                  <c:v>212</c:v>
                </c:pt>
                <c:pt idx="92">
                  <c:v>212</c:v>
                </c:pt>
                <c:pt idx="93">
                  <c:v>212</c:v>
                </c:pt>
                <c:pt idx="94">
                  <c:v>212</c:v>
                </c:pt>
                <c:pt idx="95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23-4C08-ADBE-9352F73D58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101.5</c:v>
                </c:pt>
                <c:pt idx="1">
                  <c:v>101.5</c:v>
                </c:pt>
                <c:pt idx="2">
                  <c:v>101.5</c:v>
                </c:pt>
                <c:pt idx="3">
                  <c:v>101.5</c:v>
                </c:pt>
                <c:pt idx="4">
                  <c:v>101.5</c:v>
                </c:pt>
                <c:pt idx="5">
                  <c:v>101.5</c:v>
                </c:pt>
                <c:pt idx="6">
                  <c:v>101.5</c:v>
                </c:pt>
                <c:pt idx="7">
                  <c:v>101.5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101.5</c:v>
                </c:pt>
                <c:pt idx="21">
                  <c:v>101.5</c:v>
                </c:pt>
                <c:pt idx="22">
                  <c:v>101.5</c:v>
                </c:pt>
                <c:pt idx="23">
                  <c:v>101.5</c:v>
                </c:pt>
                <c:pt idx="24">
                  <c:v>103.5</c:v>
                </c:pt>
                <c:pt idx="25">
                  <c:v>103.5</c:v>
                </c:pt>
                <c:pt idx="26">
                  <c:v>103.5</c:v>
                </c:pt>
                <c:pt idx="27">
                  <c:v>103.5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122</c:v>
                </c:pt>
                <c:pt idx="69">
                  <c:v>122</c:v>
                </c:pt>
                <c:pt idx="70">
                  <c:v>122</c:v>
                </c:pt>
                <c:pt idx="71">
                  <c:v>122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106</c:v>
                </c:pt>
                <c:pt idx="77">
                  <c:v>106</c:v>
                </c:pt>
                <c:pt idx="78">
                  <c:v>106</c:v>
                </c:pt>
                <c:pt idx="79">
                  <c:v>106</c:v>
                </c:pt>
                <c:pt idx="80">
                  <c:v>106</c:v>
                </c:pt>
                <c:pt idx="81">
                  <c:v>106</c:v>
                </c:pt>
                <c:pt idx="82">
                  <c:v>106</c:v>
                </c:pt>
                <c:pt idx="83">
                  <c:v>106</c:v>
                </c:pt>
                <c:pt idx="84">
                  <c:v>119</c:v>
                </c:pt>
                <c:pt idx="85">
                  <c:v>119</c:v>
                </c:pt>
                <c:pt idx="86">
                  <c:v>119</c:v>
                </c:pt>
                <c:pt idx="87">
                  <c:v>119</c:v>
                </c:pt>
                <c:pt idx="88">
                  <c:v>106</c:v>
                </c:pt>
                <c:pt idx="89">
                  <c:v>106</c:v>
                </c:pt>
                <c:pt idx="90">
                  <c:v>106</c:v>
                </c:pt>
                <c:pt idx="91">
                  <c:v>106</c:v>
                </c:pt>
                <c:pt idx="92">
                  <c:v>105.5</c:v>
                </c:pt>
                <c:pt idx="93">
                  <c:v>105.5</c:v>
                </c:pt>
                <c:pt idx="94">
                  <c:v>105.5</c:v>
                </c:pt>
                <c:pt idx="95">
                  <c:v>105.5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23-4C08-ADBE-9352F73D58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2467.4409999999998</c:v>
                </c:pt>
                <c:pt idx="1">
                  <c:v>2458.1999999999998</c:v>
                </c:pt>
                <c:pt idx="2">
                  <c:v>2194.9660000000003</c:v>
                </c:pt>
                <c:pt idx="3">
                  <c:v>2057.1000000000004</c:v>
                </c:pt>
                <c:pt idx="4">
                  <c:v>2212.9480000000003</c:v>
                </c:pt>
                <c:pt idx="5">
                  <c:v>2203.0480000000002</c:v>
                </c:pt>
                <c:pt idx="6">
                  <c:v>2197.65</c:v>
                </c:pt>
                <c:pt idx="7">
                  <c:v>2202.1210000000001</c:v>
                </c:pt>
                <c:pt idx="8">
                  <c:v>2148.9949999999999</c:v>
                </c:pt>
                <c:pt idx="9">
                  <c:v>2064.6660000000002</c:v>
                </c:pt>
                <c:pt idx="10">
                  <c:v>2125.7440000000001</c:v>
                </c:pt>
                <c:pt idx="11">
                  <c:v>2053.2180000000003</c:v>
                </c:pt>
                <c:pt idx="12">
                  <c:v>2071.8690000000001</c:v>
                </c:pt>
                <c:pt idx="13">
                  <c:v>2055.2640000000001</c:v>
                </c:pt>
                <c:pt idx="14">
                  <c:v>2066.2730000000001</c:v>
                </c:pt>
                <c:pt idx="15">
                  <c:v>2067.623</c:v>
                </c:pt>
                <c:pt idx="16">
                  <c:v>1923.9490000000001</c:v>
                </c:pt>
                <c:pt idx="17">
                  <c:v>1908.5190000000002</c:v>
                </c:pt>
                <c:pt idx="18">
                  <c:v>1937.2539999999999</c:v>
                </c:pt>
                <c:pt idx="19">
                  <c:v>2083.63</c:v>
                </c:pt>
                <c:pt idx="20">
                  <c:v>1818.9420000000002</c:v>
                </c:pt>
                <c:pt idx="21">
                  <c:v>1989.6690000000001</c:v>
                </c:pt>
                <c:pt idx="22">
                  <c:v>2119.2870000000003</c:v>
                </c:pt>
                <c:pt idx="23">
                  <c:v>2136.5190000000002</c:v>
                </c:pt>
                <c:pt idx="24">
                  <c:v>1975.4</c:v>
                </c:pt>
                <c:pt idx="25">
                  <c:v>2078.0889999999999</c:v>
                </c:pt>
                <c:pt idx="26">
                  <c:v>2120.3510000000001</c:v>
                </c:pt>
                <c:pt idx="27">
                  <c:v>2190.5940000000001</c:v>
                </c:pt>
                <c:pt idx="28">
                  <c:v>1996.3270000000002</c:v>
                </c:pt>
                <c:pt idx="29">
                  <c:v>2062.0749999999998</c:v>
                </c:pt>
                <c:pt idx="30">
                  <c:v>2029.1130000000001</c:v>
                </c:pt>
                <c:pt idx="31">
                  <c:v>2046.125</c:v>
                </c:pt>
                <c:pt idx="32">
                  <c:v>2138.0700000000002</c:v>
                </c:pt>
                <c:pt idx="33">
                  <c:v>2142.73</c:v>
                </c:pt>
                <c:pt idx="34">
                  <c:v>1871.261</c:v>
                </c:pt>
                <c:pt idx="35">
                  <c:v>1659.402</c:v>
                </c:pt>
                <c:pt idx="36">
                  <c:v>1447.1469999999999</c:v>
                </c:pt>
                <c:pt idx="37">
                  <c:v>1326.135</c:v>
                </c:pt>
                <c:pt idx="38">
                  <c:v>1168.973</c:v>
                </c:pt>
                <c:pt idx="39">
                  <c:v>1127.9000000000001</c:v>
                </c:pt>
                <c:pt idx="40">
                  <c:v>1127.9000000000001</c:v>
                </c:pt>
                <c:pt idx="41">
                  <c:v>1127.9000000000001</c:v>
                </c:pt>
                <c:pt idx="42">
                  <c:v>1127.9000000000001</c:v>
                </c:pt>
                <c:pt idx="43">
                  <c:v>1127.9000000000001</c:v>
                </c:pt>
                <c:pt idx="44">
                  <c:v>1127.9000000000001</c:v>
                </c:pt>
                <c:pt idx="45">
                  <c:v>1127.9000000000001</c:v>
                </c:pt>
                <c:pt idx="46">
                  <c:v>1127.9000000000001</c:v>
                </c:pt>
                <c:pt idx="47">
                  <c:v>1127.9000000000001</c:v>
                </c:pt>
                <c:pt idx="48">
                  <c:v>1127.9000000000001</c:v>
                </c:pt>
                <c:pt idx="49">
                  <c:v>1127.9000000000001</c:v>
                </c:pt>
                <c:pt idx="50">
                  <c:v>1127.9000000000001</c:v>
                </c:pt>
                <c:pt idx="51">
                  <c:v>1129.482</c:v>
                </c:pt>
                <c:pt idx="52">
                  <c:v>1377.9</c:v>
                </c:pt>
                <c:pt idx="53">
                  <c:v>1412.9</c:v>
                </c:pt>
                <c:pt idx="54">
                  <c:v>1729.8440000000001</c:v>
                </c:pt>
                <c:pt idx="55">
                  <c:v>1831.2059999999999</c:v>
                </c:pt>
                <c:pt idx="56">
                  <c:v>1975.242</c:v>
                </c:pt>
                <c:pt idx="57">
                  <c:v>2216.8230000000003</c:v>
                </c:pt>
                <c:pt idx="58">
                  <c:v>2470.3520000000003</c:v>
                </c:pt>
                <c:pt idx="59">
                  <c:v>2491.489</c:v>
                </c:pt>
                <c:pt idx="60">
                  <c:v>2030.376</c:v>
                </c:pt>
                <c:pt idx="61">
                  <c:v>2483.377</c:v>
                </c:pt>
                <c:pt idx="62">
                  <c:v>2584.944</c:v>
                </c:pt>
                <c:pt idx="63">
                  <c:v>2604.9650000000001</c:v>
                </c:pt>
                <c:pt idx="64">
                  <c:v>2529.2930000000001</c:v>
                </c:pt>
                <c:pt idx="65">
                  <c:v>2627.9650000000001</c:v>
                </c:pt>
                <c:pt idx="66">
                  <c:v>2658.0340000000001</c:v>
                </c:pt>
                <c:pt idx="67">
                  <c:v>2679.723</c:v>
                </c:pt>
                <c:pt idx="68">
                  <c:v>2698.1959999999999</c:v>
                </c:pt>
                <c:pt idx="69">
                  <c:v>2697.886</c:v>
                </c:pt>
                <c:pt idx="70">
                  <c:v>2650.5120000000002</c:v>
                </c:pt>
                <c:pt idx="71">
                  <c:v>2632.9760000000001</c:v>
                </c:pt>
                <c:pt idx="72">
                  <c:v>2609.7570000000001</c:v>
                </c:pt>
                <c:pt idx="73">
                  <c:v>2591.6620000000003</c:v>
                </c:pt>
                <c:pt idx="74">
                  <c:v>2569.3220000000001</c:v>
                </c:pt>
                <c:pt idx="75">
                  <c:v>2562.5150000000003</c:v>
                </c:pt>
                <c:pt idx="76">
                  <c:v>2570.768</c:v>
                </c:pt>
                <c:pt idx="77">
                  <c:v>2568.4639999999999</c:v>
                </c:pt>
                <c:pt idx="78">
                  <c:v>2568.25</c:v>
                </c:pt>
                <c:pt idx="79">
                  <c:v>2567.0140000000001</c:v>
                </c:pt>
                <c:pt idx="80">
                  <c:v>2578.4760000000001</c:v>
                </c:pt>
                <c:pt idx="81">
                  <c:v>2576.4660000000003</c:v>
                </c:pt>
                <c:pt idx="82">
                  <c:v>2575.7820000000002</c:v>
                </c:pt>
                <c:pt idx="83">
                  <c:v>2565.4170000000004</c:v>
                </c:pt>
                <c:pt idx="84">
                  <c:v>2522.2330000000002</c:v>
                </c:pt>
                <c:pt idx="85">
                  <c:v>2522.0749999999998</c:v>
                </c:pt>
                <c:pt idx="86">
                  <c:v>2521.9670000000001</c:v>
                </c:pt>
                <c:pt idx="87">
                  <c:v>2450.6790000000001</c:v>
                </c:pt>
                <c:pt idx="88">
                  <c:v>2428.0510000000004</c:v>
                </c:pt>
                <c:pt idx="89">
                  <c:v>2428.0030000000002</c:v>
                </c:pt>
                <c:pt idx="90">
                  <c:v>2427.9170000000004</c:v>
                </c:pt>
                <c:pt idx="91">
                  <c:v>2387.2160000000003</c:v>
                </c:pt>
                <c:pt idx="92">
                  <c:v>2416.4960000000001</c:v>
                </c:pt>
                <c:pt idx="93">
                  <c:v>2269.951</c:v>
                </c:pt>
                <c:pt idx="94">
                  <c:v>2124.9270000000001</c:v>
                </c:pt>
                <c:pt idx="95">
                  <c:v>1810.5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23-4C08-ADBE-9352F73D580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737.5</c:v>
                </c:pt>
                <c:pt idx="1">
                  <c:v>761.9</c:v>
                </c:pt>
                <c:pt idx="2">
                  <c:v>996.7</c:v>
                </c:pt>
                <c:pt idx="3">
                  <c:v>1067.7</c:v>
                </c:pt>
                <c:pt idx="4">
                  <c:v>731.7</c:v>
                </c:pt>
                <c:pt idx="5">
                  <c:v>757.9</c:v>
                </c:pt>
                <c:pt idx="6">
                  <c:v>757.1</c:v>
                </c:pt>
                <c:pt idx="7">
                  <c:v>709.5</c:v>
                </c:pt>
                <c:pt idx="8">
                  <c:v>571</c:v>
                </c:pt>
                <c:pt idx="9">
                  <c:v>682.4</c:v>
                </c:pt>
                <c:pt idx="10">
                  <c:v>622.20000000000005</c:v>
                </c:pt>
                <c:pt idx="11">
                  <c:v>655.20000000000005</c:v>
                </c:pt>
                <c:pt idx="12">
                  <c:v>558.4</c:v>
                </c:pt>
                <c:pt idx="13">
                  <c:v>608.5</c:v>
                </c:pt>
                <c:pt idx="14">
                  <c:v>626.1</c:v>
                </c:pt>
                <c:pt idx="15">
                  <c:v>632.70000000000005</c:v>
                </c:pt>
                <c:pt idx="16">
                  <c:v>717.1</c:v>
                </c:pt>
                <c:pt idx="17">
                  <c:v>815.1</c:v>
                </c:pt>
                <c:pt idx="18">
                  <c:v>827.1</c:v>
                </c:pt>
                <c:pt idx="19">
                  <c:v>720.8</c:v>
                </c:pt>
                <c:pt idx="20">
                  <c:v>976.4</c:v>
                </c:pt>
                <c:pt idx="21">
                  <c:v>901.6</c:v>
                </c:pt>
                <c:pt idx="22">
                  <c:v>818.9</c:v>
                </c:pt>
                <c:pt idx="23">
                  <c:v>818.6</c:v>
                </c:pt>
                <c:pt idx="24">
                  <c:v>974.5</c:v>
                </c:pt>
                <c:pt idx="25">
                  <c:v>972.8</c:v>
                </c:pt>
                <c:pt idx="26">
                  <c:v>926.9</c:v>
                </c:pt>
                <c:pt idx="27">
                  <c:v>797.6</c:v>
                </c:pt>
                <c:pt idx="28">
                  <c:v>785.1</c:v>
                </c:pt>
                <c:pt idx="29">
                  <c:v>536.6</c:v>
                </c:pt>
                <c:pt idx="30">
                  <c:v>273</c:v>
                </c:pt>
                <c:pt idx="31">
                  <c:v>273</c:v>
                </c:pt>
                <c:pt idx="32">
                  <c:v>259</c:v>
                </c:pt>
                <c:pt idx="33">
                  <c:v>259</c:v>
                </c:pt>
                <c:pt idx="34">
                  <c:v>259</c:v>
                </c:pt>
                <c:pt idx="35">
                  <c:v>259</c:v>
                </c:pt>
                <c:pt idx="36">
                  <c:v>278</c:v>
                </c:pt>
                <c:pt idx="37">
                  <c:v>278</c:v>
                </c:pt>
                <c:pt idx="38">
                  <c:v>278</c:v>
                </c:pt>
                <c:pt idx="39">
                  <c:v>278</c:v>
                </c:pt>
                <c:pt idx="40">
                  <c:v>195</c:v>
                </c:pt>
                <c:pt idx="41">
                  <c:v>195</c:v>
                </c:pt>
                <c:pt idx="42">
                  <c:v>195</c:v>
                </c:pt>
                <c:pt idx="43">
                  <c:v>195</c:v>
                </c:pt>
                <c:pt idx="44">
                  <c:v>195</c:v>
                </c:pt>
                <c:pt idx="45">
                  <c:v>195</c:v>
                </c:pt>
                <c:pt idx="46">
                  <c:v>195</c:v>
                </c:pt>
                <c:pt idx="47">
                  <c:v>195</c:v>
                </c:pt>
                <c:pt idx="48">
                  <c:v>251.31799999999998</c:v>
                </c:pt>
                <c:pt idx="49">
                  <c:v>251.31799999999998</c:v>
                </c:pt>
                <c:pt idx="50">
                  <c:v>251.31799999999998</c:v>
                </c:pt>
                <c:pt idx="51">
                  <c:v>251.31799999999998</c:v>
                </c:pt>
                <c:pt idx="52">
                  <c:v>273.02699999999999</c:v>
                </c:pt>
                <c:pt idx="53">
                  <c:v>273.02699999999999</c:v>
                </c:pt>
                <c:pt idx="54">
                  <c:v>273.02699999999999</c:v>
                </c:pt>
                <c:pt idx="55">
                  <c:v>273.02699999999999</c:v>
                </c:pt>
                <c:pt idx="56">
                  <c:v>260</c:v>
                </c:pt>
                <c:pt idx="57">
                  <c:v>260</c:v>
                </c:pt>
                <c:pt idx="58">
                  <c:v>260</c:v>
                </c:pt>
                <c:pt idx="59">
                  <c:v>260</c:v>
                </c:pt>
                <c:pt idx="60">
                  <c:v>734.1</c:v>
                </c:pt>
                <c:pt idx="61">
                  <c:v>778.6</c:v>
                </c:pt>
                <c:pt idx="62">
                  <c:v>1067.5999999999999</c:v>
                </c:pt>
                <c:pt idx="63">
                  <c:v>1387.1</c:v>
                </c:pt>
                <c:pt idx="64">
                  <c:v>1579</c:v>
                </c:pt>
                <c:pt idx="65">
                  <c:v>1476.7</c:v>
                </c:pt>
                <c:pt idx="66">
                  <c:v>1528.1</c:v>
                </c:pt>
                <c:pt idx="67">
                  <c:v>1444.5</c:v>
                </c:pt>
                <c:pt idx="68">
                  <c:v>1451.9</c:v>
                </c:pt>
                <c:pt idx="69">
                  <c:v>1501</c:v>
                </c:pt>
                <c:pt idx="70">
                  <c:v>1540.1</c:v>
                </c:pt>
                <c:pt idx="71">
                  <c:v>1563.2</c:v>
                </c:pt>
                <c:pt idx="72">
                  <c:v>1059.7</c:v>
                </c:pt>
                <c:pt idx="73">
                  <c:v>1089.5999999999999</c:v>
                </c:pt>
                <c:pt idx="74">
                  <c:v>1024.9000000000001</c:v>
                </c:pt>
                <c:pt idx="75">
                  <c:v>1024.3</c:v>
                </c:pt>
                <c:pt idx="76">
                  <c:v>1231.8</c:v>
                </c:pt>
                <c:pt idx="77">
                  <c:v>1219.8</c:v>
                </c:pt>
                <c:pt idx="78">
                  <c:v>1329.9</c:v>
                </c:pt>
                <c:pt idx="79">
                  <c:v>1343.9</c:v>
                </c:pt>
                <c:pt idx="80">
                  <c:v>1010.5</c:v>
                </c:pt>
                <c:pt idx="81">
                  <c:v>1165.5</c:v>
                </c:pt>
                <c:pt idx="82">
                  <c:v>1244.4000000000001</c:v>
                </c:pt>
                <c:pt idx="83">
                  <c:v>1153.2</c:v>
                </c:pt>
                <c:pt idx="84">
                  <c:v>1311</c:v>
                </c:pt>
                <c:pt idx="85">
                  <c:v>1275.9000000000001</c:v>
                </c:pt>
                <c:pt idx="86">
                  <c:v>1343.8</c:v>
                </c:pt>
                <c:pt idx="87">
                  <c:v>1282.5999999999999</c:v>
                </c:pt>
                <c:pt idx="88">
                  <c:v>1357.9</c:v>
                </c:pt>
                <c:pt idx="89">
                  <c:v>1295.5999999999999</c:v>
                </c:pt>
                <c:pt idx="90">
                  <c:v>1236.3</c:v>
                </c:pt>
                <c:pt idx="91">
                  <c:v>1199.5</c:v>
                </c:pt>
                <c:pt idx="92">
                  <c:v>977.5</c:v>
                </c:pt>
                <c:pt idx="93">
                  <c:v>1091.7</c:v>
                </c:pt>
                <c:pt idx="94">
                  <c:v>1202.5999999999999</c:v>
                </c:pt>
                <c:pt idx="95">
                  <c:v>1482.6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23-4C08-ADBE-9352F73D58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1395.404</c:v>
                </c:pt>
                <c:pt idx="1">
                  <c:v>1388.587</c:v>
                </c:pt>
                <c:pt idx="2">
                  <c:v>1405.383</c:v>
                </c:pt>
                <c:pt idx="3">
                  <c:v>1424.8440000000001</c:v>
                </c:pt>
                <c:pt idx="4">
                  <c:v>1433.7180000000001</c:v>
                </c:pt>
                <c:pt idx="5">
                  <c:v>1443.6030000000001</c:v>
                </c:pt>
                <c:pt idx="6">
                  <c:v>1447.865</c:v>
                </c:pt>
                <c:pt idx="7">
                  <c:v>1458.799</c:v>
                </c:pt>
                <c:pt idx="8">
                  <c:v>1532.05</c:v>
                </c:pt>
                <c:pt idx="9">
                  <c:v>1531.0309999999999</c:v>
                </c:pt>
                <c:pt idx="10">
                  <c:v>1538.31</c:v>
                </c:pt>
                <c:pt idx="11">
                  <c:v>1554.6379999999999</c:v>
                </c:pt>
                <c:pt idx="12">
                  <c:v>1558.2749999999999</c:v>
                </c:pt>
                <c:pt idx="13">
                  <c:v>1563.4860000000001</c:v>
                </c:pt>
                <c:pt idx="14">
                  <c:v>1560.183</c:v>
                </c:pt>
                <c:pt idx="15">
                  <c:v>1565.1990000000001</c:v>
                </c:pt>
                <c:pt idx="16">
                  <c:v>1573.501</c:v>
                </c:pt>
                <c:pt idx="17">
                  <c:v>1562.03</c:v>
                </c:pt>
                <c:pt idx="18">
                  <c:v>1568.019</c:v>
                </c:pt>
                <c:pt idx="19">
                  <c:v>1566.1849999999999</c:v>
                </c:pt>
                <c:pt idx="20">
                  <c:v>1537.0830000000001</c:v>
                </c:pt>
                <c:pt idx="21">
                  <c:v>1539.6279999999999</c:v>
                </c:pt>
                <c:pt idx="22">
                  <c:v>1543.4570000000001</c:v>
                </c:pt>
                <c:pt idx="23">
                  <c:v>1552.6089999999999</c:v>
                </c:pt>
                <c:pt idx="24">
                  <c:v>1502.8679999999999</c:v>
                </c:pt>
                <c:pt idx="25">
                  <c:v>1516.981</c:v>
                </c:pt>
                <c:pt idx="26">
                  <c:v>1574.973</c:v>
                </c:pt>
                <c:pt idx="27">
                  <c:v>1721.2169999999999</c:v>
                </c:pt>
                <c:pt idx="28">
                  <c:v>1981.4470000000001</c:v>
                </c:pt>
                <c:pt idx="29">
                  <c:v>2302.3490000000002</c:v>
                </c:pt>
                <c:pt idx="30">
                  <c:v>2686.1279999999997</c:v>
                </c:pt>
                <c:pt idx="31">
                  <c:v>3094.3919999999998</c:v>
                </c:pt>
                <c:pt idx="32">
                  <c:v>3505.6320000000001</c:v>
                </c:pt>
                <c:pt idx="33">
                  <c:v>3930.8519999999999</c:v>
                </c:pt>
                <c:pt idx="34">
                  <c:v>4326.1790000000001</c:v>
                </c:pt>
                <c:pt idx="35">
                  <c:v>4671.1770000000006</c:v>
                </c:pt>
                <c:pt idx="36">
                  <c:v>4962.4160000000002</c:v>
                </c:pt>
                <c:pt idx="37">
                  <c:v>5222.9719999999998</c:v>
                </c:pt>
                <c:pt idx="38">
                  <c:v>5454.1750000000002</c:v>
                </c:pt>
                <c:pt idx="39">
                  <c:v>5668.7159999999994</c:v>
                </c:pt>
                <c:pt idx="40">
                  <c:v>5868.4959999999992</c:v>
                </c:pt>
                <c:pt idx="41">
                  <c:v>5994.7190000000001</c:v>
                </c:pt>
                <c:pt idx="42">
                  <c:v>6098.6790000000001</c:v>
                </c:pt>
                <c:pt idx="43">
                  <c:v>6158.0829999999996</c:v>
                </c:pt>
                <c:pt idx="44">
                  <c:v>6193.6530000000002</c:v>
                </c:pt>
                <c:pt idx="45">
                  <c:v>6192.2830000000004</c:v>
                </c:pt>
                <c:pt idx="46">
                  <c:v>6172.1819999999998</c:v>
                </c:pt>
                <c:pt idx="47">
                  <c:v>6127.7160000000003</c:v>
                </c:pt>
                <c:pt idx="48">
                  <c:v>6022.0880000000006</c:v>
                </c:pt>
                <c:pt idx="49">
                  <c:v>5906.0970000000007</c:v>
                </c:pt>
                <c:pt idx="50">
                  <c:v>5786.116</c:v>
                </c:pt>
                <c:pt idx="51">
                  <c:v>5620.7940000000008</c:v>
                </c:pt>
                <c:pt idx="52">
                  <c:v>5463.8639999999996</c:v>
                </c:pt>
                <c:pt idx="53">
                  <c:v>5229.4440000000004</c:v>
                </c:pt>
                <c:pt idx="54">
                  <c:v>4987.05</c:v>
                </c:pt>
                <c:pt idx="55">
                  <c:v>4700.4990000000007</c:v>
                </c:pt>
                <c:pt idx="56">
                  <c:v>4361.8869999999997</c:v>
                </c:pt>
                <c:pt idx="57">
                  <c:v>4007.1839999999997</c:v>
                </c:pt>
                <c:pt idx="58">
                  <c:v>3606.6089999999999</c:v>
                </c:pt>
                <c:pt idx="59">
                  <c:v>3175.6089999999999</c:v>
                </c:pt>
                <c:pt idx="60">
                  <c:v>2735.0920000000001</c:v>
                </c:pt>
                <c:pt idx="61">
                  <c:v>2351.2759999999998</c:v>
                </c:pt>
                <c:pt idx="62">
                  <c:v>1994.0749999999998</c:v>
                </c:pt>
                <c:pt idx="63">
                  <c:v>1726.8440000000001</c:v>
                </c:pt>
                <c:pt idx="64">
                  <c:v>1610.296</c:v>
                </c:pt>
                <c:pt idx="65">
                  <c:v>1583.9010000000001</c:v>
                </c:pt>
                <c:pt idx="66">
                  <c:v>1566.1130000000001</c:v>
                </c:pt>
                <c:pt idx="67">
                  <c:v>1555.732</c:v>
                </c:pt>
                <c:pt idx="68">
                  <c:v>1571.162</c:v>
                </c:pt>
                <c:pt idx="69">
                  <c:v>1573.59</c:v>
                </c:pt>
                <c:pt idx="70">
                  <c:v>1572.5450000000001</c:v>
                </c:pt>
                <c:pt idx="71">
                  <c:v>1570.1120000000001</c:v>
                </c:pt>
                <c:pt idx="72">
                  <c:v>1553.424</c:v>
                </c:pt>
                <c:pt idx="73">
                  <c:v>1556.376</c:v>
                </c:pt>
                <c:pt idx="74">
                  <c:v>1555.9110000000001</c:v>
                </c:pt>
                <c:pt idx="75">
                  <c:v>1545.1279999999999</c:v>
                </c:pt>
                <c:pt idx="76">
                  <c:v>1540.886</c:v>
                </c:pt>
                <c:pt idx="77">
                  <c:v>1534.653</c:v>
                </c:pt>
                <c:pt idx="78">
                  <c:v>1528.0439999999999</c:v>
                </c:pt>
                <c:pt idx="79">
                  <c:v>1527.509</c:v>
                </c:pt>
                <c:pt idx="80">
                  <c:v>1519.9849999999999</c:v>
                </c:pt>
                <c:pt idx="81">
                  <c:v>1506.491</c:v>
                </c:pt>
                <c:pt idx="82">
                  <c:v>1499.125</c:v>
                </c:pt>
                <c:pt idx="83">
                  <c:v>1497.08</c:v>
                </c:pt>
                <c:pt idx="84">
                  <c:v>1482.0260000000001</c:v>
                </c:pt>
                <c:pt idx="85">
                  <c:v>1482.8409999999999</c:v>
                </c:pt>
                <c:pt idx="86">
                  <c:v>1480.2929999999999</c:v>
                </c:pt>
                <c:pt idx="87">
                  <c:v>1478.6579999999999</c:v>
                </c:pt>
                <c:pt idx="88">
                  <c:v>1461.9369999999999</c:v>
                </c:pt>
                <c:pt idx="89">
                  <c:v>1450.8889999999999</c:v>
                </c:pt>
                <c:pt idx="90">
                  <c:v>1447.2909999999999</c:v>
                </c:pt>
                <c:pt idx="91">
                  <c:v>1439.6989999999998</c:v>
                </c:pt>
                <c:pt idx="92">
                  <c:v>1429.6389999999999</c:v>
                </c:pt>
                <c:pt idx="93">
                  <c:v>1434.2939999999999</c:v>
                </c:pt>
                <c:pt idx="94">
                  <c:v>1428.596</c:v>
                </c:pt>
                <c:pt idx="95">
                  <c:v>1428.0549999999998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23-4C08-ADBE-9352F73D58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44</c:v>
                </c:pt>
                <c:pt idx="1">
                  <c:v>44</c:v>
                </c:pt>
                <c:pt idx="2">
                  <c:v>44</c:v>
                </c:pt>
                <c:pt idx="3">
                  <c:v>44</c:v>
                </c:pt>
                <c:pt idx="4">
                  <c:v>44</c:v>
                </c:pt>
                <c:pt idx="5">
                  <c:v>44</c:v>
                </c:pt>
                <c:pt idx="6">
                  <c:v>44</c:v>
                </c:pt>
                <c:pt idx="7">
                  <c:v>44</c:v>
                </c:pt>
                <c:pt idx="8">
                  <c:v>44</c:v>
                </c:pt>
                <c:pt idx="9">
                  <c:v>44</c:v>
                </c:pt>
                <c:pt idx="10">
                  <c:v>44</c:v>
                </c:pt>
                <c:pt idx="11">
                  <c:v>44</c:v>
                </c:pt>
                <c:pt idx="12">
                  <c:v>43</c:v>
                </c:pt>
                <c:pt idx="13">
                  <c:v>43</c:v>
                </c:pt>
                <c:pt idx="14">
                  <c:v>43</c:v>
                </c:pt>
                <c:pt idx="15">
                  <c:v>43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41</c:v>
                </c:pt>
                <c:pt idx="25">
                  <c:v>41</c:v>
                </c:pt>
                <c:pt idx="26">
                  <c:v>41</c:v>
                </c:pt>
                <c:pt idx="27">
                  <c:v>41</c:v>
                </c:pt>
                <c:pt idx="28">
                  <c:v>50</c:v>
                </c:pt>
                <c:pt idx="29">
                  <c:v>50</c:v>
                </c:pt>
                <c:pt idx="30">
                  <c:v>50</c:v>
                </c:pt>
                <c:pt idx="31">
                  <c:v>50</c:v>
                </c:pt>
                <c:pt idx="32">
                  <c:v>67</c:v>
                </c:pt>
                <c:pt idx="33">
                  <c:v>67</c:v>
                </c:pt>
                <c:pt idx="34">
                  <c:v>67</c:v>
                </c:pt>
                <c:pt idx="35">
                  <c:v>67</c:v>
                </c:pt>
                <c:pt idx="36">
                  <c:v>83</c:v>
                </c:pt>
                <c:pt idx="37">
                  <c:v>83</c:v>
                </c:pt>
                <c:pt idx="38">
                  <c:v>83</c:v>
                </c:pt>
                <c:pt idx="39">
                  <c:v>83</c:v>
                </c:pt>
                <c:pt idx="40">
                  <c:v>98</c:v>
                </c:pt>
                <c:pt idx="41">
                  <c:v>98</c:v>
                </c:pt>
                <c:pt idx="42">
                  <c:v>98</c:v>
                </c:pt>
                <c:pt idx="43">
                  <c:v>98</c:v>
                </c:pt>
                <c:pt idx="44">
                  <c:v>107</c:v>
                </c:pt>
                <c:pt idx="45">
                  <c:v>107</c:v>
                </c:pt>
                <c:pt idx="46">
                  <c:v>107</c:v>
                </c:pt>
                <c:pt idx="47">
                  <c:v>107</c:v>
                </c:pt>
                <c:pt idx="48">
                  <c:v>105</c:v>
                </c:pt>
                <c:pt idx="49">
                  <c:v>105</c:v>
                </c:pt>
                <c:pt idx="50">
                  <c:v>105</c:v>
                </c:pt>
                <c:pt idx="51">
                  <c:v>105</c:v>
                </c:pt>
                <c:pt idx="52">
                  <c:v>96</c:v>
                </c:pt>
                <c:pt idx="53">
                  <c:v>96</c:v>
                </c:pt>
                <c:pt idx="54">
                  <c:v>96</c:v>
                </c:pt>
                <c:pt idx="55">
                  <c:v>96</c:v>
                </c:pt>
                <c:pt idx="56">
                  <c:v>81</c:v>
                </c:pt>
                <c:pt idx="57">
                  <c:v>81</c:v>
                </c:pt>
                <c:pt idx="58">
                  <c:v>81</c:v>
                </c:pt>
                <c:pt idx="59">
                  <c:v>81</c:v>
                </c:pt>
                <c:pt idx="60">
                  <c:v>63</c:v>
                </c:pt>
                <c:pt idx="61">
                  <c:v>63</c:v>
                </c:pt>
                <c:pt idx="62">
                  <c:v>63</c:v>
                </c:pt>
                <c:pt idx="63">
                  <c:v>63</c:v>
                </c:pt>
                <c:pt idx="64">
                  <c:v>53</c:v>
                </c:pt>
                <c:pt idx="65">
                  <c:v>53</c:v>
                </c:pt>
                <c:pt idx="66">
                  <c:v>53</c:v>
                </c:pt>
                <c:pt idx="67">
                  <c:v>53</c:v>
                </c:pt>
                <c:pt idx="68">
                  <c:v>47</c:v>
                </c:pt>
                <c:pt idx="69">
                  <c:v>47</c:v>
                </c:pt>
                <c:pt idx="70">
                  <c:v>47</c:v>
                </c:pt>
                <c:pt idx="71">
                  <c:v>47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36</c:v>
                </c:pt>
                <c:pt idx="77">
                  <c:v>36</c:v>
                </c:pt>
                <c:pt idx="78">
                  <c:v>36</c:v>
                </c:pt>
                <c:pt idx="79">
                  <c:v>36</c:v>
                </c:pt>
                <c:pt idx="80">
                  <c:v>33</c:v>
                </c:pt>
                <c:pt idx="81">
                  <c:v>33</c:v>
                </c:pt>
                <c:pt idx="82">
                  <c:v>33</c:v>
                </c:pt>
                <c:pt idx="83">
                  <c:v>33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27</c:v>
                </c:pt>
                <c:pt idx="93">
                  <c:v>27</c:v>
                </c:pt>
                <c:pt idx="94">
                  <c:v>27</c:v>
                </c:pt>
                <c:pt idx="9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523-4C08-ADBE-9352F73D58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325</c:v>
                </c:pt>
                <c:pt idx="1">
                  <c:v>325</c:v>
                </c:pt>
                <c:pt idx="2">
                  <c:v>325</c:v>
                </c:pt>
                <c:pt idx="3">
                  <c:v>325</c:v>
                </c:pt>
                <c:pt idx="4">
                  <c:v>325</c:v>
                </c:pt>
                <c:pt idx="5">
                  <c:v>325</c:v>
                </c:pt>
                <c:pt idx="6">
                  <c:v>325</c:v>
                </c:pt>
                <c:pt idx="7">
                  <c:v>325</c:v>
                </c:pt>
                <c:pt idx="8">
                  <c:v>325</c:v>
                </c:pt>
                <c:pt idx="9">
                  <c:v>325</c:v>
                </c:pt>
                <c:pt idx="10">
                  <c:v>325</c:v>
                </c:pt>
                <c:pt idx="11">
                  <c:v>325</c:v>
                </c:pt>
                <c:pt idx="12">
                  <c:v>325</c:v>
                </c:pt>
                <c:pt idx="13">
                  <c:v>325</c:v>
                </c:pt>
                <c:pt idx="14">
                  <c:v>325</c:v>
                </c:pt>
                <c:pt idx="15">
                  <c:v>325</c:v>
                </c:pt>
                <c:pt idx="16">
                  <c:v>325</c:v>
                </c:pt>
                <c:pt idx="17">
                  <c:v>325</c:v>
                </c:pt>
                <c:pt idx="18">
                  <c:v>325</c:v>
                </c:pt>
                <c:pt idx="19">
                  <c:v>325</c:v>
                </c:pt>
                <c:pt idx="20">
                  <c:v>351</c:v>
                </c:pt>
                <c:pt idx="21">
                  <c:v>351</c:v>
                </c:pt>
                <c:pt idx="22">
                  <c:v>351</c:v>
                </c:pt>
                <c:pt idx="23">
                  <c:v>351</c:v>
                </c:pt>
                <c:pt idx="24">
                  <c:v>451</c:v>
                </c:pt>
                <c:pt idx="25">
                  <c:v>451</c:v>
                </c:pt>
                <c:pt idx="26">
                  <c:v>451</c:v>
                </c:pt>
                <c:pt idx="27">
                  <c:v>451</c:v>
                </c:pt>
                <c:pt idx="28">
                  <c:v>513</c:v>
                </c:pt>
                <c:pt idx="29">
                  <c:v>513</c:v>
                </c:pt>
                <c:pt idx="30">
                  <c:v>513</c:v>
                </c:pt>
                <c:pt idx="31">
                  <c:v>513</c:v>
                </c:pt>
                <c:pt idx="32">
                  <c:v>513</c:v>
                </c:pt>
                <c:pt idx="33">
                  <c:v>413</c:v>
                </c:pt>
                <c:pt idx="34">
                  <c:v>413</c:v>
                </c:pt>
                <c:pt idx="35">
                  <c:v>413</c:v>
                </c:pt>
                <c:pt idx="36">
                  <c:v>351</c:v>
                </c:pt>
                <c:pt idx="37">
                  <c:v>351</c:v>
                </c:pt>
                <c:pt idx="38">
                  <c:v>351</c:v>
                </c:pt>
                <c:pt idx="39">
                  <c:v>351</c:v>
                </c:pt>
                <c:pt idx="40">
                  <c:v>351</c:v>
                </c:pt>
                <c:pt idx="41">
                  <c:v>351</c:v>
                </c:pt>
                <c:pt idx="42">
                  <c:v>351</c:v>
                </c:pt>
                <c:pt idx="43">
                  <c:v>351</c:v>
                </c:pt>
                <c:pt idx="44">
                  <c:v>325</c:v>
                </c:pt>
                <c:pt idx="45">
                  <c:v>325</c:v>
                </c:pt>
                <c:pt idx="46">
                  <c:v>325</c:v>
                </c:pt>
                <c:pt idx="47">
                  <c:v>325</c:v>
                </c:pt>
                <c:pt idx="48">
                  <c:v>325</c:v>
                </c:pt>
                <c:pt idx="49">
                  <c:v>325</c:v>
                </c:pt>
                <c:pt idx="50">
                  <c:v>325</c:v>
                </c:pt>
                <c:pt idx="51">
                  <c:v>325</c:v>
                </c:pt>
                <c:pt idx="52">
                  <c:v>325</c:v>
                </c:pt>
                <c:pt idx="53">
                  <c:v>325</c:v>
                </c:pt>
                <c:pt idx="54">
                  <c:v>325</c:v>
                </c:pt>
                <c:pt idx="55">
                  <c:v>325</c:v>
                </c:pt>
                <c:pt idx="56">
                  <c:v>325</c:v>
                </c:pt>
                <c:pt idx="57">
                  <c:v>425</c:v>
                </c:pt>
                <c:pt idx="58">
                  <c:v>449</c:v>
                </c:pt>
                <c:pt idx="59">
                  <c:v>449</c:v>
                </c:pt>
                <c:pt idx="60">
                  <c:v>461</c:v>
                </c:pt>
                <c:pt idx="61">
                  <c:v>461</c:v>
                </c:pt>
                <c:pt idx="62">
                  <c:v>516</c:v>
                </c:pt>
                <c:pt idx="63">
                  <c:v>548</c:v>
                </c:pt>
                <c:pt idx="64">
                  <c:v>584</c:v>
                </c:pt>
                <c:pt idx="65">
                  <c:v>754</c:v>
                </c:pt>
                <c:pt idx="66">
                  <c:v>774</c:v>
                </c:pt>
                <c:pt idx="67">
                  <c:v>924</c:v>
                </c:pt>
                <c:pt idx="68">
                  <c:v>956</c:v>
                </c:pt>
                <c:pt idx="69">
                  <c:v>956</c:v>
                </c:pt>
                <c:pt idx="70">
                  <c:v>1006</c:v>
                </c:pt>
                <c:pt idx="71">
                  <c:v>1006</c:v>
                </c:pt>
                <c:pt idx="72">
                  <c:v>1006</c:v>
                </c:pt>
                <c:pt idx="73">
                  <c:v>1006</c:v>
                </c:pt>
                <c:pt idx="74">
                  <c:v>1096</c:v>
                </c:pt>
                <c:pt idx="75">
                  <c:v>1096</c:v>
                </c:pt>
                <c:pt idx="76">
                  <c:v>1131</c:v>
                </c:pt>
                <c:pt idx="77">
                  <c:v>1131</c:v>
                </c:pt>
                <c:pt idx="78">
                  <c:v>991</c:v>
                </c:pt>
                <c:pt idx="79">
                  <c:v>931</c:v>
                </c:pt>
                <c:pt idx="80">
                  <c:v>931</c:v>
                </c:pt>
                <c:pt idx="81">
                  <c:v>771</c:v>
                </c:pt>
                <c:pt idx="82">
                  <c:v>651</c:v>
                </c:pt>
                <c:pt idx="83">
                  <c:v>651</c:v>
                </c:pt>
                <c:pt idx="84">
                  <c:v>571</c:v>
                </c:pt>
                <c:pt idx="85">
                  <c:v>571</c:v>
                </c:pt>
                <c:pt idx="86">
                  <c:v>516</c:v>
                </c:pt>
                <c:pt idx="87">
                  <c:v>516</c:v>
                </c:pt>
                <c:pt idx="88">
                  <c:v>461</c:v>
                </c:pt>
                <c:pt idx="89">
                  <c:v>461</c:v>
                </c:pt>
                <c:pt idx="90">
                  <c:v>461</c:v>
                </c:pt>
                <c:pt idx="91">
                  <c:v>461</c:v>
                </c:pt>
                <c:pt idx="92">
                  <c:v>425</c:v>
                </c:pt>
                <c:pt idx="93">
                  <c:v>425</c:v>
                </c:pt>
                <c:pt idx="94">
                  <c:v>425</c:v>
                </c:pt>
                <c:pt idx="95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23-4C08-ADBE-9352F73D5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106.32</c:v>
                </c:pt>
                <c:pt idx="1">
                  <c:v>103.95</c:v>
                </c:pt>
                <c:pt idx="2">
                  <c:v>90.86</c:v>
                </c:pt>
                <c:pt idx="3">
                  <c:v>85.59</c:v>
                </c:pt>
                <c:pt idx="4">
                  <c:v>96</c:v>
                </c:pt>
                <c:pt idx="5">
                  <c:v>93.17</c:v>
                </c:pt>
                <c:pt idx="6">
                  <c:v>91.62</c:v>
                </c:pt>
                <c:pt idx="7">
                  <c:v>92.9</c:v>
                </c:pt>
                <c:pt idx="8">
                  <c:v>89.43</c:v>
                </c:pt>
                <c:pt idx="9">
                  <c:v>86.01</c:v>
                </c:pt>
                <c:pt idx="10">
                  <c:v>88.94</c:v>
                </c:pt>
                <c:pt idx="11">
                  <c:v>85.34</c:v>
                </c:pt>
                <c:pt idx="12">
                  <c:v>86.47</c:v>
                </c:pt>
                <c:pt idx="13">
                  <c:v>85.47</c:v>
                </c:pt>
                <c:pt idx="14">
                  <c:v>86.11</c:v>
                </c:pt>
                <c:pt idx="15">
                  <c:v>86.2</c:v>
                </c:pt>
                <c:pt idx="16">
                  <c:v>83.6</c:v>
                </c:pt>
                <c:pt idx="17">
                  <c:v>83.4</c:v>
                </c:pt>
                <c:pt idx="18">
                  <c:v>83.78</c:v>
                </c:pt>
                <c:pt idx="19">
                  <c:v>87.97</c:v>
                </c:pt>
                <c:pt idx="20">
                  <c:v>85.99</c:v>
                </c:pt>
                <c:pt idx="21">
                  <c:v>89.04</c:v>
                </c:pt>
                <c:pt idx="22">
                  <c:v>92.67</c:v>
                </c:pt>
                <c:pt idx="23">
                  <c:v>95.98</c:v>
                </c:pt>
                <c:pt idx="24">
                  <c:v>89.15</c:v>
                </c:pt>
                <c:pt idx="25">
                  <c:v>91.06</c:v>
                </c:pt>
                <c:pt idx="26">
                  <c:v>96.87</c:v>
                </c:pt>
                <c:pt idx="27">
                  <c:v>99.01</c:v>
                </c:pt>
                <c:pt idx="28">
                  <c:v>93.7</c:v>
                </c:pt>
                <c:pt idx="29">
                  <c:v>96.97</c:v>
                </c:pt>
                <c:pt idx="30">
                  <c:v>95.71</c:v>
                </c:pt>
                <c:pt idx="31">
                  <c:v>96.33</c:v>
                </c:pt>
                <c:pt idx="32">
                  <c:v>96.21</c:v>
                </c:pt>
                <c:pt idx="33">
                  <c:v>96.84</c:v>
                </c:pt>
                <c:pt idx="34">
                  <c:v>93.83</c:v>
                </c:pt>
                <c:pt idx="35">
                  <c:v>90.06</c:v>
                </c:pt>
                <c:pt idx="36">
                  <c:v>99.35</c:v>
                </c:pt>
                <c:pt idx="37">
                  <c:v>90</c:v>
                </c:pt>
                <c:pt idx="38">
                  <c:v>85.89</c:v>
                </c:pt>
                <c:pt idx="39">
                  <c:v>60</c:v>
                </c:pt>
                <c:pt idx="40">
                  <c:v>55</c:v>
                </c:pt>
                <c:pt idx="41">
                  <c:v>50</c:v>
                </c:pt>
                <c:pt idx="42">
                  <c:v>50</c:v>
                </c:pt>
                <c:pt idx="43">
                  <c:v>25</c:v>
                </c:pt>
                <c:pt idx="44">
                  <c:v>45</c:v>
                </c:pt>
                <c:pt idx="45">
                  <c:v>45</c:v>
                </c:pt>
                <c:pt idx="46">
                  <c:v>45</c:v>
                </c:pt>
                <c:pt idx="47">
                  <c:v>58.64</c:v>
                </c:pt>
                <c:pt idx="48">
                  <c:v>18.989999999999998</c:v>
                </c:pt>
                <c:pt idx="49">
                  <c:v>61.5</c:v>
                </c:pt>
                <c:pt idx="50">
                  <c:v>72.599999999999994</c:v>
                </c:pt>
                <c:pt idx="51">
                  <c:v>81.91</c:v>
                </c:pt>
                <c:pt idx="52">
                  <c:v>5.75</c:v>
                </c:pt>
                <c:pt idx="53">
                  <c:v>70.5</c:v>
                </c:pt>
                <c:pt idx="54">
                  <c:v>86.59</c:v>
                </c:pt>
                <c:pt idx="55">
                  <c:v>89.2</c:v>
                </c:pt>
                <c:pt idx="56">
                  <c:v>89.42</c:v>
                </c:pt>
                <c:pt idx="57">
                  <c:v>97.45</c:v>
                </c:pt>
                <c:pt idx="58">
                  <c:v>107.75</c:v>
                </c:pt>
                <c:pt idx="59">
                  <c:v>114.57</c:v>
                </c:pt>
                <c:pt idx="60">
                  <c:v>95.01</c:v>
                </c:pt>
                <c:pt idx="61">
                  <c:v>107.74</c:v>
                </c:pt>
                <c:pt idx="62">
                  <c:v>118.77</c:v>
                </c:pt>
                <c:pt idx="63">
                  <c:v>120.12</c:v>
                </c:pt>
                <c:pt idx="64">
                  <c:v>114.91</c:v>
                </c:pt>
                <c:pt idx="65">
                  <c:v>122.28</c:v>
                </c:pt>
                <c:pt idx="66">
                  <c:v>131.61000000000001</c:v>
                </c:pt>
                <c:pt idx="67">
                  <c:v>133.84</c:v>
                </c:pt>
                <c:pt idx="68">
                  <c:v>125.24</c:v>
                </c:pt>
                <c:pt idx="69">
                  <c:v>124.83</c:v>
                </c:pt>
                <c:pt idx="70">
                  <c:v>128.31</c:v>
                </c:pt>
                <c:pt idx="71">
                  <c:v>131.58000000000001</c:v>
                </c:pt>
                <c:pt idx="72">
                  <c:v>127.81</c:v>
                </c:pt>
                <c:pt idx="73">
                  <c:v>130.34</c:v>
                </c:pt>
                <c:pt idx="74">
                  <c:v>127.24</c:v>
                </c:pt>
                <c:pt idx="75">
                  <c:v>131.47999999999999</c:v>
                </c:pt>
                <c:pt idx="76">
                  <c:v>133.87</c:v>
                </c:pt>
                <c:pt idx="77">
                  <c:v>130.84</c:v>
                </c:pt>
                <c:pt idx="78">
                  <c:v>130.56</c:v>
                </c:pt>
                <c:pt idx="79">
                  <c:v>128.93</c:v>
                </c:pt>
                <c:pt idx="80">
                  <c:v>135.68</c:v>
                </c:pt>
                <c:pt idx="81">
                  <c:v>133.07</c:v>
                </c:pt>
                <c:pt idx="82">
                  <c:v>132.18</c:v>
                </c:pt>
                <c:pt idx="83">
                  <c:v>118.7</c:v>
                </c:pt>
                <c:pt idx="84">
                  <c:v>130.47999999999999</c:v>
                </c:pt>
                <c:pt idx="85">
                  <c:v>123.7</c:v>
                </c:pt>
                <c:pt idx="86">
                  <c:v>119.08</c:v>
                </c:pt>
                <c:pt idx="87">
                  <c:v>109.64</c:v>
                </c:pt>
                <c:pt idx="88">
                  <c:v>119.51</c:v>
                </c:pt>
                <c:pt idx="89">
                  <c:v>117.46</c:v>
                </c:pt>
                <c:pt idx="90">
                  <c:v>113.74</c:v>
                </c:pt>
                <c:pt idx="91">
                  <c:v>105.81</c:v>
                </c:pt>
                <c:pt idx="92">
                  <c:v>110.08</c:v>
                </c:pt>
                <c:pt idx="93">
                  <c:v>100.89</c:v>
                </c:pt>
                <c:pt idx="94">
                  <c:v>97.13</c:v>
                </c:pt>
                <c:pt idx="95">
                  <c:v>86.29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23-4C08-ADBE-9352F73D5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103</c:v>
                </c:pt>
                <c:pt idx="1">
                  <c:v>101</c:v>
                </c:pt>
                <c:pt idx="2">
                  <c:v>99</c:v>
                </c:pt>
                <c:pt idx="3">
                  <c:v>98</c:v>
                </c:pt>
                <c:pt idx="4">
                  <c:v>97</c:v>
                </c:pt>
                <c:pt idx="5">
                  <c:v>96</c:v>
                </c:pt>
                <c:pt idx="6">
                  <c:v>96</c:v>
                </c:pt>
                <c:pt idx="7">
                  <c:v>95</c:v>
                </c:pt>
                <c:pt idx="8">
                  <c:v>94</c:v>
                </c:pt>
                <c:pt idx="9">
                  <c:v>93</c:v>
                </c:pt>
                <c:pt idx="10">
                  <c:v>92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96</c:v>
                </c:pt>
                <c:pt idx="21">
                  <c:v>97</c:v>
                </c:pt>
                <c:pt idx="22">
                  <c:v>98</c:v>
                </c:pt>
                <c:pt idx="23">
                  <c:v>99</c:v>
                </c:pt>
                <c:pt idx="24">
                  <c:v>100</c:v>
                </c:pt>
                <c:pt idx="25">
                  <c:v>100</c:v>
                </c:pt>
                <c:pt idx="26">
                  <c:v>99</c:v>
                </c:pt>
                <c:pt idx="27">
                  <c:v>97</c:v>
                </c:pt>
                <c:pt idx="28">
                  <c:v>95</c:v>
                </c:pt>
                <c:pt idx="29">
                  <c:v>92</c:v>
                </c:pt>
                <c:pt idx="30">
                  <c:v>88</c:v>
                </c:pt>
                <c:pt idx="31">
                  <c:v>84</c:v>
                </c:pt>
                <c:pt idx="32">
                  <c:v>79</c:v>
                </c:pt>
                <c:pt idx="33">
                  <c:v>75</c:v>
                </c:pt>
                <c:pt idx="34">
                  <c:v>71</c:v>
                </c:pt>
                <c:pt idx="35">
                  <c:v>67</c:v>
                </c:pt>
                <c:pt idx="36">
                  <c:v>64</c:v>
                </c:pt>
                <c:pt idx="37">
                  <c:v>61</c:v>
                </c:pt>
                <c:pt idx="38">
                  <c:v>59</c:v>
                </c:pt>
                <c:pt idx="39">
                  <c:v>58</c:v>
                </c:pt>
                <c:pt idx="40">
                  <c:v>57</c:v>
                </c:pt>
                <c:pt idx="41">
                  <c:v>57</c:v>
                </c:pt>
                <c:pt idx="42">
                  <c:v>56</c:v>
                </c:pt>
                <c:pt idx="43">
                  <c:v>56</c:v>
                </c:pt>
                <c:pt idx="44">
                  <c:v>56</c:v>
                </c:pt>
                <c:pt idx="45">
                  <c:v>57</c:v>
                </c:pt>
                <c:pt idx="46">
                  <c:v>57</c:v>
                </c:pt>
                <c:pt idx="47">
                  <c:v>59</c:v>
                </c:pt>
                <c:pt idx="48">
                  <c:v>60</c:v>
                </c:pt>
                <c:pt idx="49">
                  <c:v>62</c:v>
                </c:pt>
                <c:pt idx="50">
                  <c:v>63</c:v>
                </c:pt>
                <c:pt idx="51">
                  <c:v>64</c:v>
                </c:pt>
                <c:pt idx="52">
                  <c:v>64</c:v>
                </c:pt>
                <c:pt idx="53">
                  <c:v>66</c:v>
                </c:pt>
                <c:pt idx="54">
                  <c:v>69</c:v>
                </c:pt>
                <c:pt idx="55">
                  <c:v>73</c:v>
                </c:pt>
                <c:pt idx="56">
                  <c:v>78</c:v>
                </c:pt>
                <c:pt idx="57">
                  <c:v>84</c:v>
                </c:pt>
                <c:pt idx="58">
                  <c:v>90</c:v>
                </c:pt>
                <c:pt idx="59">
                  <c:v>96</c:v>
                </c:pt>
                <c:pt idx="60">
                  <c:v>103</c:v>
                </c:pt>
                <c:pt idx="61">
                  <c:v>110</c:v>
                </c:pt>
                <c:pt idx="62">
                  <c:v>116</c:v>
                </c:pt>
                <c:pt idx="63">
                  <c:v>123</c:v>
                </c:pt>
                <c:pt idx="64">
                  <c:v>129</c:v>
                </c:pt>
                <c:pt idx="65">
                  <c:v>135</c:v>
                </c:pt>
                <c:pt idx="66">
                  <c:v>138</c:v>
                </c:pt>
                <c:pt idx="67">
                  <c:v>141</c:v>
                </c:pt>
                <c:pt idx="68">
                  <c:v>141</c:v>
                </c:pt>
                <c:pt idx="69">
                  <c:v>142</c:v>
                </c:pt>
                <c:pt idx="70">
                  <c:v>143</c:v>
                </c:pt>
                <c:pt idx="71">
                  <c:v>143</c:v>
                </c:pt>
                <c:pt idx="72">
                  <c:v>144</c:v>
                </c:pt>
                <c:pt idx="73">
                  <c:v>144</c:v>
                </c:pt>
                <c:pt idx="74">
                  <c:v>144</c:v>
                </c:pt>
                <c:pt idx="75">
                  <c:v>144</c:v>
                </c:pt>
                <c:pt idx="76">
                  <c:v>144</c:v>
                </c:pt>
                <c:pt idx="77">
                  <c:v>143</c:v>
                </c:pt>
                <c:pt idx="78">
                  <c:v>142</c:v>
                </c:pt>
                <c:pt idx="79">
                  <c:v>141</c:v>
                </c:pt>
                <c:pt idx="80">
                  <c:v>140</c:v>
                </c:pt>
                <c:pt idx="81">
                  <c:v>138</c:v>
                </c:pt>
                <c:pt idx="82">
                  <c:v>136</c:v>
                </c:pt>
                <c:pt idx="83">
                  <c:v>134</c:v>
                </c:pt>
                <c:pt idx="84">
                  <c:v>132</c:v>
                </c:pt>
                <c:pt idx="85">
                  <c:v>129</c:v>
                </c:pt>
                <c:pt idx="86">
                  <c:v>127</c:v>
                </c:pt>
                <c:pt idx="87">
                  <c:v>125</c:v>
                </c:pt>
                <c:pt idx="88">
                  <c:v>122</c:v>
                </c:pt>
                <c:pt idx="89">
                  <c:v>120</c:v>
                </c:pt>
                <c:pt idx="90">
                  <c:v>117</c:v>
                </c:pt>
                <c:pt idx="91">
                  <c:v>114</c:v>
                </c:pt>
                <c:pt idx="92">
                  <c:v>111</c:v>
                </c:pt>
                <c:pt idx="93">
                  <c:v>109</c:v>
                </c:pt>
                <c:pt idx="94">
                  <c:v>106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23-491F-85FA-219F5B27E2A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739.78099999999995</c:v>
                </c:pt>
                <c:pt idx="1">
                  <c:v>788.27500000000009</c:v>
                </c:pt>
                <c:pt idx="2">
                  <c:v>813.63200000000006</c:v>
                </c:pt>
                <c:pt idx="3">
                  <c:v>814.072</c:v>
                </c:pt>
                <c:pt idx="4">
                  <c:v>707.45300000000009</c:v>
                </c:pt>
                <c:pt idx="5">
                  <c:v>756.65899999999999</c:v>
                </c:pt>
                <c:pt idx="6">
                  <c:v>781.55200000000002</c:v>
                </c:pt>
                <c:pt idx="7">
                  <c:v>783.06599999999992</c:v>
                </c:pt>
                <c:pt idx="8">
                  <c:v>702.65800000000002</c:v>
                </c:pt>
                <c:pt idx="9">
                  <c:v>753.726</c:v>
                </c:pt>
                <c:pt idx="10">
                  <c:v>778.86500000000012</c:v>
                </c:pt>
                <c:pt idx="11">
                  <c:v>777.63900000000001</c:v>
                </c:pt>
                <c:pt idx="12">
                  <c:v>707.97199999999998</c:v>
                </c:pt>
                <c:pt idx="13">
                  <c:v>758.09799999999996</c:v>
                </c:pt>
                <c:pt idx="14">
                  <c:v>783.83600000000001</c:v>
                </c:pt>
                <c:pt idx="15">
                  <c:v>783.99599999999998</c:v>
                </c:pt>
                <c:pt idx="16">
                  <c:v>707.24300000000005</c:v>
                </c:pt>
                <c:pt idx="17">
                  <c:v>756.26900000000001</c:v>
                </c:pt>
                <c:pt idx="18">
                  <c:v>779.81799999999998</c:v>
                </c:pt>
                <c:pt idx="19">
                  <c:v>779.64399999999989</c:v>
                </c:pt>
                <c:pt idx="20">
                  <c:v>705.01900000000001</c:v>
                </c:pt>
                <c:pt idx="21">
                  <c:v>755.53</c:v>
                </c:pt>
                <c:pt idx="22">
                  <c:v>771.4380000000001</c:v>
                </c:pt>
                <c:pt idx="23">
                  <c:v>770.57299999999998</c:v>
                </c:pt>
                <c:pt idx="24">
                  <c:v>690.42500000000007</c:v>
                </c:pt>
                <c:pt idx="25">
                  <c:v>740.42600000000004</c:v>
                </c:pt>
                <c:pt idx="26">
                  <c:v>765.32200000000012</c:v>
                </c:pt>
                <c:pt idx="27">
                  <c:v>765.82800000000009</c:v>
                </c:pt>
                <c:pt idx="28">
                  <c:v>677.14300000000003</c:v>
                </c:pt>
                <c:pt idx="29">
                  <c:v>727.55100000000004</c:v>
                </c:pt>
                <c:pt idx="30">
                  <c:v>751.59400000000005</c:v>
                </c:pt>
                <c:pt idx="31">
                  <c:v>752.25100000000009</c:v>
                </c:pt>
                <c:pt idx="32">
                  <c:v>649.94499999999994</c:v>
                </c:pt>
                <c:pt idx="33">
                  <c:v>700.11199999999997</c:v>
                </c:pt>
                <c:pt idx="34">
                  <c:v>723.63099999999997</c:v>
                </c:pt>
                <c:pt idx="35">
                  <c:v>724.03499999999997</c:v>
                </c:pt>
                <c:pt idx="36">
                  <c:v>661.56099999999992</c:v>
                </c:pt>
                <c:pt idx="37">
                  <c:v>712.25900000000001</c:v>
                </c:pt>
                <c:pt idx="38">
                  <c:v>737.50699999999995</c:v>
                </c:pt>
                <c:pt idx="39">
                  <c:v>738.04000000000008</c:v>
                </c:pt>
                <c:pt idx="40">
                  <c:v>706.24699999999996</c:v>
                </c:pt>
                <c:pt idx="41">
                  <c:v>758.74699999999996</c:v>
                </c:pt>
                <c:pt idx="42">
                  <c:v>784.00099999999998</c:v>
                </c:pt>
                <c:pt idx="43">
                  <c:v>783.59799999999996</c:v>
                </c:pt>
                <c:pt idx="44">
                  <c:v>703.33999999999992</c:v>
                </c:pt>
                <c:pt idx="45">
                  <c:v>753.5</c:v>
                </c:pt>
                <c:pt idx="46">
                  <c:v>777.59500000000003</c:v>
                </c:pt>
                <c:pt idx="47">
                  <c:v>774.61</c:v>
                </c:pt>
                <c:pt idx="48">
                  <c:v>701.74199999999996</c:v>
                </c:pt>
                <c:pt idx="49">
                  <c:v>752.15499999999997</c:v>
                </c:pt>
                <c:pt idx="50">
                  <c:v>775.52300000000002</c:v>
                </c:pt>
                <c:pt idx="51">
                  <c:v>775.07099999999991</c:v>
                </c:pt>
                <c:pt idx="52">
                  <c:v>696.35199999999986</c:v>
                </c:pt>
                <c:pt idx="53">
                  <c:v>746.74399999999991</c:v>
                </c:pt>
                <c:pt idx="54">
                  <c:v>771.95</c:v>
                </c:pt>
                <c:pt idx="55">
                  <c:v>769.78199999999993</c:v>
                </c:pt>
                <c:pt idx="56">
                  <c:v>679.39300000000003</c:v>
                </c:pt>
                <c:pt idx="57">
                  <c:v>731.23599999999999</c:v>
                </c:pt>
                <c:pt idx="58">
                  <c:v>755.13600000000008</c:v>
                </c:pt>
                <c:pt idx="59">
                  <c:v>755.51799999999992</c:v>
                </c:pt>
                <c:pt idx="60">
                  <c:v>690.18999999999994</c:v>
                </c:pt>
                <c:pt idx="61">
                  <c:v>739.88400000000001</c:v>
                </c:pt>
                <c:pt idx="62">
                  <c:v>766.029</c:v>
                </c:pt>
                <c:pt idx="63">
                  <c:v>766.68599999999992</c:v>
                </c:pt>
                <c:pt idx="64">
                  <c:v>685.29399999999987</c:v>
                </c:pt>
                <c:pt idx="65">
                  <c:v>684.85599999999988</c:v>
                </c:pt>
                <c:pt idx="66">
                  <c:v>686.08999999999992</c:v>
                </c:pt>
                <c:pt idx="67">
                  <c:v>685.02799999999991</c:v>
                </c:pt>
                <c:pt idx="68">
                  <c:v>708.69299999999998</c:v>
                </c:pt>
                <c:pt idx="69">
                  <c:v>709.18499999999995</c:v>
                </c:pt>
                <c:pt idx="70">
                  <c:v>708.94700000000012</c:v>
                </c:pt>
                <c:pt idx="71">
                  <c:v>709.17099999999994</c:v>
                </c:pt>
                <c:pt idx="72">
                  <c:v>674.91300000000001</c:v>
                </c:pt>
                <c:pt idx="73">
                  <c:v>674.02500000000009</c:v>
                </c:pt>
                <c:pt idx="74">
                  <c:v>674.17899999999997</c:v>
                </c:pt>
                <c:pt idx="75">
                  <c:v>673.37999999999988</c:v>
                </c:pt>
                <c:pt idx="76">
                  <c:v>740.50300000000004</c:v>
                </c:pt>
                <c:pt idx="77">
                  <c:v>739.63</c:v>
                </c:pt>
                <c:pt idx="78">
                  <c:v>739.36400000000003</c:v>
                </c:pt>
                <c:pt idx="79">
                  <c:v>741.12700000000007</c:v>
                </c:pt>
                <c:pt idx="80">
                  <c:v>677.29600000000005</c:v>
                </c:pt>
                <c:pt idx="81">
                  <c:v>728.73599999999999</c:v>
                </c:pt>
                <c:pt idx="82">
                  <c:v>753.48599999999999</c:v>
                </c:pt>
                <c:pt idx="83">
                  <c:v>752.03899999999999</c:v>
                </c:pt>
                <c:pt idx="84">
                  <c:v>694.49199999999996</c:v>
                </c:pt>
                <c:pt idx="85">
                  <c:v>746.46999999999991</c:v>
                </c:pt>
                <c:pt idx="86">
                  <c:v>770.96799999999996</c:v>
                </c:pt>
                <c:pt idx="87">
                  <c:v>769.30900000000008</c:v>
                </c:pt>
                <c:pt idx="88">
                  <c:v>705.24099999999999</c:v>
                </c:pt>
                <c:pt idx="89">
                  <c:v>757.27699999999993</c:v>
                </c:pt>
                <c:pt idx="90">
                  <c:v>783.31900000000007</c:v>
                </c:pt>
                <c:pt idx="91">
                  <c:v>784.76599999999996</c:v>
                </c:pt>
                <c:pt idx="92">
                  <c:v>750.44500000000005</c:v>
                </c:pt>
                <c:pt idx="93">
                  <c:v>801.13800000000003</c:v>
                </c:pt>
                <c:pt idx="94">
                  <c:v>826.42299999999989</c:v>
                </c:pt>
                <c:pt idx="95">
                  <c:v>826.76599999999996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23-491F-85FA-219F5B27E2A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900.05200000000002</c:v>
                </c:pt>
                <c:pt idx="1">
                  <c:v>897.14300000000014</c:v>
                </c:pt>
                <c:pt idx="2">
                  <c:v>895.39400000000012</c:v>
                </c:pt>
                <c:pt idx="3">
                  <c:v>893.40700000000004</c:v>
                </c:pt>
                <c:pt idx="4">
                  <c:v>882.37900000000002</c:v>
                </c:pt>
                <c:pt idx="5">
                  <c:v>885.77399999999977</c:v>
                </c:pt>
                <c:pt idx="6">
                  <c:v>884.21900000000005</c:v>
                </c:pt>
                <c:pt idx="7">
                  <c:v>881.67399999999986</c:v>
                </c:pt>
                <c:pt idx="8">
                  <c:v>873.57899999999984</c:v>
                </c:pt>
                <c:pt idx="9">
                  <c:v>872.65000000000009</c:v>
                </c:pt>
                <c:pt idx="10">
                  <c:v>871.46900000000005</c:v>
                </c:pt>
                <c:pt idx="11">
                  <c:v>865.66700000000014</c:v>
                </c:pt>
                <c:pt idx="12">
                  <c:v>878.322</c:v>
                </c:pt>
                <c:pt idx="13">
                  <c:v>877.31000000000017</c:v>
                </c:pt>
                <c:pt idx="14">
                  <c:v>875.61200000000008</c:v>
                </c:pt>
                <c:pt idx="15">
                  <c:v>873.96900000000005</c:v>
                </c:pt>
                <c:pt idx="16">
                  <c:v>885.55000000000007</c:v>
                </c:pt>
                <c:pt idx="17">
                  <c:v>884.995</c:v>
                </c:pt>
                <c:pt idx="18">
                  <c:v>884.20600000000002</c:v>
                </c:pt>
                <c:pt idx="19">
                  <c:v>880.52099999999996</c:v>
                </c:pt>
                <c:pt idx="20">
                  <c:v>901.98700000000019</c:v>
                </c:pt>
                <c:pt idx="21">
                  <c:v>902.81100000000004</c:v>
                </c:pt>
                <c:pt idx="22">
                  <c:v>904.90300000000013</c:v>
                </c:pt>
                <c:pt idx="23">
                  <c:v>906.05000000000007</c:v>
                </c:pt>
                <c:pt idx="24">
                  <c:v>910.41000000000008</c:v>
                </c:pt>
                <c:pt idx="25">
                  <c:v>917.31700000000001</c:v>
                </c:pt>
                <c:pt idx="26">
                  <c:v>912.8660000000001</c:v>
                </c:pt>
                <c:pt idx="27">
                  <c:v>910.81399999999996</c:v>
                </c:pt>
                <c:pt idx="28">
                  <c:v>953.94200000000001</c:v>
                </c:pt>
                <c:pt idx="29">
                  <c:v>946.36200000000008</c:v>
                </c:pt>
                <c:pt idx="30">
                  <c:v>937.92800000000011</c:v>
                </c:pt>
                <c:pt idx="31">
                  <c:v>923.79999999999984</c:v>
                </c:pt>
                <c:pt idx="32">
                  <c:v>917.54200000000003</c:v>
                </c:pt>
                <c:pt idx="33">
                  <c:v>905.33899999999983</c:v>
                </c:pt>
                <c:pt idx="34">
                  <c:v>893.03499999999985</c:v>
                </c:pt>
                <c:pt idx="35">
                  <c:v>881.85599999999999</c:v>
                </c:pt>
                <c:pt idx="36">
                  <c:v>866.60100000000011</c:v>
                </c:pt>
                <c:pt idx="37">
                  <c:v>859.25800000000015</c:v>
                </c:pt>
                <c:pt idx="38">
                  <c:v>854.35900000000004</c:v>
                </c:pt>
                <c:pt idx="39">
                  <c:v>844.41600000000005</c:v>
                </c:pt>
                <c:pt idx="40">
                  <c:v>836.22299999999996</c:v>
                </c:pt>
                <c:pt idx="41">
                  <c:v>837.8839999999999</c:v>
                </c:pt>
                <c:pt idx="42">
                  <c:v>835.29500000000007</c:v>
                </c:pt>
                <c:pt idx="43">
                  <c:v>837.572</c:v>
                </c:pt>
                <c:pt idx="44">
                  <c:v>827.09700000000021</c:v>
                </c:pt>
                <c:pt idx="45">
                  <c:v>824.82500000000005</c:v>
                </c:pt>
                <c:pt idx="46">
                  <c:v>824.37800000000004</c:v>
                </c:pt>
                <c:pt idx="47">
                  <c:v>814.66599999999994</c:v>
                </c:pt>
                <c:pt idx="48">
                  <c:v>829.25299999999993</c:v>
                </c:pt>
                <c:pt idx="49">
                  <c:v>812.27700000000004</c:v>
                </c:pt>
                <c:pt idx="50">
                  <c:v>800.24399999999991</c:v>
                </c:pt>
                <c:pt idx="51">
                  <c:v>798.26300000000003</c:v>
                </c:pt>
                <c:pt idx="52">
                  <c:v>854.86000000000013</c:v>
                </c:pt>
                <c:pt idx="53">
                  <c:v>814.08</c:v>
                </c:pt>
                <c:pt idx="54">
                  <c:v>817.82</c:v>
                </c:pt>
                <c:pt idx="55">
                  <c:v>824.40400000000011</c:v>
                </c:pt>
                <c:pt idx="56">
                  <c:v>835.7890000000001</c:v>
                </c:pt>
                <c:pt idx="57">
                  <c:v>841.68200000000013</c:v>
                </c:pt>
                <c:pt idx="58">
                  <c:v>851.7</c:v>
                </c:pt>
                <c:pt idx="59">
                  <c:v>856.87300000000005</c:v>
                </c:pt>
                <c:pt idx="60">
                  <c:v>872.96499999999992</c:v>
                </c:pt>
                <c:pt idx="61">
                  <c:v>888.53699999999992</c:v>
                </c:pt>
                <c:pt idx="62">
                  <c:v>892.06899999999996</c:v>
                </c:pt>
                <c:pt idx="63">
                  <c:v>903.00300000000016</c:v>
                </c:pt>
                <c:pt idx="64">
                  <c:v>966.1160000000001</c:v>
                </c:pt>
                <c:pt idx="65">
                  <c:v>975.56000000000006</c:v>
                </c:pt>
                <c:pt idx="66">
                  <c:v>979.00800000000004</c:v>
                </c:pt>
                <c:pt idx="67">
                  <c:v>981.63299999999992</c:v>
                </c:pt>
                <c:pt idx="68">
                  <c:v>994.03699999999992</c:v>
                </c:pt>
                <c:pt idx="69">
                  <c:v>998.34299999999996</c:v>
                </c:pt>
                <c:pt idx="70">
                  <c:v>1002.3879999999998</c:v>
                </c:pt>
                <c:pt idx="71">
                  <c:v>994.38599999999997</c:v>
                </c:pt>
                <c:pt idx="72">
                  <c:v>938.84500000000003</c:v>
                </c:pt>
                <c:pt idx="73">
                  <c:v>944.40400000000011</c:v>
                </c:pt>
                <c:pt idx="74">
                  <c:v>945.98400000000015</c:v>
                </c:pt>
                <c:pt idx="75">
                  <c:v>941.00800000000004</c:v>
                </c:pt>
                <c:pt idx="76">
                  <c:v>938.22</c:v>
                </c:pt>
                <c:pt idx="77">
                  <c:v>942.35100000000011</c:v>
                </c:pt>
                <c:pt idx="78">
                  <c:v>941.5139999999999</c:v>
                </c:pt>
                <c:pt idx="79">
                  <c:v>940.62799999999993</c:v>
                </c:pt>
                <c:pt idx="80">
                  <c:v>931.12599999999986</c:v>
                </c:pt>
                <c:pt idx="81">
                  <c:v>930.06700000000001</c:v>
                </c:pt>
                <c:pt idx="82">
                  <c:v>924.41200000000003</c:v>
                </c:pt>
                <c:pt idx="83">
                  <c:v>926.2109999999999</c:v>
                </c:pt>
                <c:pt idx="84">
                  <c:v>900.06900000000007</c:v>
                </c:pt>
                <c:pt idx="85">
                  <c:v>911.14100000000008</c:v>
                </c:pt>
                <c:pt idx="86">
                  <c:v>915.202</c:v>
                </c:pt>
                <c:pt idx="87">
                  <c:v>912.25400000000013</c:v>
                </c:pt>
                <c:pt idx="88">
                  <c:v>879.92</c:v>
                </c:pt>
                <c:pt idx="89">
                  <c:v>882.09000000000015</c:v>
                </c:pt>
                <c:pt idx="90">
                  <c:v>887.221</c:v>
                </c:pt>
                <c:pt idx="91">
                  <c:v>904.44400000000007</c:v>
                </c:pt>
                <c:pt idx="92">
                  <c:v>866.71600000000001</c:v>
                </c:pt>
                <c:pt idx="93">
                  <c:v>883.84600000000012</c:v>
                </c:pt>
                <c:pt idx="94">
                  <c:v>888.096</c:v>
                </c:pt>
                <c:pt idx="95">
                  <c:v>901.17400000000009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23-491F-85FA-219F5B27E2A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2502.9769999999999</c:v>
                </c:pt>
                <c:pt idx="1">
                  <c:v>2467.7669999999998</c:v>
                </c:pt>
                <c:pt idx="2">
                  <c:v>2434.5650000000001</c:v>
                </c:pt>
                <c:pt idx="3">
                  <c:v>2389.645</c:v>
                </c:pt>
                <c:pt idx="4">
                  <c:v>2379.9979999999996</c:v>
                </c:pt>
                <c:pt idx="5">
                  <c:v>2354.6249999999995</c:v>
                </c:pt>
                <c:pt idx="6">
                  <c:v>2329.3809999999999</c:v>
                </c:pt>
                <c:pt idx="7">
                  <c:v>2299.1889999999999</c:v>
                </c:pt>
                <c:pt idx="8">
                  <c:v>2265.3219999999997</c:v>
                </c:pt>
                <c:pt idx="9">
                  <c:v>2242.2239999999997</c:v>
                </c:pt>
                <c:pt idx="10">
                  <c:v>2227.4119999999994</c:v>
                </c:pt>
                <c:pt idx="11">
                  <c:v>2212.2729999999997</c:v>
                </c:pt>
                <c:pt idx="12">
                  <c:v>2193.7110000000002</c:v>
                </c:pt>
                <c:pt idx="13">
                  <c:v>2183.386</c:v>
                </c:pt>
                <c:pt idx="14">
                  <c:v>2184.6479999999997</c:v>
                </c:pt>
                <c:pt idx="15">
                  <c:v>2199.0169999999998</c:v>
                </c:pt>
                <c:pt idx="16">
                  <c:v>2215.241</c:v>
                </c:pt>
                <c:pt idx="17">
                  <c:v>2236.8689999999997</c:v>
                </c:pt>
                <c:pt idx="18">
                  <c:v>2259.8110000000001</c:v>
                </c:pt>
                <c:pt idx="19">
                  <c:v>2300.9099999999994</c:v>
                </c:pt>
                <c:pt idx="20">
                  <c:v>2350.924</c:v>
                </c:pt>
                <c:pt idx="21">
                  <c:v>2397.0899999999997</c:v>
                </c:pt>
                <c:pt idx="22">
                  <c:v>2428.8450000000003</c:v>
                </c:pt>
                <c:pt idx="23">
                  <c:v>2453.5909999999999</c:v>
                </c:pt>
                <c:pt idx="24">
                  <c:v>2482.471</c:v>
                </c:pt>
                <c:pt idx="25">
                  <c:v>2540.6669999999999</c:v>
                </c:pt>
                <c:pt idx="26">
                  <c:v>2577.1580000000004</c:v>
                </c:pt>
                <c:pt idx="27">
                  <c:v>2670.4990000000003</c:v>
                </c:pt>
                <c:pt idx="28">
                  <c:v>2818.3069999999998</c:v>
                </c:pt>
                <c:pt idx="29">
                  <c:v>2921.1379999999999</c:v>
                </c:pt>
                <c:pt idx="30">
                  <c:v>2984.9969999999998</c:v>
                </c:pt>
                <c:pt idx="31">
                  <c:v>3043.2259999999997</c:v>
                </c:pt>
                <c:pt idx="32">
                  <c:v>3152.627</c:v>
                </c:pt>
                <c:pt idx="33">
                  <c:v>3225.4169999999999</c:v>
                </c:pt>
                <c:pt idx="34">
                  <c:v>3285.7150000000001</c:v>
                </c:pt>
                <c:pt idx="35">
                  <c:v>3353.2909999999997</c:v>
                </c:pt>
                <c:pt idx="36">
                  <c:v>3433.1639999999998</c:v>
                </c:pt>
                <c:pt idx="37">
                  <c:v>3498.59</c:v>
                </c:pt>
                <c:pt idx="38">
                  <c:v>3554.2820000000002</c:v>
                </c:pt>
                <c:pt idx="39">
                  <c:v>3629.7039999999997</c:v>
                </c:pt>
                <c:pt idx="40">
                  <c:v>3677.009</c:v>
                </c:pt>
                <c:pt idx="41">
                  <c:v>3743.1569999999997</c:v>
                </c:pt>
                <c:pt idx="42">
                  <c:v>3781.0260000000003</c:v>
                </c:pt>
                <c:pt idx="43">
                  <c:v>3825.8130000000006</c:v>
                </c:pt>
                <c:pt idx="44">
                  <c:v>3837.3119999999999</c:v>
                </c:pt>
                <c:pt idx="45">
                  <c:v>3863.9679999999994</c:v>
                </c:pt>
                <c:pt idx="46">
                  <c:v>3865.1909999999993</c:v>
                </c:pt>
                <c:pt idx="47">
                  <c:v>3835.3400000000006</c:v>
                </c:pt>
                <c:pt idx="48">
                  <c:v>3795.3110000000001</c:v>
                </c:pt>
                <c:pt idx="49">
                  <c:v>3740.3139999999994</c:v>
                </c:pt>
                <c:pt idx="50">
                  <c:v>3685.1559999999999</c:v>
                </c:pt>
                <c:pt idx="51">
                  <c:v>3563.183</c:v>
                </c:pt>
                <c:pt idx="52">
                  <c:v>3519.1269999999995</c:v>
                </c:pt>
                <c:pt idx="53">
                  <c:v>3401.0650000000001</c:v>
                </c:pt>
                <c:pt idx="54">
                  <c:v>3343.6469999999999</c:v>
                </c:pt>
                <c:pt idx="55">
                  <c:v>3327.7809999999995</c:v>
                </c:pt>
                <c:pt idx="56">
                  <c:v>3309.6030000000001</c:v>
                </c:pt>
                <c:pt idx="57">
                  <c:v>3304.5679999999998</c:v>
                </c:pt>
                <c:pt idx="58">
                  <c:v>3307.5609999999997</c:v>
                </c:pt>
                <c:pt idx="59">
                  <c:v>3327.7950000000001</c:v>
                </c:pt>
                <c:pt idx="60">
                  <c:v>3352.6260000000002</c:v>
                </c:pt>
                <c:pt idx="61">
                  <c:v>3392.0629999999996</c:v>
                </c:pt>
                <c:pt idx="62">
                  <c:v>3443.5969999999998</c:v>
                </c:pt>
                <c:pt idx="63">
                  <c:v>3528.5629999999996</c:v>
                </c:pt>
                <c:pt idx="64">
                  <c:v>3659.2149999999997</c:v>
                </c:pt>
                <c:pt idx="65">
                  <c:v>3784.1219999999998</c:v>
                </c:pt>
                <c:pt idx="66">
                  <c:v>3860.1349999999998</c:v>
                </c:pt>
                <c:pt idx="67">
                  <c:v>3933.2830000000004</c:v>
                </c:pt>
                <c:pt idx="68">
                  <c:v>3991.5770000000002</c:v>
                </c:pt>
                <c:pt idx="69">
                  <c:v>4036.9779999999996</c:v>
                </c:pt>
                <c:pt idx="70">
                  <c:v>4072.8180000000002</c:v>
                </c:pt>
                <c:pt idx="71">
                  <c:v>4083.7669999999998</c:v>
                </c:pt>
                <c:pt idx="72">
                  <c:v>4133.1109999999999</c:v>
                </c:pt>
                <c:pt idx="73">
                  <c:v>4143.2129999999997</c:v>
                </c:pt>
                <c:pt idx="74">
                  <c:v>4144.0039999999999</c:v>
                </c:pt>
                <c:pt idx="75">
                  <c:v>4131.5159999999996</c:v>
                </c:pt>
                <c:pt idx="76">
                  <c:v>4113.0029999999997</c:v>
                </c:pt>
                <c:pt idx="77">
                  <c:v>4090.1859999999997</c:v>
                </c:pt>
                <c:pt idx="78">
                  <c:v>4055.5749999999998</c:v>
                </c:pt>
                <c:pt idx="79">
                  <c:v>4007.893</c:v>
                </c:pt>
                <c:pt idx="80">
                  <c:v>3939.5250000000001</c:v>
                </c:pt>
                <c:pt idx="81">
                  <c:v>3870.6579999999999</c:v>
                </c:pt>
                <c:pt idx="82">
                  <c:v>3804.4259999999999</c:v>
                </c:pt>
                <c:pt idx="83">
                  <c:v>3702.4459999999999</c:v>
                </c:pt>
                <c:pt idx="84">
                  <c:v>3543.1029999999996</c:v>
                </c:pt>
                <c:pt idx="85">
                  <c:v>3448.634</c:v>
                </c:pt>
                <c:pt idx="86">
                  <c:v>3432.319</c:v>
                </c:pt>
                <c:pt idx="87">
                  <c:v>3304.768</c:v>
                </c:pt>
                <c:pt idx="88">
                  <c:v>3184.7089999999998</c:v>
                </c:pt>
                <c:pt idx="89">
                  <c:v>3059.1399999999994</c:v>
                </c:pt>
                <c:pt idx="90">
                  <c:v>2967.9939999999997</c:v>
                </c:pt>
                <c:pt idx="91">
                  <c:v>2867.1779999999994</c:v>
                </c:pt>
                <c:pt idx="92">
                  <c:v>2700.9859999999999</c:v>
                </c:pt>
                <c:pt idx="93">
                  <c:v>2607.4939999999997</c:v>
                </c:pt>
                <c:pt idx="94">
                  <c:v>2541.1149999999998</c:v>
                </c:pt>
                <c:pt idx="95">
                  <c:v>2495.6930000000002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23-491F-85FA-219F5B27E2A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195.00000000000003</c:v>
                </c:pt>
                <c:pt idx="1">
                  <c:v>195.00000000000003</c:v>
                </c:pt>
                <c:pt idx="2">
                  <c:v>195.00000000000003</c:v>
                </c:pt>
                <c:pt idx="3">
                  <c:v>195.00000000000003</c:v>
                </c:pt>
                <c:pt idx="4">
                  <c:v>184</c:v>
                </c:pt>
                <c:pt idx="5">
                  <c:v>184</c:v>
                </c:pt>
                <c:pt idx="6">
                  <c:v>184</c:v>
                </c:pt>
                <c:pt idx="7">
                  <c:v>184</c:v>
                </c:pt>
                <c:pt idx="8">
                  <c:v>176.00000000000003</c:v>
                </c:pt>
                <c:pt idx="9">
                  <c:v>176.00000000000003</c:v>
                </c:pt>
                <c:pt idx="10">
                  <c:v>176.00000000000003</c:v>
                </c:pt>
                <c:pt idx="11">
                  <c:v>176.00000000000003</c:v>
                </c:pt>
                <c:pt idx="12">
                  <c:v>176.00000000000003</c:v>
                </c:pt>
                <c:pt idx="13">
                  <c:v>176.00000000000003</c:v>
                </c:pt>
                <c:pt idx="14">
                  <c:v>176.00000000000003</c:v>
                </c:pt>
                <c:pt idx="15">
                  <c:v>176.00000000000003</c:v>
                </c:pt>
                <c:pt idx="16">
                  <c:v>184</c:v>
                </c:pt>
                <c:pt idx="17">
                  <c:v>184</c:v>
                </c:pt>
                <c:pt idx="18">
                  <c:v>184</c:v>
                </c:pt>
                <c:pt idx="19">
                  <c:v>184</c:v>
                </c:pt>
                <c:pt idx="20">
                  <c:v>196</c:v>
                </c:pt>
                <c:pt idx="21">
                  <c:v>196</c:v>
                </c:pt>
                <c:pt idx="22">
                  <c:v>196</c:v>
                </c:pt>
                <c:pt idx="23">
                  <c:v>196</c:v>
                </c:pt>
                <c:pt idx="24">
                  <c:v>214.99999999999997</c:v>
                </c:pt>
                <c:pt idx="25">
                  <c:v>214.99999999999997</c:v>
                </c:pt>
                <c:pt idx="26">
                  <c:v>214.99999999999997</c:v>
                </c:pt>
                <c:pt idx="27">
                  <c:v>214.99999999999997</c:v>
                </c:pt>
                <c:pt idx="28">
                  <c:v>241</c:v>
                </c:pt>
                <c:pt idx="29">
                  <c:v>241</c:v>
                </c:pt>
                <c:pt idx="30">
                  <c:v>241</c:v>
                </c:pt>
                <c:pt idx="31">
                  <c:v>241</c:v>
                </c:pt>
                <c:pt idx="32">
                  <c:v>259</c:v>
                </c:pt>
                <c:pt idx="33">
                  <c:v>259</c:v>
                </c:pt>
                <c:pt idx="34">
                  <c:v>259</c:v>
                </c:pt>
                <c:pt idx="35">
                  <c:v>259</c:v>
                </c:pt>
                <c:pt idx="36">
                  <c:v>264</c:v>
                </c:pt>
                <c:pt idx="37">
                  <c:v>264</c:v>
                </c:pt>
                <c:pt idx="38">
                  <c:v>264</c:v>
                </c:pt>
                <c:pt idx="39">
                  <c:v>264</c:v>
                </c:pt>
                <c:pt idx="40">
                  <c:v>266</c:v>
                </c:pt>
                <c:pt idx="41">
                  <c:v>266</c:v>
                </c:pt>
                <c:pt idx="42">
                  <c:v>266</c:v>
                </c:pt>
                <c:pt idx="43">
                  <c:v>266</c:v>
                </c:pt>
                <c:pt idx="44">
                  <c:v>271</c:v>
                </c:pt>
                <c:pt idx="45">
                  <c:v>271</c:v>
                </c:pt>
                <c:pt idx="46">
                  <c:v>271</c:v>
                </c:pt>
                <c:pt idx="47">
                  <c:v>271</c:v>
                </c:pt>
                <c:pt idx="48">
                  <c:v>273</c:v>
                </c:pt>
                <c:pt idx="49">
                  <c:v>273</c:v>
                </c:pt>
                <c:pt idx="50">
                  <c:v>273</c:v>
                </c:pt>
                <c:pt idx="51">
                  <c:v>273</c:v>
                </c:pt>
                <c:pt idx="52">
                  <c:v>271</c:v>
                </c:pt>
                <c:pt idx="53">
                  <c:v>271</c:v>
                </c:pt>
                <c:pt idx="54">
                  <c:v>271</c:v>
                </c:pt>
                <c:pt idx="55">
                  <c:v>271</c:v>
                </c:pt>
                <c:pt idx="56">
                  <c:v>269</c:v>
                </c:pt>
                <c:pt idx="57">
                  <c:v>269</c:v>
                </c:pt>
                <c:pt idx="58">
                  <c:v>269</c:v>
                </c:pt>
                <c:pt idx="59">
                  <c:v>269</c:v>
                </c:pt>
                <c:pt idx="60">
                  <c:v>275.00000000000006</c:v>
                </c:pt>
                <c:pt idx="61">
                  <c:v>275.00000000000006</c:v>
                </c:pt>
                <c:pt idx="62">
                  <c:v>275.00000000000006</c:v>
                </c:pt>
                <c:pt idx="63">
                  <c:v>275.00000000000006</c:v>
                </c:pt>
                <c:pt idx="64">
                  <c:v>301</c:v>
                </c:pt>
                <c:pt idx="65">
                  <c:v>301</c:v>
                </c:pt>
                <c:pt idx="66">
                  <c:v>301</c:v>
                </c:pt>
                <c:pt idx="67">
                  <c:v>301</c:v>
                </c:pt>
                <c:pt idx="68">
                  <c:v>311.00000000000006</c:v>
                </c:pt>
                <c:pt idx="69">
                  <c:v>311.00000000000006</c:v>
                </c:pt>
                <c:pt idx="70">
                  <c:v>311.00000000000006</c:v>
                </c:pt>
                <c:pt idx="71">
                  <c:v>311.00000000000006</c:v>
                </c:pt>
                <c:pt idx="72">
                  <c:v>305.00000000000006</c:v>
                </c:pt>
                <c:pt idx="73">
                  <c:v>305.00000000000006</c:v>
                </c:pt>
                <c:pt idx="74">
                  <c:v>305.00000000000006</c:v>
                </c:pt>
                <c:pt idx="75">
                  <c:v>305.00000000000006</c:v>
                </c:pt>
                <c:pt idx="76">
                  <c:v>291.99999999999994</c:v>
                </c:pt>
                <c:pt idx="77">
                  <c:v>291.99999999999994</c:v>
                </c:pt>
                <c:pt idx="78">
                  <c:v>291.99999999999994</c:v>
                </c:pt>
                <c:pt idx="79">
                  <c:v>291.99999999999994</c:v>
                </c:pt>
                <c:pt idx="80">
                  <c:v>271</c:v>
                </c:pt>
                <c:pt idx="81">
                  <c:v>271</c:v>
                </c:pt>
                <c:pt idx="82">
                  <c:v>271</c:v>
                </c:pt>
                <c:pt idx="83">
                  <c:v>271</c:v>
                </c:pt>
                <c:pt idx="84">
                  <c:v>249</c:v>
                </c:pt>
                <c:pt idx="85">
                  <c:v>249</c:v>
                </c:pt>
                <c:pt idx="86">
                  <c:v>249</c:v>
                </c:pt>
                <c:pt idx="87">
                  <c:v>249</c:v>
                </c:pt>
                <c:pt idx="88">
                  <c:v>227.99999999999997</c:v>
                </c:pt>
                <c:pt idx="89">
                  <c:v>227.99999999999997</c:v>
                </c:pt>
                <c:pt idx="90">
                  <c:v>227.99999999999997</c:v>
                </c:pt>
                <c:pt idx="91">
                  <c:v>227.99999999999997</c:v>
                </c:pt>
                <c:pt idx="92">
                  <c:v>202.00000000000003</c:v>
                </c:pt>
                <c:pt idx="93">
                  <c:v>202.00000000000003</c:v>
                </c:pt>
                <c:pt idx="94">
                  <c:v>202.00000000000003</c:v>
                </c:pt>
                <c:pt idx="95">
                  <c:v>202.00000000000003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3-491F-85FA-219F5B27E2A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E23-491F-85FA-219F5B27E2A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108.456</c:v>
                </c:pt>
                <c:pt idx="40">
                  <c:v>156.917</c:v>
                </c:pt>
                <c:pt idx="41">
                  <c:v>162.83099999999999</c:v>
                </c:pt>
                <c:pt idx="42">
                  <c:v>207.25700000000001</c:v>
                </c:pt>
                <c:pt idx="43">
                  <c:v>220</c:v>
                </c:pt>
                <c:pt idx="44">
                  <c:v>125.804</c:v>
                </c:pt>
                <c:pt idx="45">
                  <c:v>48.89</c:v>
                </c:pt>
                <c:pt idx="46">
                  <c:v>3.9180000000000001</c:v>
                </c:pt>
                <c:pt idx="48">
                  <c:v>220</c:v>
                </c:pt>
                <c:pt idx="49">
                  <c:v>123.28100000000001</c:v>
                </c:pt>
                <c:pt idx="50">
                  <c:v>43.847000000000001</c:v>
                </c:pt>
                <c:pt idx="52">
                  <c:v>220</c:v>
                </c:pt>
                <c:pt idx="53">
                  <c:v>123.258</c:v>
                </c:pt>
                <c:pt idx="54">
                  <c:v>220</c:v>
                </c:pt>
                <c:pt idx="55">
                  <c:v>38.488999999999997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23-491F-85FA-219F5B27E2A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E23-491F-85FA-219F5B27E2A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E23-491F-85FA-219F5B27E2A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E23-491F-85FA-219F5B27E2A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801</c:v>
                </c:pt>
                <c:pt idx="1">
                  <c:v>801</c:v>
                </c:pt>
                <c:pt idx="2">
                  <c:v>801</c:v>
                </c:pt>
                <c:pt idx="3">
                  <c:v>801</c:v>
                </c:pt>
                <c:pt idx="4">
                  <c:v>769</c:v>
                </c:pt>
                <c:pt idx="5">
                  <c:v>769</c:v>
                </c:pt>
                <c:pt idx="6">
                  <c:v>769</c:v>
                </c:pt>
                <c:pt idx="7">
                  <c:v>769</c:v>
                </c:pt>
                <c:pt idx="8">
                  <c:v>782</c:v>
                </c:pt>
                <c:pt idx="9">
                  <c:v>782</c:v>
                </c:pt>
                <c:pt idx="10">
                  <c:v>782</c:v>
                </c:pt>
                <c:pt idx="11">
                  <c:v>782</c:v>
                </c:pt>
                <c:pt idx="12">
                  <c:v>782</c:v>
                </c:pt>
                <c:pt idx="13">
                  <c:v>782</c:v>
                </c:pt>
                <c:pt idx="14">
                  <c:v>782</c:v>
                </c:pt>
                <c:pt idx="15">
                  <c:v>782</c:v>
                </c:pt>
                <c:pt idx="16">
                  <c:v>769</c:v>
                </c:pt>
                <c:pt idx="17">
                  <c:v>769</c:v>
                </c:pt>
                <c:pt idx="18">
                  <c:v>769</c:v>
                </c:pt>
                <c:pt idx="19">
                  <c:v>769</c:v>
                </c:pt>
                <c:pt idx="20">
                  <c:v>746</c:v>
                </c:pt>
                <c:pt idx="21">
                  <c:v>746</c:v>
                </c:pt>
                <c:pt idx="22">
                  <c:v>746</c:v>
                </c:pt>
                <c:pt idx="23">
                  <c:v>746</c:v>
                </c:pt>
                <c:pt idx="24">
                  <c:v>821</c:v>
                </c:pt>
                <c:pt idx="25">
                  <c:v>821</c:v>
                </c:pt>
                <c:pt idx="26">
                  <c:v>821</c:v>
                </c:pt>
                <c:pt idx="27">
                  <c:v>821</c:v>
                </c:pt>
                <c:pt idx="28">
                  <c:v>827</c:v>
                </c:pt>
                <c:pt idx="29">
                  <c:v>827</c:v>
                </c:pt>
                <c:pt idx="30">
                  <c:v>843.2</c:v>
                </c:pt>
                <c:pt idx="31">
                  <c:v>1231.8</c:v>
                </c:pt>
                <c:pt idx="32">
                  <c:v>1720.5</c:v>
                </c:pt>
                <c:pt idx="33">
                  <c:v>1947.3</c:v>
                </c:pt>
                <c:pt idx="34">
                  <c:v>2007.3</c:v>
                </c:pt>
                <c:pt idx="35">
                  <c:v>2091.1999999999998</c:v>
                </c:pt>
                <c:pt idx="36">
                  <c:v>2142.3000000000002</c:v>
                </c:pt>
                <c:pt idx="37">
                  <c:v>2178</c:v>
                </c:pt>
                <c:pt idx="38">
                  <c:v>2178</c:v>
                </c:pt>
                <c:pt idx="39">
                  <c:v>2178</c:v>
                </c:pt>
                <c:pt idx="40">
                  <c:v>2253</c:v>
                </c:pt>
                <c:pt idx="41">
                  <c:v>2253</c:v>
                </c:pt>
                <c:pt idx="42">
                  <c:v>2253</c:v>
                </c:pt>
                <c:pt idx="43">
                  <c:v>2253</c:v>
                </c:pt>
                <c:pt idx="44">
                  <c:v>2440</c:v>
                </c:pt>
                <c:pt idx="45">
                  <c:v>2440</c:v>
                </c:pt>
                <c:pt idx="46">
                  <c:v>2440</c:v>
                </c:pt>
                <c:pt idx="47">
                  <c:v>2440</c:v>
                </c:pt>
                <c:pt idx="48">
                  <c:v>2264</c:v>
                </c:pt>
                <c:pt idx="49">
                  <c:v>2264</c:v>
                </c:pt>
                <c:pt idx="50">
                  <c:v>2264</c:v>
                </c:pt>
                <c:pt idx="51">
                  <c:v>2264</c:v>
                </c:pt>
                <c:pt idx="52">
                  <c:v>2212</c:v>
                </c:pt>
                <c:pt idx="53">
                  <c:v>2212</c:v>
                </c:pt>
                <c:pt idx="54">
                  <c:v>2212</c:v>
                </c:pt>
                <c:pt idx="55">
                  <c:v>2212</c:v>
                </c:pt>
                <c:pt idx="56">
                  <c:v>2117.6999999999998</c:v>
                </c:pt>
                <c:pt idx="57">
                  <c:v>2042.3</c:v>
                </c:pt>
                <c:pt idx="58">
                  <c:v>1873.7</c:v>
                </c:pt>
                <c:pt idx="59">
                  <c:v>1429.6</c:v>
                </c:pt>
                <c:pt idx="60">
                  <c:v>1009</c:v>
                </c:pt>
                <c:pt idx="61">
                  <c:v>1009</c:v>
                </c:pt>
                <c:pt idx="62">
                  <c:v>1009</c:v>
                </c:pt>
                <c:pt idx="63">
                  <c:v>1009</c:v>
                </c:pt>
                <c:pt idx="64">
                  <c:v>906</c:v>
                </c:pt>
                <c:pt idx="65">
                  <c:v>906</c:v>
                </c:pt>
                <c:pt idx="66">
                  <c:v>906</c:v>
                </c:pt>
                <c:pt idx="67">
                  <c:v>906</c:v>
                </c:pt>
                <c:pt idx="68">
                  <c:v>871</c:v>
                </c:pt>
                <c:pt idx="69">
                  <c:v>871</c:v>
                </c:pt>
                <c:pt idx="70">
                  <c:v>871</c:v>
                </c:pt>
                <c:pt idx="71">
                  <c:v>871</c:v>
                </c:pt>
                <c:pt idx="72">
                  <c:v>365</c:v>
                </c:pt>
                <c:pt idx="73">
                  <c:v>365</c:v>
                </c:pt>
                <c:pt idx="74">
                  <c:v>365</c:v>
                </c:pt>
                <c:pt idx="75">
                  <c:v>365</c:v>
                </c:pt>
                <c:pt idx="76">
                  <c:v>559.79999999999995</c:v>
                </c:pt>
                <c:pt idx="77">
                  <c:v>559.79999999999995</c:v>
                </c:pt>
                <c:pt idx="78">
                  <c:v>559.79999999999995</c:v>
                </c:pt>
                <c:pt idx="79">
                  <c:v>559.79999999999995</c:v>
                </c:pt>
                <c:pt idx="80">
                  <c:v>391</c:v>
                </c:pt>
                <c:pt idx="81">
                  <c:v>391</c:v>
                </c:pt>
                <c:pt idx="82">
                  <c:v>391</c:v>
                </c:pt>
                <c:pt idx="83">
                  <c:v>391</c:v>
                </c:pt>
                <c:pt idx="84">
                  <c:v>687.6</c:v>
                </c:pt>
                <c:pt idx="85">
                  <c:v>687.6</c:v>
                </c:pt>
                <c:pt idx="86">
                  <c:v>687.6</c:v>
                </c:pt>
                <c:pt idx="87">
                  <c:v>687.6</c:v>
                </c:pt>
                <c:pt idx="88">
                  <c:v>894</c:v>
                </c:pt>
                <c:pt idx="89">
                  <c:v>894</c:v>
                </c:pt>
                <c:pt idx="90">
                  <c:v>894</c:v>
                </c:pt>
                <c:pt idx="91">
                  <c:v>894</c:v>
                </c:pt>
                <c:pt idx="92">
                  <c:v>921</c:v>
                </c:pt>
                <c:pt idx="93">
                  <c:v>921</c:v>
                </c:pt>
                <c:pt idx="94">
                  <c:v>921</c:v>
                </c:pt>
                <c:pt idx="95">
                  <c:v>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23-491F-85FA-219F5B27E2A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41</c:v>
                </c:pt>
                <c:pt idx="26">
                  <c:v>39.387999999999998</c:v>
                </c:pt>
                <c:pt idx="27">
                  <c:v>36.792000000000002</c:v>
                </c:pt>
                <c:pt idx="28">
                  <c:v>32.932000000000002</c:v>
                </c:pt>
                <c:pt idx="29">
                  <c:v>28.468</c:v>
                </c:pt>
                <c:pt idx="30">
                  <c:v>24.02</c:v>
                </c:pt>
                <c:pt idx="31">
                  <c:v>19.908000000000001</c:v>
                </c:pt>
                <c:pt idx="32">
                  <c:v>16.116</c:v>
                </c:pt>
                <c:pt idx="33">
                  <c:v>12.423999999999999</c:v>
                </c:pt>
                <c:pt idx="34">
                  <c:v>8.7520000000000007</c:v>
                </c:pt>
                <c:pt idx="35">
                  <c:v>5.2080000000000002</c:v>
                </c:pt>
                <c:pt idx="36">
                  <c:v>1.9119999999999999</c:v>
                </c:pt>
                <c:pt idx="49">
                  <c:v>0.28799999999999998</c:v>
                </c:pt>
                <c:pt idx="50">
                  <c:v>2.5640000000000001</c:v>
                </c:pt>
                <c:pt idx="51">
                  <c:v>6.0759999999999996</c:v>
                </c:pt>
                <c:pt idx="52">
                  <c:v>10.452</c:v>
                </c:pt>
                <c:pt idx="53">
                  <c:v>14.224</c:v>
                </c:pt>
                <c:pt idx="54">
                  <c:v>17.504000000000001</c:v>
                </c:pt>
                <c:pt idx="55">
                  <c:v>21.276</c:v>
                </c:pt>
                <c:pt idx="56">
                  <c:v>25.616</c:v>
                </c:pt>
                <c:pt idx="57">
                  <c:v>29.184000000000001</c:v>
                </c:pt>
                <c:pt idx="58">
                  <c:v>31.867999999999999</c:v>
                </c:pt>
                <c:pt idx="59">
                  <c:v>34.332000000000001</c:v>
                </c:pt>
                <c:pt idx="60">
                  <c:v>36.82</c:v>
                </c:pt>
                <c:pt idx="61">
                  <c:v>38.74</c:v>
                </c:pt>
                <c:pt idx="62">
                  <c:v>39.951999999999998</c:v>
                </c:pt>
                <c:pt idx="63">
                  <c:v>40.607999999999997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23-491F-85FA-219F5B27E2A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E23-491F-85FA-219F5B27E2A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E23-491F-85FA-219F5B27E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106.32</c:v>
                </c:pt>
                <c:pt idx="1">
                  <c:v>103.95</c:v>
                </c:pt>
                <c:pt idx="2">
                  <c:v>90.86</c:v>
                </c:pt>
                <c:pt idx="3">
                  <c:v>85.59</c:v>
                </c:pt>
                <c:pt idx="4">
                  <c:v>96</c:v>
                </c:pt>
                <c:pt idx="5">
                  <c:v>93.17</c:v>
                </c:pt>
                <c:pt idx="6">
                  <c:v>91.62</c:v>
                </c:pt>
                <c:pt idx="7">
                  <c:v>92.9</c:v>
                </c:pt>
                <c:pt idx="8">
                  <c:v>89.43</c:v>
                </c:pt>
                <c:pt idx="9">
                  <c:v>86.01</c:v>
                </c:pt>
                <c:pt idx="10">
                  <c:v>88.94</c:v>
                </c:pt>
                <c:pt idx="11">
                  <c:v>85.34</c:v>
                </c:pt>
                <c:pt idx="12">
                  <c:v>86.47</c:v>
                </c:pt>
                <c:pt idx="13">
                  <c:v>85.47</c:v>
                </c:pt>
                <c:pt idx="14">
                  <c:v>86.11</c:v>
                </c:pt>
                <c:pt idx="15">
                  <c:v>86.2</c:v>
                </c:pt>
                <c:pt idx="16">
                  <c:v>83.6</c:v>
                </c:pt>
                <c:pt idx="17">
                  <c:v>83.4</c:v>
                </c:pt>
                <c:pt idx="18">
                  <c:v>83.78</c:v>
                </c:pt>
                <c:pt idx="19">
                  <c:v>87.97</c:v>
                </c:pt>
                <c:pt idx="20">
                  <c:v>85.99</c:v>
                </c:pt>
                <c:pt idx="21">
                  <c:v>89.04</c:v>
                </c:pt>
                <c:pt idx="22">
                  <c:v>92.67</c:v>
                </c:pt>
                <c:pt idx="23">
                  <c:v>95.98</c:v>
                </c:pt>
                <c:pt idx="24">
                  <c:v>89.15</c:v>
                </c:pt>
                <c:pt idx="25">
                  <c:v>91.06</c:v>
                </c:pt>
                <c:pt idx="26">
                  <c:v>96.87</c:v>
                </c:pt>
                <c:pt idx="27">
                  <c:v>99.01</c:v>
                </c:pt>
                <c:pt idx="28">
                  <c:v>93.7</c:v>
                </c:pt>
                <c:pt idx="29">
                  <c:v>96.97</c:v>
                </c:pt>
                <c:pt idx="30">
                  <c:v>95.71</c:v>
                </c:pt>
                <c:pt idx="31">
                  <c:v>96.33</c:v>
                </c:pt>
                <c:pt idx="32">
                  <c:v>96.21</c:v>
                </c:pt>
                <c:pt idx="33">
                  <c:v>96.84</c:v>
                </c:pt>
                <c:pt idx="34">
                  <c:v>93.83</c:v>
                </c:pt>
                <c:pt idx="35">
                  <c:v>90.06</c:v>
                </c:pt>
                <c:pt idx="36">
                  <c:v>99.35</c:v>
                </c:pt>
                <c:pt idx="37">
                  <c:v>90</c:v>
                </c:pt>
                <c:pt idx="38">
                  <c:v>85.89</c:v>
                </c:pt>
                <c:pt idx="39">
                  <c:v>60</c:v>
                </c:pt>
                <c:pt idx="40">
                  <c:v>55</c:v>
                </c:pt>
                <c:pt idx="41">
                  <c:v>50</c:v>
                </c:pt>
                <c:pt idx="42">
                  <c:v>50</c:v>
                </c:pt>
                <c:pt idx="43">
                  <c:v>25</c:v>
                </c:pt>
                <c:pt idx="44">
                  <c:v>45</c:v>
                </c:pt>
                <c:pt idx="45">
                  <c:v>45</c:v>
                </c:pt>
                <c:pt idx="46">
                  <c:v>45</c:v>
                </c:pt>
                <c:pt idx="47">
                  <c:v>58.64</c:v>
                </c:pt>
                <c:pt idx="48">
                  <c:v>18.989999999999998</c:v>
                </c:pt>
                <c:pt idx="49">
                  <c:v>61.5</c:v>
                </c:pt>
                <c:pt idx="50">
                  <c:v>72.599999999999994</c:v>
                </c:pt>
                <c:pt idx="51">
                  <c:v>81.91</c:v>
                </c:pt>
                <c:pt idx="52">
                  <c:v>5.75</c:v>
                </c:pt>
                <c:pt idx="53">
                  <c:v>70.5</c:v>
                </c:pt>
                <c:pt idx="54">
                  <c:v>86.59</c:v>
                </c:pt>
                <c:pt idx="55">
                  <c:v>89.2</c:v>
                </c:pt>
                <c:pt idx="56">
                  <c:v>89.42</c:v>
                </c:pt>
                <c:pt idx="57">
                  <c:v>97.45</c:v>
                </c:pt>
                <c:pt idx="58">
                  <c:v>107.75</c:v>
                </c:pt>
                <c:pt idx="59">
                  <c:v>114.57</c:v>
                </c:pt>
                <c:pt idx="60">
                  <c:v>95.01</c:v>
                </c:pt>
                <c:pt idx="61">
                  <c:v>107.74</c:v>
                </c:pt>
                <c:pt idx="62">
                  <c:v>118.77</c:v>
                </c:pt>
                <c:pt idx="63">
                  <c:v>120.12</c:v>
                </c:pt>
                <c:pt idx="64">
                  <c:v>114.91</c:v>
                </c:pt>
                <c:pt idx="65">
                  <c:v>122.28</c:v>
                </c:pt>
                <c:pt idx="66">
                  <c:v>131.61000000000001</c:v>
                </c:pt>
                <c:pt idx="67">
                  <c:v>133.84</c:v>
                </c:pt>
                <c:pt idx="68">
                  <c:v>125.24</c:v>
                </c:pt>
                <c:pt idx="69">
                  <c:v>124.83</c:v>
                </c:pt>
                <c:pt idx="70">
                  <c:v>128.31</c:v>
                </c:pt>
                <c:pt idx="71">
                  <c:v>131.58000000000001</c:v>
                </c:pt>
                <c:pt idx="72">
                  <c:v>127.81</c:v>
                </c:pt>
                <c:pt idx="73">
                  <c:v>130.34</c:v>
                </c:pt>
                <c:pt idx="74">
                  <c:v>127.24</c:v>
                </c:pt>
                <c:pt idx="75">
                  <c:v>131.47999999999999</c:v>
                </c:pt>
                <c:pt idx="76">
                  <c:v>133.87</c:v>
                </c:pt>
                <c:pt idx="77">
                  <c:v>130.84</c:v>
                </c:pt>
                <c:pt idx="78">
                  <c:v>130.56</c:v>
                </c:pt>
                <c:pt idx="79">
                  <c:v>128.93</c:v>
                </c:pt>
                <c:pt idx="80">
                  <c:v>135.68</c:v>
                </c:pt>
                <c:pt idx="81">
                  <c:v>133.07</c:v>
                </c:pt>
                <c:pt idx="82">
                  <c:v>132.18</c:v>
                </c:pt>
                <c:pt idx="83">
                  <c:v>118.7</c:v>
                </c:pt>
                <c:pt idx="84">
                  <c:v>130.47999999999999</c:v>
                </c:pt>
                <c:pt idx="85">
                  <c:v>123.7</c:v>
                </c:pt>
                <c:pt idx="86">
                  <c:v>119.08</c:v>
                </c:pt>
                <c:pt idx="87">
                  <c:v>109.64</c:v>
                </c:pt>
                <c:pt idx="88">
                  <c:v>119.51</c:v>
                </c:pt>
                <c:pt idx="89">
                  <c:v>117.46</c:v>
                </c:pt>
                <c:pt idx="90">
                  <c:v>113.74</c:v>
                </c:pt>
                <c:pt idx="91">
                  <c:v>105.81</c:v>
                </c:pt>
                <c:pt idx="92">
                  <c:v>110.08</c:v>
                </c:pt>
                <c:pt idx="93">
                  <c:v>100.89</c:v>
                </c:pt>
                <c:pt idx="94">
                  <c:v>97.13</c:v>
                </c:pt>
                <c:pt idx="95">
                  <c:v>86.29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23-491F-85FA-219F5B27E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5282.8450000000003</v>
      </c>
      <c r="C5" s="25">
        <v>5291.1869999999999</v>
      </c>
      <c r="D5" s="25">
        <v>5279.549</v>
      </c>
      <c r="E5" s="25">
        <v>5232.1440000000002</v>
      </c>
      <c r="F5" s="25">
        <v>5060.866</v>
      </c>
      <c r="G5" s="25">
        <v>5087.0510000000004</v>
      </c>
      <c r="H5" s="25">
        <v>5085.1149999999998</v>
      </c>
      <c r="I5" s="25">
        <v>5052.92</v>
      </c>
      <c r="J5" s="25">
        <v>4934.5450000000001</v>
      </c>
      <c r="K5" s="25">
        <v>4960.5969999999998</v>
      </c>
      <c r="L5" s="25">
        <v>4968.7539999999999</v>
      </c>
      <c r="M5" s="25">
        <v>4945.5559999999996</v>
      </c>
      <c r="N5" s="25">
        <v>4870.0439999999999</v>
      </c>
      <c r="O5" s="25">
        <v>4908.75</v>
      </c>
      <c r="P5" s="25">
        <v>4934.0559999999996</v>
      </c>
      <c r="Q5" s="25">
        <v>4947.0219999999999</v>
      </c>
      <c r="R5" s="25">
        <v>4894.05</v>
      </c>
      <c r="S5" s="25">
        <v>4965.1490000000003</v>
      </c>
      <c r="T5" s="25">
        <v>5011.8729999999996</v>
      </c>
      <c r="U5" s="25">
        <v>5050.1149999999998</v>
      </c>
      <c r="V5" s="25">
        <v>5036.9250000000002</v>
      </c>
      <c r="W5" s="25">
        <v>5135.3969999999999</v>
      </c>
      <c r="X5" s="25">
        <v>5186.1440000000002</v>
      </c>
      <c r="Y5" s="25">
        <v>5212.2280000000001</v>
      </c>
      <c r="Z5" s="25">
        <v>5260.268</v>
      </c>
      <c r="AA5" s="25">
        <v>5375.37</v>
      </c>
      <c r="AB5" s="25">
        <v>5429.7240000000002</v>
      </c>
      <c r="AC5" s="25">
        <v>5516.9110000000001</v>
      </c>
      <c r="AD5" s="25">
        <v>5645.3739999999998</v>
      </c>
      <c r="AE5" s="25">
        <v>5783.5240000000003</v>
      </c>
      <c r="AF5" s="25">
        <v>5870.741</v>
      </c>
      <c r="AG5" s="25">
        <v>6296.0169999999998</v>
      </c>
      <c r="AH5" s="25">
        <v>6794.7020000000002</v>
      </c>
      <c r="AI5" s="25">
        <v>7124.5820000000003</v>
      </c>
      <c r="AJ5" s="25">
        <v>7248.44</v>
      </c>
      <c r="AK5" s="25">
        <v>7381.5789999999997</v>
      </c>
      <c r="AL5" s="25">
        <v>7433.5630000000001</v>
      </c>
      <c r="AM5" s="25">
        <v>7573.107</v>
      </c>
      <c r="AN5" s="25">
        <v>7647.1480000000001</v>
      </c>
      <c r="AO5" s="25">
        <v>7820.616</v>
      </c>
      <c r="AP5" s="25">
        <v>7952.3959999999997</v>
      </c>
      <c r="AQ5" s="25">
        <v>8078.6189999999997</v>
      </c>
      <c r="AR5" s="25">
        <v>8182.5789999999997</v>
      </c>
      <c r="AS5" s="25">
        <v>8241.9830000000002</v>
      </c>
      <c r="AT5" s="25">
        <v>8260.5529999999999</v>
      </c>
      <c r="AU5" s="25">
        <v>8259.1830000000009</v>
      </c>
      <c r="AV5" s="25">
        <v>8239.0820000000003</v>
      </c>
      <c r="AW5" s="25">
        <v>8194.616</v>
      </c>
      <c r="AX5" s="25">
        <v>8143.3060000000005</v>
      </c>
      <c r="AY5" s="25">
        <v>8027.3150000000005</v>
      </c>
      <c r="AZ5" s="25">
        <v>7907.3339999999998</v>
      </c>
      <c r="BA5" s="25">
        <v>7743.5940000000001</v>
      </c>
      <c r="BB5" s="25">
        <v>7847.7910000000002</v>
      </c>
      <c r="BC5" s="25">
        <v>7648.3710000000001</v>
      </c>
      <c r="BD5" s="25">
        <v>7722.9210000000003</v>
      </c>
      <c r="BE5" s="25">
        <v>7537.732</v>
      </c>
      <c r="BF5" s="25">
        <v>7315.1289999999999</v>
      </c>
      <c r="BG5" s="25">
        <v>7302.0069999999996</v>
      </c>
      <c r="BH5" s="25">
        <v>7178.9610000000002</v>
      </c>
      <c r="BI5" s="25">
        <v>6769.098</v>
      </c>
      <c r="BJ5" s="25">
        <v>6339.5680000000002</v>
      </c>
      <c r="BK5" s="25">
        <v>6453.2529999999997</v>
      </c>
      <c r="BL5" s="25">
        <v>6541.6189999999997</v>
      </c>
      <c r="BM5" s="25">
        <v>6645.9089999999997</v>
      </c>
      <c r="BN5" s="25">
        <v>6687.5889999999999</v>
      </c>
      <c r="BO5" s="25">
        <v>6827.5659999999998</v>
      </c>
      <c r="BP5" s="25">
        <v>6911.2470000000003</v>
      </c>
      <c r="BQ5" s="25">
        <v>6988.9549999999999</v>
      </c>
      <c r="BR5" s="25">
        <v>7058.2579999999998</v>
      </c>
      <c r="BS5" s="25">
        <v>7109.4759999999997</v>
      </c>
      <c r="BT5" s="25">
        <v>7150.1570000000002</v>
      </c>
      <c r="BU5" s="25">
        <v>7153.2879999999996</v>
      </c>
      <c r="BV5" s="25">
        <v>6601.8810000000003</v>
      </c>
      <c r="BW5" s="25">
        <v>6616.6379999999999</v>
      </c>
      <c r="BX5" s="25">
        <v>6619.1329999999998</v>
      </c>
      <c r="BY5" s="25">
        <v>6600.9430000000002</v>
      </c>
      <c r="BZ5" s="25">
        <v>6828.4539999999997</v>
      </c>
      <c r="CA5" s="25">
        <v>6807.9170000000004</v>
      </c>
      <c r="CB5" s="25">
        <v>6771.1940000000004</v>
      </c>
      <c r="CC5" s="25">
        <v>6723.4229999999998</v>
      </c>
      <c r="CD5" s="25">
        <v>6390.9610000000002</v>
      </c>
      <c r="CE5" s="25">
        <v>6370.4570000000003</v>
      </c>
      <c r="CF5" s="25">
        <v>6321.3069999999998</v>
      </c>
      <c r="CG5" s="25">
        <v>6217.6970000000001</v>
      </c>
      <c r="CH5" s="25">
        <v>6247.259</v>
      </c>
      <c r="CI5" s="25">
        <v>6212.8159999999998</v>
      </c>
      <c r="CJ5" s="25">
        <v>6223.06</v>
      </c>
      <c r="CK5" s="25">
        <v>6088.9369999999999</v>
      </c>
      <c r="CL5" s="25">
        <v>6054.8879999999999</v>
      </c>
      <c r="CM5" s="25">
        <v>5981.4920000000002</v>
      </c>
      <c r="CN5" s="25">
        <v>5918.5079999999998</v>
      </c>
      <c r="CO5" s="25">
        <v>5833.415</v>
      </c>
      <c r="CP5" s="25">
        <v>5593.1350000000002</v>
      </c>
      <c r="CQ5" s="25">
        <v>5565.4449999999997</v>
      </c>
      <c r="CR5" s="25">
        <v>5525.6229999999996</v>
      </c>
      <c r="CS5" s="25">
        <v>5490.6549999999997</v>
      </c>
      <c r="CT5" s="26"/>
      <c r="CU5" s="26"/>
      <c r="CV5" s="26"/>
      <c r="CW5" s="27"/>
      <c r="CX5" s="28">
        <f t="array" ref="CX5">SUMPRODUCT(B5:CW5*0.25)</f>
        <v>153389.81025000007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106.32</v>
      </c>
      <c r="C8" s="37">
        <v>103.95</v>
      </c>
      <c r="D8" s="37">
        <v>90.86</v>
      </c>
      <c r="E8" s="37">
        <v>85.59</v>
      </c>
      <c r="F8" s="37">
        <v>96</v>
      </c>
      <c r="G8" s="37">
        <v>93.17</v>
      </c>
      <c r="H8" s="37">
        <v>91.62</v>
      </c>
      <c r="I8" s="37">
        <v>92.9</v>
      </c>
      <c r="J8" s="37">
        <v>89.43</v>
      </c>
      <c r="K8" s="37">
        <v>86.01</v>
      </c>
      <c r="L8" s="37">
        <v>88.94</v>
      </c>
      <c r="M8" s="37">
        <v>85.34</v>
      </c>
      <c r="N8" s="37">
        <v>86.47</v>
      </c>
      <c r="O8" s="37">
        <v>85.47</v>
      </c>
      <c r="P8" s="37">
        <v>86.11</v>
      </c>
      <c r="Q8" s="37">
        <v>86.2</v>
      </c>
      <c r="R8" s="37">
        <v>83.6</v>
      </c>
      <c r="S8" s="37">
        <v>83.4</v>
      </c>
      <c r="T8" s="37">
        <v>83.78</v>
      </c>
      <c r="U8" s="37">
        <v>87.97</v>
      </c>
      <c r="V8" s="37">
        <v>85.99</v>
      </c>
      <c r="W8" s="37">
        <v>89.04</v>
      </c>
      <c r="X8" s="37">
        <v>92.67</v>
      </c>
      <c r="Y8" s="37">
        <v>95.98</v>
      </c>
      <c r="Z8" s="37">
        <v>89.15</v>
      </c>
      <c r="AA8" s="37">
        <v>91.06</v>
      </c>
      <c r="AB8" s="37">
        <v>96.87</v>
      </c>
      <c r="AC8" s="37">
        <v>99.01</v>
      </c>
      <c r="AD8" s="37">
        <v>93.7</v>
      </c>
      <c r="AE8" s="37">
        <v>96.97</v>
      </c>
      <c r="AF8" s="37">
        <v>95.71</v>
      </c>
      <c r="AG8" s="37">
        <v>96.33</v>
      </c>
      <c r="AH8" s="37">
        <v>96.21</v>
      </c>
      <c r="AI8" s="37">
        <v>96.84</v>
      </c>
      <c r="AJ8" s="37">
        <v>93.83</v>
      </c>
      <c r="AK8" s="37">
        <v>90.06</v>
      </c>
      <c r="AL8" s="37">
        <v>99.35</v>
      </c>
      <c r="AM8" s="37">
        <v>90</v>
      </c>
      <c r="AN8" s="37">
        <v>85.89</v>
      </c>
      <c r="AO8" s="37">
        <v>60</v>
      </c>
      <c r="AP8" s="37">
        <v>55</v>
      </c>
      <c r="AQ8" s="37">
        <v>50</v>
      </c>
      <c r="AR8" s="37">
        <v>50</v>
      </c>
      <c r="AS8" s="37">
        <v>25</v>
      </c>
      <c r="AT8" s="37">
        <v>45</v>
      </c>
      <c r="AU8" s="37">
        <v>45</v>
      </c>
      <c r="AV8" s="37">
        <v>45</v>
      </c>
      <c r="AW8" s="37">
        <v>58.64</v>
      </c>
      <c r="AX8" s="37">
        <v>18.989999999999998</v>
      </c>
      <c r="AY8" s="37">
        <v>61.5</v>
      </c>
      <c r="AZ8" s="37">
        <v>72.599999999999994</v>
      </c>
      <c r="BA8" s="37">
        <v>81.91</v>
      </c>
      <c r="BB8" s="37">
        <v>5.75</v>
      </c>
      <c r="BC8" s="37">
        <v>70.5</v>
      </c>
      <c r="BD8" s="37">
        <v>86.59</v>
      </c>
      <c r="BE8" s="37">
        <v>89.2</v>
      </c>
      <c r="BF8" s="37">
        <v>89.42</v>
      </c>
      <c r="BG8" s="37">
        <v>97.45</v>
      </c>
      <c r="BH8" s="37">
        <v>107.75</v>
      </c>
      <c r="BI8" s="37">
        <v>114.57</v>
      </c>
      <c r="BJ8" s="37">
        <v>95.01</v>
      </c>
      <c r="BK8" s="37">
        <v>107.74</v>
      </c>
      <c r="BL8" s="37">
        <v>118.77</v>
      </c>
      <c r="BM8" s="37">
        <v>120.12</v>
      </c>
      <c r="BN8" s="37">
        <v>114.91</v>
      </c>
      <c r="BO8" s="37">
        <v>122.28</v>
      </c>
      <c r="BP8" s="37">
        <v>131.61000000000001</v>
      </c>
      <c r="BQ8" s="37">
        <v>133.84</v>
      </c>
      <c r="BR8" s="37">
        <v>125.24</v>
      </c>
      <c r="BS8" s="37">
        <v>124.83</v>
      </c>
      <c r="BT8" s="37">
        <v>128.31</v>
      </c>
      <c r="BU8" s="37">
        <v>131.58000000000001</v>
      </c>
      <c r="BV8" s="37">
        <v>127.81</v>
      </c>
      <c r="BW8" s="37">
        <v>130.34</v>
      </c>
      <c r="BX8" s="37">
        <v>127.24</v>
      </c>
      <c r="BY8" s="37">
        <v>131.47999999999999</v>
      </c>
      <c r="BZ8" s="37">
        <v>133.87</v>
      </c>
      <c r="CA8" s="37">
        <v>130.84</v>
      </c>
      <c r="CB8" s="37">
        <v>130.56</v>
      </c>
      <c r="CC8" s="37">
        <v>128.93</v>
      </c>
      <c r="CD8" s="37">
        <v>135.68</v>
      </c>
      <c r="CE8" s="37">
        <v>133.07</v>
      </c>
      <c r="CF8" s="37">
        <v>132.18</v>
      </c>
      <c r="CG8" s="37">
        <v>118.7</v>
      </c>
      <c r="CH8" s="37">
        <v>130.47999999999999</v>
      </c>
      <c r="CI8" s="37">
        <v>123.7</v>
      </c>
      <c r="CJ8" s="37">
        <v>119.08</v>
      </c>
      <c r="CK8" s="37">
        <v>109.64</v>
      </c>
      <c r="CL8" s="37">
        <v>119.51</v>
      </c>
      <c r="CM8" s="37">
        <v>117.46</v>
      </c>
      <c r="CN8" s="37">
        <v>113.74</v>
      </c>
      <c r="CO8" s="37">
        <v>105.81</v>
      </c>
      <c r="CP8" s="37">
        <v>110.08</v>
      </c>
      <c r="CQ8" s="37">
        <v>100.89</v>
      </c>
      <c r="CR8" s="37">
        <v>97.13</v>
      </c>
      <c r="CS8" s="37">
        <v>86.29</v>
      </c>
      <c r="CT8" s="38"/>
      <c r="CU8" s="38"/>
      <c r="CV8" s="38"/>
      <c r="CW8" s="39"/>
      <c r="CX8" s="40">
        <f>IF(SUM(B8:CW8)&lt;&gt;0,AVERAGEIF(B8:CW8,"&lt;&gt;"""),"")</f>
        <v>96.316770833333294</v>
      </c>
    </row>
    <row r="9" spans="1:102" ht="24.95" customHeight="1" thickBot="1" x14ac:dyDescent="0.25">
      <c r="A9" s="41" t="s">
        <v>6</v>
      </c>
      <c r="B9" s="42">
        <v>96.68</v>
      </c>
      <c r="C9" s="43">
        <v>96.68</v>
      </c>
      <c r="D9" s="43">
        <v>96.68</v>
      </c>
      <c r="E9" s="43">
        <v>96.68</v>
      </c>
      <c r="F9" s="43">
        <v>93.422499999999999</v>
      </c>
      <c r="G9" s="43">
        <v>93.422499999999999</v>
      </c>
      <c r="H9" s="43">
        <v>93.422499999999999</v>
      </c>
      <c r="I9" s="43">
        <v>93.422499999999999</v>
      </c>
      <c r="J9" s="43">
        <v>87.43</v>
      </c>
      <c r="K9" s="43">
        <v>87.43</v>
      </c>
      <c r="L9" s="43">
        <v>87.43</v>
      </c>
      <c r="M9" s="43">
        <v>87.43</v>
      </c>
      <c r="N9" s="43">
        <v>86.0625</v>
      </c>
      <c r="O9" s="43">
        <v>86.0625</v>
      </c>
      <c r="P9" s="43">
        <v>86.0625</v>
      </c>
      <c r="Q9" s="43">
        <v>86.0625</v>
      </c>
      <c r="R9" s="43">
        <v>84.6875</v>
      </c>
      <c r="S9" s="43">
        <v>84.6875</v>
      </c>
      <c r="T9" s="43">
        <v>84.6875</v>
      </c>
      <c r="U9" s="43">
        <v>84.6875</v>
      </c>
      <c r="V9" s="43">
        <v>90.92</v>
      </c>
      <c r="W9" s="43">
        <v>90.92</v>
      </c>
      <c r="X9" s="43">
        <v>90.92</v>
      </c>
      <c r="Y9" s="43">
        <v>90.92</v>
      </c>
      <c r="Z9" s="43">
        <v>94.022499999999994</v>
      </c>
      <c r="AA9" s="43">
        <v>94.022499999999994</v>
      </c>
      <c r="AB9" s="43">
        <v>94.022499999999994</v>
      </c>
      <c r="AC9" s="43">
        <v>94.022499999999994</v>
      </c>
      <c r="AD9" s="43">
        <v>95.677499999999995</v>
      </c>
      <c r="AE9" s="43">
        <v>95.677499999999995</v>
      </c>
      <c r="AF9" s="43">
        <v>95.677499999999995</v>
      </c>
      <c r="AG9" s="43">
        <v>95.677499999999995</v>
      </c>
      <c r="AH9" s="43">
        <v>94.234999999999999</v>
      </c>
      <c r="AI9" s="43">
        <v>94.234999999999999</v>
      </c>
      <c r="AJ9" s="43">
        <v>94.234999999999999</v>
      </c>
      <c r="AK9" s="43">
        <v>94.234999999999999</v>
      </c>
      <c r="AL9" s="43">
        <v>83.81</v>
      </c>
      <c r="AM9" s="43">
        <v>83.81</v>
      </c>
      <c r="AN9" s="43">
        <v>83.81</v>
      </c>
      <c r="AO9" s="43">
        <v>83.81</v>
      </c>
      <c r="AP9" s="43">
        <v>45</v>
      </c>
      <c r="AQ9" s="43">
        <v>45</v>
      </c>
      <c r="AR9" s="43">
        <v>45</v>
      </c>
      <c r="AS9" s="43">
        <v>45</v>
      </c>
      <c r="AT9" s="43">
        <v>48.41</v>
      </c>
      <c r="AU9" s="43">
        <v>48.41</v>
      </c>
      <c r="AV9" s="43">
        <v>48.41</v>
      </c>
      <c r="AW9" s="43">
        <v>48.41</v>
      </c>
      <c r="AX9" s="43">
        <v>58.75</v>
      </c>
      <c r="AY9" s="43">
        <v>58.75</v>
      </c>
      <c r="AZ9" s="43">
        <v>58.75</v>
      </c>
      <c r="BA9" s="43">
        <v>58.75</v>
      </c>
      <c r="BB9" s="43">
        <v>63.01</v>
      </c>
      <c r="BC9" s="43">
        <v>63.01</v>
      </c>
      <c r="BD9" s="43">
        <v>63.01</v>
      </c>
      <c r="BE9" s="43">
        <v>63.01</v>
      </c>
      <c r="BF9" s="43">
        <v>102.2975</v>
      </c>
      <c r="BG9" s="43">
        <v>102.2975</v>
      </c>
      <c r="BH9" s="43">
        <v>102.2975</v>
      </c>
      <c r="BI9" s="43">
        <v>102.2975</v>
      </c>
      <c r="BJ9" s="43">
        <v>110.41</v>
      </c>
      <c r="BK9" s="43">
        <v>110.41</v>
      </c>
      <c r="BL9" s="43">
        <v>110.41</v>
      </c>
      <c r="BM9" s="43">
        <v>110.41</v>
      </c>
      <c r="BN9" s="43">
        <v>125.66</v>
      </c>
      <c r="BO9" s="43">
        <v>125.66</v>
      </c>
      <c r="BP9" s="43">
        <v>125.66</v>
      </c>
      <c r="BQ9" s="43">
        <v>125.66</v>
      </c>
      <c r="BR9" s="43">
        <v>127.49</v>
      </c>
      <c r="BS9" s="43">
        <v>127.49</v>
      </c>
      <c r="BT9" s="43">
        <v>127.49</v>
      </c>
      <c r="BU9" s="43">
        <v>127.49</v>
      </c>
      <c r="BV9" s="43">
        <v>129.2175</v>
      </c>
      <c r="BW9" s="43">
        <v>129.2175</v>
      </c>
      <c r="BX9" s="43">
        <v>129.2175</v>
      </c>
      <c r="BY9" s="43">
        <v>129.2175</v>
      </c>
      <c r="BZ9" s="43">
        <v>131.05000000000001</v>
      </c>
      <c r="CA9" s="43">
        <v>131.05000000000001</v>
      </c>
      <c r="CB9" s="43">
        <v>131.05000000000001</v>
      </c>
      <c r="CC9" s="43">
        <v>131.05000000000001</v>
      </c>
      <c r="CD9" s="43">
        <v>129.9075</v>
      </c>
      <c r="CE9" s="43">
        <v>129.9075</v>
      </c>
      <c r="CF9" s="43">
        <v>129.9075</v>
      </c>
      <c r="CG9" s="43">
        <v>129.9075</v>
      </c>
      <c r="CH9" s="43">
        <v>120.72499999999999</v>
      </c>
      <c r="CI9" s="43">
        <v>120.72499999999999</v>
      </c>
      <c r="CJ9" s="43">
        <v>120.72499999999999</v>
      </c>
      <c r="CK9" s="43">
        <v>120.72499999999999</v>
      </c>
      <c r="CL9" s="43">
        <v>114.13</v>
      </c>
      <c r="CM9" s="43">
        <v>114.13</v>
      </c>
      <c r="CN9" s="43">
        <v>114.13</v>
      </c>
      <c r="CO9" s="43">
        <v>114.13</v>
      </c>
      <c r="CP9" s="43">
        <v>98.597499999999997</v>
      </c>
      <c r="CQ9" s="43">
        <v>98.597499999999997</v>
      </c>
      <c r="CR9" s="43">
        <v>98.597499999999997</v>
      </c>
      <c r="CS9" s="43">
        <v>98.597499999999997</v>
      </c>
      <c r="CT9" s="44"/>
      <c r="CU9" s="44"/>
      <c r="CV9" s="44"/>
      <c r="CW9" s="45"/>
      <c r="CX9" s="46">
        <f>IF(SUM(B9:CW9)&lt;&gt;0,AVERAGEIF(B9:CW9,"&lt;&gt;"""),"")</f>
        <v>96.31677083333328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212</v>
      </c>
      <c r="C11" s="53">
        <v>212</v>
      </c>
      <c r="D11" s="53">
        <v>212</v>
      </c>
      <c r="E11" s="53">
        <v>212</v>
      </c>
      <c r="F11" s="53">
        <v>212</v>
      </c>
      <c r="G11" s="53">
        <v>212</v>
      </c>
      <c r="H11" s="53">
        <v>212</v>
      </c>
      <c r="I11" s="53">
        <v>212</v>
      </c>
      <c r="J11" s="53">
        <v>212</v>
      </c>
      <c r="K11" s="53">
        <v>212</v>
      </c>
      <c r="L11" s="53">
        <v>212</v>
      </c>
      <c r="M11" s="53">
        <v>212</v>
      </c>
      <c r="N11" s="53">
        <v>212</v>
      </c>
      <c r="O11" s="53">
        <v>212</v>
      </c>
      <c r="P11" s="53">
        <v>212</v>
      </c>
      <c r="Q11" s="53">
        <v>212</v>
      </c>
      <c r="R11" s="53">
        <v>212</v>
      </c>
      <c r="S11" s="53">
        <v>212</v>
      </c>
      <c r="T11" s="53">
        <v>212</v>
      </c>
      <c r="U11" s="53">
        <v>212</v>
      </c>
      <c r="V11" s="53">
        <v>212</v>
      </c>
      <c r="W11" s="53">
        <v>212</v>
      </c>
      <c r="X11" s="53">
        <v>212</v>
      </c>
      <c r="Y11" s="53">
        <v>212</v>
      </c>
      <c r="Z11" s="53">
        <v>212</v>
      </c>
      <c r="AA11" s="53">
        <v>212</v>
      </c>
      <c r="AB11" s="53">
        <v>212</v>
      </c>
      <c r="AC11" s="53">
        <v>212</v>
      </c>
      <c r="AD11" s="53">
        <v>212</v>
      </c>
      <c r="AE11" s="53">
        <v>212</v>
      </c>
      <c r="AF11" s="53">
        <v>212</v>
      </c>
      <c r="AG11" s="53">
        <v>212</v>
      </c>
      <c r="AH11" s="53">
        <v>212</v>
      </c>
      <c r="AI11" s="53">
        <v>212</v>
      </c>
      <c r="AJ11" s="53">
        <v>212</v>
      </c>
      <c r="AK11" s="53">
        <v>212</v>
      </c>
      <c r="AL11" s="53">
        <v>212</v>
      </c>
      <c r="AM11" s="53">
        <v>212</v>
      </c>
      <c r="AN11" s="53">
        <v>212</v>
      </c>
      <c r="AO11" s="53">
        <v>212</v>
      </c>
      <c r="AP11" s="53">
        <v>212</v>
      </c>
      <c r="AQ11" s="53">
        <v>212</v>
      </c>
      <c r="AR11" s="53">
        <v>212</v>
      </c>
      <c r="AS11" s="53">
        <v>212</v>
      </c>
      <c r="AT11" s="53">
        <v>212</v>
      </c>
      <c r="AU11" s="53">
        <v>212</v>
      </c>
      <c r="AV11" s="53">
        <v>212</v>
      </c>
      <c r="AW11" s="53">
        <v>212</v>
      </c>
      <c r="AX11" s="53">
        <v>212</v>
      </c>
      <c r="AY11" s="53">
        <v>212</v>
      </c>
      <c r="AZ11" s="53">
        <v>212</v>
      </c>
      <c r="BA11" s="53">
        <v>212</v>
      </c>
      <c r="BB11" s="53">
        <v>212</v>
      </c>
      <c r="BC11" s="53">
        <v>212</v>
      </c>
      <c r="BD11" s="53">
        <v>212</v>
      </c>
      <c r="BE11" s="53">
        <v>212</v>
      </c>
      <c r="BF11" s="53">
        <v>212</v>
      </c>
      <c r="BG11" s="53">
        <v>212</v>
      </c>
      <c r="BH11" s="53">
        <v>212</v>
      </c>
      <c r="BI11" s="53">
        <v>212</v>
      </c>
      <c r="BJ11" s="53">
        <v>212</v>
      </c>
      <c r="BK11" s="53">
        <v>212</v>
      </c>
      <c r="BL11" s="53">
        <v>212</v>
      </c>
      <c r="BM11" s="53">
        <v>212</v>
      </c>
      <c r="BN11" s="53">
        <v>212</v>
      </c>
      <c r="BO11" s="53">
        <v>212</v>
      </c>
      <c r="BP11" s="53">
        <v>212</v>
      </c>
      <c r="BQ11" s="53">
        <v>212</v>
      </c>
      <c r="BR11" s="53">
        <v>212</v>
      </c>
      <c r="BS11" s="53">
        <v>212</v>
      </c>
      <c r="BT11" s="53">
        <v>212</v>
      </c>
      <c r="BU11" s="53">
        <v>212</v>
      </c>
      <c r="BV11" s="53">
        <v>212</v>
      </c>
      <c r="BW11" s="53">
        <v>212</v>
      </c>
      <c r="BX11" s="53">
        <v>212</v>
      </c>
      <c r="BY11" s="53">
        <v>212</v>
      </c>
      <c r="BZ11" s="53">
        <v>212</v>
      </c>
      <c r="CA11" s="53">
        <v>212</v>
      </c>
      <c r="CB11" s="53">
        <v>212</v>
      </c>
      <c r="CC11" s="53">
        <v>212</v>
      </c>
      <c r="CD11" s="53">
        <v>212</v>
      </c>
      <c r="CE11" s="53">
        <v>212</v>
      </c>
      <c r="CF11" s="53">
        <v>212</v>
      </c>
      <c r="CG11" s="53">
        <v>212</v>
      </c>
      <c r="CH11" s="53">
        <v>212</v>
      </c>
      <c r="CI11" s="53">
        <v>212</v>
      </c>
      <c r="CJ11" s="53">
        <v>212</v>
      </c>
      <c r="CK11" s="53">
        <v>212</v>
      </c>
      <c r="CL11" s="53">
        <v>212</v>
      </c>
      <c r="CM11" s="53">
        <v>212</v>
      </c>
      <c r="CN11" s="53">
        <v>212</v>
      </c>
      <c r="CO11" s="53">
        <v>212</v>
      </c>
      <c r="CP11" s="53">
        <v>212</v>
      </c>
      <c r="CQ11" s="53">
        <v>212</v>
      </c>
      <c r="CR11" s="53">
        <v>212</v>
      </c>
      <c r="CS11" s="53">
        <v>212</v>
      </c>
      <c r="CT11" s="54"/>
      <c r="CU11" s="54"/>
      <c r="CV11" s="54"/>
      <c r="CW11" s="55"/>
      <c r="CX11" s="56">
        <f t="array" ref="CX11">SUMPRODUCT(B11:CW11*0.25)</f>
        <v>5088</v>
      </c>
    </row>
    <row r="12" spans="1:102" ht="24.95" customHeight="1" x14ac:dyDescent="0.2">
      <c r="A12" s="57" t="s">
        <v>9</v>
      </c>
      <c r="B12" s="58">
        <v>101.5</v>
      </c>
      <c r="C12" s="59">
        <v>101.5</v>
      </c>
      <c r="D12" s="59">
        <v>101.5</v>
      </c>
      <c r="E12" s="59">
        <v>101.5</v>
      </c>
      <c r="F12" s="59">
        <v>101.5</v>
      </c>
      <c r="G12" s="59">
        <v>101.5</v>
      </c>
      <c r="H12" s="59">
        <v>101.5</v>
      </c>
      <c r="I12" s="59">
        <v>101.5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101.5</v>
      </c>
      <c r="W12" s="59">
        <v>101.5</v>
      </c>
      <c r="X12" s="59">
        <v>101.5</v>
      </c>
      <c r="Y12" s="59">
        <v>101.5</v>
      </c>
      <c r="Z12" s="59">
        <v>103.5</v>
      </c>
      <c r="AA12" s="59">
        <v>103.5</v>
      </c>
      <c r="AB12" s="59">
        <v>103.5</v>
      </c>
      <c r="AC12" s="59">
        <v>103.5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100</v>
      </c>
      <c r="AI12" s="59">
        <v>100</v>
      </c>
      <c r="AJ12" s="59">
        <v>100</v>
      </c>
      <c r="AK12" s="59">
        <v>100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100</v>
      </c>
      <c r="BG12" s="59">
        <v>100</v>
      </c>
      <c r="BH12" s="59">
        <v>100</v>
      </c>
      <c r="BI12" s="59">
        <v>100</v>
      </c>
      <c r="BJ12" s="59">
        <v>104</v>
      </c>
      <c r="BK12" s="59">
        <v>104</v>
      </c>
      <c r="BL12" s="59">
        <v>104</v>
      </c>
      <c r="BM12" s="59">
        <v>104</v>
      </c>
      <c r="BN12" s="59">
        <v>120</v>
      </c>
      <c r="BO12" s="59">
        <v>120</v>
      </c>
      <c r="BP12" s="59">
        <v>120</v>
      </c>
      <c r="BQ12" s="59">
        <v>120</v>
      </c>
      <c r="BR12" s="59">
        <v>122</v>
      </c>
      <c r="BS12" s="59">
        <v>122</v>
      </c>
      <c r="BT12" s="59">
        <v>122</v>
      </c>
      <c r="BU12" s="59">
        <v>122</v>
      </c>
      <c r="BV12" s="59">
        <v>120</v>
      </c>
      <c r="BW12" s="59">
        <v>120</v>
      </c>
      <c r="BX12" s="59">
        <v>120</v>
      </c>
      <c r="BY12" s="59">
        <v>120</v>
      </c>
      <c r="BZ12" s="59">
        <v>106</v>
      </c>
      <c r="CA12" s="59">
        <v>106</v>
      </c>
      <c r="CB12" s="59">
        <v>106</v>
      </c>
      <c r="CC12" s="59">
        <v>106</v>
      </c>
      <c r="CD12" s="59">
        <v>106</v>
      </c>
      <c r="CE12" s="59">
        <v>106</v>
      </c>
      <c r="CF12" s="59">
        <v>106</v>
      </c>
      <c r="CG12" s="59">
        <v>106</v>
      </c>
      <c r="CH12" s="59">
        <v>119</v>
      </c>
      <c r="CI12" s="59">
        <v>119</v>
      </c>
      <c r="CJ12" s="59">
        <v>119</v>
      </c>
      <c r="CK12" s="59">
        <v>119</v>
      </c>
      <c r="CL12" s="59">
        <v>106</v>
      </c>
      <c r="CM12" s="59">
        <v>106</v>
      </c>
      <c r="CN12" s="59">
        <v>106</v>
      </c>
      <c r="CO12" s="59">
        <v>106</v>
      </c>
      <c r="CP12" s="59">
        <v>105.5</v>
      </c>
      <c r="CQ12" s="59">
        <v>105.5</v>
      </c>
      <c r="CR12" s="59">
        <v>105.5</v>
      </c>
      <c r="CS12" s="59">
        <v>105.5</v>
      </c>
      <c r="CT12" s="60"/>
      <c r="CU12" s="60"/>
      <c r="CV12" s="60"/>
      <c r="CW12" s="61"/>
      <c r="CX12" s="62">
        <f t="array" ref="CX12">SUMPRODUCT(B12:CW12*0.25)</f>
        <v>2528.5</v>
      </c>
    </row>
    <row r="13" spans="1:102" ht="24.95" customHeight="1" x14ac:dyDescent="0.2">
      <c r="A13" s="63" t="s">
        <v>10</v>
      </c>
      <c r="B13" s="64">
        <v>2467.4409999999998</v>
      </c>
      <c r="C13" s="65">
        <v>2458.1999999999998</v>
      </c>
      <c r="D13" s="65">
        <v>2194.9660000000003</v>
      </c>
      <c r="E13" s="65">
        <v>2057.1000000000004</v>
      </c>
      <c r="F13" s="65">
        <v>2212.9480000000003</v>
      </c>
      <c r="G13" s="65">
        <v>2203.0480000000002</v>
      </c>
      <c r="H13" s="65">
        <v>2197.65</v>
      </c>
      <c r="I13" s="65">
        <v>2202.1210000000001</v>
      </c>
      <c r="J13" s="65">
        <v>2148.9949999999999</v>
      </c>
      <c r="K13" s="65">
        <v>2064.6660000000002</v>
      </c>
      <c r="L13" s="65">
        <v>2125.7440000000001</v>
      </c>
      <c r="M13" s="65">
        <v>2053.2180000000003</v>
      </c>
      <c r="N13" s="65">
        <v>2071.8690000000001</v>
      </c>
      <c r="O13" s="65">
        <v>2055.2640000000001</v>
      </c>
      <c r="P13" s="65">
        <v>2066.2730000000001</v>
      </c>
      <c r="Q13" s="65">
        <v>2067.623</v>
      </c>
      <c r="R13" s="65">
        <v>1923.9490000000001</v>
      </c>
      <c r="S13" s="65">
        <v>1908.5190000000002</v>
      </c>
      <c r="T13" s="65">
        <v>1937.2539999999999</v>
      </c>
      <c r="U13" s="65">
        <v>2083.63</v>
      </c>
      <c r="V13" s="65">
        <v>1818.9420000000002</v>
      </c>
      <c r="W13" s="65">
        <v>1989.6690000000001</v>
      </c>
      <c r="X13" s="65">
        <v>2119.2870000000003</v>
      </c>
      <c r="Y13" s="65">
        <v>2136.5190000000002</v>
      </c>
      <c r="Z13" s="65">
        <v>1975.4</v>
      </c>
      <c r="AA13" s="65">
        <v>2078.0889999999999</v>
      </c>
      <c r="AB13" s="65">
        <v>2120.3510000000001</v>
      </c>
      <c r="AC13" s="65">
        <v>2190.5940000000001</v>
      </c>
      <c r="AD13" s="65">
        <v>1996.3270000000002</v>
      </c>
      <c r="AE13" s="65">
        <v>2062.0749999999998</v>
      </c>
      <c r="AF13" s="65">
        <v>2029.1130000000001</v>
      </c>
      <c r="AG13" s="65">
        <v>2046.125</v>
      </c>
      <c r="AH13" s="65">
        <v>2138.0700000000002</v>
      </c>
      <c r="AI13" s="65">
        <v>2142.73</v>
      </c>
      <c r="AJ13" s="65">
        <v>1871.261</v>
      </c>
      <c r="AK13" s="65">
        <v>1659.402</v>
      </c>
      <c r="AL13" s="65">
        <v>1447.1469999999999</v>
      </c>
      <c r="AM13" s="65">
        <v>1326.135</v>
      </c>
      <c r="AN13" s="65">
        <v>1168.973</v>
      </c>
      <c r="AO13" s="65">
        <v>1127.9000000000001</v>
      </c>
      <c r="AP13" s="65">
        <v>1127.9000000000001</v>
      </c>
      <c r="AQ13" s="65">
        <v>1127.9000000000001</v>
      </c>
      <c r="AR13" s="65">
        <v>1127.9000000000001</v>
      </c>
      <c r="AS13" s="65">
        <v>1127.9000000000001</v>
      </c>
      <c r="AT13" s="65">
        <v>1127.9000000000001</v>
      </c>
      <c r="AU13" s="65">
        <v>1127.9000000000001</v>
      </c>
      <c r="AV13" s="65">
        <v>1127.9000000000001</v>
      </c>
      <c r="AW13" s="65">
        <v>1127.9000000000001</v>
      </c>
      <c r="AX13" s="65">
        <v>1127.9000000000001</v>
      </c>
      <c r="AY13" s="65">
        <v>1127.9000000000001</v>
      </c>
      <c r="AZ13" s="65">
        <v>1127.9000000000001</v>
      </c>
      <c r="BA13" s="65">
        <v>1129.482</v>
      </c>
      <c r="BB13" s="65">
        <v>1377.9</v>
      </c>
      <c r="BC13" s="65">
        <v>1412.9</v>
      </c>
      <c r="BD13" s="65">
        <v>1729.8440000000001</v>
      </c>
      <c r="BE13" s="65">
        <v>1831.2059999999999</v>
      </c>
      <c r="BF13" s="65">
        <v>1975.242</v>
      </c>
      <c r="BG13" s="65">
        <v>2216.8230000000003</v>
      </c>
      <c r="BH13" s="65">
        <v>2470.3520000000003</v>
      </c>
      <c r="BI13" s="65">
        <v>2491.489</v>
      </c>
      <c r="BJ13" s="65">
        <v>2030.376</v>
      </c>
      <c r="BK13" s="65">
        <v>2483.377</v>
      </c>
      <c r="BL13" s="65">
        <v>2584.944</v>
      </c>
      <c r="BM13" s="65">
        <v>2604.9650000000001</v>
      </c>
      <c r="BN13" s="65">
        <v>2529.2930000000001</v>
      </c>
      <c r="BO13" s="65">
        <v>2627.9650000000001</v>
      </c>
      <c r="BP13" s="65">
        <v>2658.0340000000001</v>
      </c>
      <c r="BQ13" s="65">
        <v>2679.723</v>
      </c>
      <c r="BR13" s="65">
        <v>2698.1959999999999</v>
      </c>
      <c r="BS13" s="65">
        <v>2697.886</v>
      </c>
      <c r="BT13" s="65">
        <v>2650.5120000000002</v>
      </c>
      <c r="BU13" s="65">
        <v>2632.9760000000001</v>
      </c>
      <c r="BV13" s="65">
        <v>2609.7570000000001</v>
      </c>
      <c r="BW13" s="65">
        <v>2591.6620000000003</v>
      </c>
      <c r="BX13" s="65">
        <v>2569.3220000000001</v>
      </c>
      <c r="BY13" s="65">
        <v>2562.5150000000003</v>
      </c>
      <c r="BZ13" s="65">
        <v>2570.768</v>
      </c>
      <c r="CA13" s="65">
        <v>2568.4639999999999</v>
      </c>
      <c r="CB13" s="65">
        <v>2568.25</v>
      </c>
      <c r="CC13" s="65">
        <v>2567.0140000000001</v>
      </c>
      <c r="CD13" s="65">
        <v>2578.4760000000001</v>
      </c>
      <c r="CE13" s="65">
        <v>2576.4660000000003</v>
      </c>
      <c r="CF13" s="65">
        <v>2575.7820000000002</v>
      </c>
      <c r="CG13" s="65">
        <v>2565.4170000000004</v>
      </c>
      <c r="CH13" s="65">
        <v>2522.2330000000002</v>
      </c>
      <c r="CI13" s="65">
        <v>2522.0749999999998</v>
      </c>
      <c r="CJ13" s="65">
        <v>2521.9670000000001</v>
      </c>
      <c r="CK13" s="65">
        <v>2450.6790000000001</v>
      </c>
      <c r="CL13" s="65">
        <v>2428.0510000000004</v>
      </c>
      <c r="CM13" s="65">
        <v>2428.0030000000002</v>
      </c>
      <c r="CN13" s="65">
        <v>2427.9170000000004</v>
      </c>
      <c r="CO13" s="65">
        <v>2387.2160000000003</v>
      </c>
      <c r="CP13" s="65">
        <v>2416.4960000000001</v>
      </c>
      <c r="CQ13" s="65">
        <v>2269.951</v>
      </c>
      <c r="CR13" s="65">
        <v>2124.9270000000001</v>
      </c>
      <c r="CS13" s="65">
        <v>1810.5</v>
      </c>
      <c r="CT13" s="66"/>
      <c r="CU13" s="66"/>
      <c r="CV13" s="66"/>
      <c r="CW13" s="67"/>
      <c r="CX13" s="68">
        <f t="array" ref="CX13">SUMPRODUCT(B13:CW13*0.25)</f>
        <v>49769.72</v>
      </c>
    </row>
    <row r="14" spans="1:102" ht="24.95" customHeight="1" x14ac:dyDescent="0.2">
      <c r="A14" s="63" t="s">
        <v>11</v>
      </c>
      <c r="B14" s="64">
        <v>325</v>
      </c>
      <c r="C14" s="65">
        <v>325</v>
      </c>
      <c r="D14" s="65">
        <v>325</v>
      </c>
      <c r="E14" s="65">
        <v>325</v>
      </c>
      <c r="F14" s="65">
        <v>325</v>
      </c>
      <c r="G14" s="65">
        <v>325</v>
      </c>
      <c r="H14" s="65">
        <v>325</v>
      </c>
      <c r="I14" s="65">
        <v>325</v>
      </c>
      <c r="J14" s="65">
        <v>325</v>
      </c>
      <c r="K14" s="65">
        <v>325</v>
      </c>
      <c r="L14" s="65">
        <v>325</v>
      </c>
      <c r="M14" s="65">
        <v>325</v>
      </c>
      <c r="N14" s="65">
        <v>325</v>
      </c>
      <c r="O14" s="65">
        <v>325</v>
      </c>
      <c r="P14" s="65">
        <v>325</v>
      </c>
      <c r="Q14" s="65">
        <v>325</v>
      </c>
      <c r="R14" s="65">
        <v>325</v>
      </c>
      <c r="S14" s="65">
        <v>325</v>
      </c>
      <c r="T14" s="65">
        <v>325</v>
      </c>
      <c r="U14" s="65">
        <v>325</v>
      </c>
      <c r="V14" s="65">
        <v>351</v>
      </c>
      <c r="W14" s="65">
        <v>351</v>
      </c>
      <c r="X14" s="65">
        <v>351</v>
      </c>
      <c r="Y14" s="65">
        <v>351</v>
      </c>
      <c r="Z14" s="65">
        <v>451</v>
      </c>
      <c r="AA14" s="65">
        <v>451</v>
      </c>
      <c r="AB14" s="65">
        <v>451</v>
      </c>
      <c r="AC14" s="65">
        <v>451</v>
      </c>
      <c r="AD14" s="65">
        <v>513</v>
      </c>
      <c r="AE14" s="65">
        <v>513</v>
      </c>
      <c r="AF14" s="65">
        <v>513</v>
      </c>
      <c r="AG14" s="65">
        <v>513</v>
      </c>
      <c r="AH14" s="65">
        <v>513</v>
      </c>
      <c r="AI14" s="65">
        <v>413</v>
      </c>
      <c r="AJ14" s="65">
        <v>413</v>
      </c>
      <c r="AK14" s="65">
        <v>413</v>
      </c>
      <c r="AL14" s="65">
        <v>351</v>
      </c>
      <c r="AM14" s="65">
        <v>351</v>
      </c>
      <c r="AN14" s="65">
        <v>351</v>
      </c>
      <c r="AO14" s="65">
        <v>351</v>
      </c>
      <c r="AP14" s="65">
        <v>351</v>
      </c>
      <c r="AQ14" s="65">
        <v>351</v>
      </c>
      <c r="AR14" s="65">
        <v>351</v>
      </c>
      <c r="AS14" s="65">
        <v>351</v>
      </c>
      <c r="AT14" s="65">
        <v>325</v>
      </c>
      <c r="AU14" s="65">
        <v>325</v>
      </c>
      <c r="AV14" s="65">
        <v>325</v>
      </c>
      <c r="AW14" s="65">
        <v>325</v>
      </c>
      <c r="AX14" s="65">
        <v>325</v>
      </c>
      <c r="AY14" s="65">
        <v>325</v>
      </c>
      <c r="AZ14" s="65">
        <v>325</v>
      </c>
      <c r="BA14" s="65">
        <v>325</v>
      </c>
      <c r="BB14" s="65">
        <v>325</v>
      </c>
      <c r="BC14" s="65">
        <v>325</v>
      </c>
      <c r="BD14" s="65">
        <v>325</v>
      </c>
      <c r="BE14" s="65">
        <v>325</v>
      </c>
      <c r="BF14" s="65">
        <v>325</v>
      </c>
      <c r="BG14" s="65">
        <v>425</v>
      </c>
      <c r="BH14" s="65">
        <v>449</v>
      </c>
      <c r="BI14" s="65">
        <v>449</v>
      </c>
      <c r="BJ14" s="65">
        <v>461</v>
      </c>
      <c r="BK14" s="65">
        <v>461</v>
      </c>
      <c r="BL14" s="65">
        <v>516</v>
      </c>
      <c r="BM14" s="65">
        <v>548</v>
      </c>
      <c r="BN14" s="65">
        <v>584</v>
      </c>
      <c r="BO14" s="65">
        <v>754</v>
      </c>
      <c r="BP14" s="65">
        <v>774</v>
      </c>
      <c r="BQ14" s="65">
        <v>924</v>
      </c>
      <c r="BR14" s="65">
        <v>956</v>
      </c>
      <c r="BS14" s="65">
        <v>956</v>
      </c>
      <c r="BT14" s="65">
        <v>1006</v>
      </c>
      <c r="BU14" s="65">
        <v>1006</v>
      </c>
      <c r="BV14" s="65">
        <v>1006</v>
      </c>
      <c r="BW14" s="65">
        <v>1006</v>
      </c>
      <c r="BX14" s="65">
        <v>1096</v>
      </c>
      <c r="BY14" s="65">
        <v>1096</v>
      </c>
      <c r="BZ14" s="65">
        <v>1131</v>
      </c>
      <c r="CA14" s="65">
        <v>1131</v>
      </c>
      <c r="CB14" s="65">
        <v>991</v>
      </c>
      <c r="CC14" s="65">
        <v>931</v>
      </c>
      <c r="CD14" s="65">
        <v>931</v>
      </c>
      <c r="CE14" s="65">
        <v>771</v>
      </c>
      <c r="CF14" s="65">
        <v>651</v>
      </c>
      <c r="CG14" s="65">
        <v>651</v>
      </c>
      <c r="CH14" s="65">
        <v>571</v>
      </c>
      <c r="CI14" s="65">
        <v>571</v>
      </c>
      <c r="CJ14" s="65">
        <v>516</v>
      </c>
      <c r="CK14" s="65">
        <v>516</v>
      </c>
      <c r="CL14" s="65">
        <v>461</v>
      </c>
      <c r="CM14" s="65">
        <v>461</v>
      </c>
      <c r="CN14" s="65">
        <v>461</v>
      </c>
      <c r="CO14" s="65">
        <v>461</v>
      </c>
      <c r="CP14" s="65">
        <v>425</v>
      </c>
      <c r="CQ14" s="65">
        <v>425</v>
      </c>
      <c r="CR14" s="65">
        <v>425</v>
      </c>
      <c r="CS14" s="65">
        <v>425</v>
      </c>
      <c r="CT14" s="66"/>
      <c r="CU14" s="66"/>
      <c r="CV14" s="66"/>
      <c r="CW14" s="67"/>
      <c r="CX14" s="68">
        <f t="array" ref="CX14">SUMPRODUCT(B14:CW14*0.25)</f>
        <v>11981</v>
      </c>
    </row>
    <row r="15" spans="1:102" ht="24.95" customHeight="1" x14ac:dyDescent="0.2">
      <c r="A15" s="69" t="s">
        <v>12</v>
      </c>
      <c r="B15" s="70">
        <v>1395.404</v>
      </c>
      <c r="C15" s="71">
        <v>1388.587</v>
      </c>
      <c r="D15" s="71">
        <v>1405.383</v>
      </c>
      <c r="E15" s="71">
        <v>1424.8440000000001</v>
      </c>
      <c r="F15" s="71">
        <v>1433.7180000000001</v>
      </c>
      <c r="G15" s="71">
        <v>1443.6030000000001</v>
      </c>
      <c r="H15" s="71">
        <v>1447.865</v>
      </c>
      <c r="I15" s="71">
        <v>1458.799</v>
      </c>
      <c r="J15" s="71">
        <v>1532.05</v>
      </c>
      <c r="K15" s="71">
        <v>1531.0309999999999</v>
      </c>
      <c r="L15" s="71">
        <v>1538.31</v>
      </c>
      <c r="M15" s="71">
        <v>1554.6379999999999</v>
      </c>
      <c r="N15" s="71">
        <v>1558.2749999999999</v>
      </c>
      <c r="O15" s="71">
        <v>1563.4860000000001</v>
      </c>
      <c r="P15" s="71">
        <v>1560.183</v>
      </c>
      <c r="Q15" s="71">
        <v>1565.1990000000001</v>
      </c>
      <c r="R15" s="71">
        <v>1573.501</v>
      </c>
      <c r="S15" s="71">
        <v>1562.03</v>
      </c>
      <c r="T15" s="71">
        <v>1568.019</v>
      </c>
      <c r="U15" s="71">
        <v>1566.1849999999999</v>
      </c>
      <c r="V15" s="71">
        <v>1537.0830000000001</v>
      </c>
      <c r="W15" s="71">
        <v>1539.6279999999999</v>
      </c>
      <c r="X15" s="71">
        <v>1543.4570000000001</v>
      </c>
      <c r="Y15" s="71">
        <v>1552.6089999999999</v>
      </c>
      <c r="Z15" s="71">
        <v>1502.8679999999999</v>
      </c>
      <c r="AA15" s="71">
        <v>1516.981</v>
      </c>
      <c r="AB15" s="71">
        <v>1574.973</v>
      </c>
      <c r="AC15" s="71">
        <v>1721.2169999999999</v>
      </c>
      <c r="AD15" s="71">
        <v>1981.4470000000001</v>
      </c>
      <c r="AE15" s="71">
        <v>2302.3490000000002</v>
      </c>
      <c r="AF15" s="71">
        <v>2686.1279999999997</v>
      </c>
      <c r="AG15" s="71">
        <v>3094.3919999999998</v>
      </c>
      <c r="AH15" s="71">
        <v>3505.6320000000001</v>
      </c>
      <c r="AI15" s="71">
        <v>3930.8519999999999</v>
      </c>
      <c r="AJ15" s="71">
        <v>4326.1790000000001</v>
      </c>
      <c r="AK15" s="71">
        <v>4671.1770000000006</v>
      </c>
      <c r="AL15" s="71">
        <v>4962.4160000000002</v>
      </c>
      <c r="AM15" s="71">
        <v>5222.9719999999998</v>
      </c>
      <c r="AN15" s="71">
        <v>5454.1750000000002</v>
      </c>
      <c r="AO15" s="71">
        <v>5668.7159999999994</v>
      </c>
      <c r="AP15" s="71">
        <v>5868.4959999999992</v>
      </c>
      <c r="AQ15" s="71">
        <v>5994.7190000000001</v>
      </c>
      <c r="AR15" s="71">
        <v>6098.6790000000001</v>
      </c>
      <c r="AS15" s="71">
        <v>6158.0829999999996</v>
      </c>
      <c r="AT15" s="71">
        <v>6193.6530000000002</v>
      </c>
      <c r="AU15" s="71">
        <v>6192.2830000000004</v>
      </c>
      <c r="AV15" s="71">
        <v>6172.1819999999998</v>
      </c>
      <c r="AW15" s="71">
        <v>6127.7160000000003</v>
      </c>
      <c r="AX15" s="71">
        <v>6022.0880000000006</v>
      </c>
      <c r="AY15" s="71">
        <v>5906.0970000000007</v>
      </c>
      <c r="AZ15" s="71">
        <v>5786.116</v>
      </c>
      <c r="BA15" s="71">
        <v>5620.7940000000008</v>
      </c>
      <c r="BB15" s="71">
        <v>5463.8639999999996</v>
      </c>
      <c r="BC15" s="71">
        <v>5229.4440000000004</v>
      </c>
      <c r="BD15" s="71">
        <v>4987.05</v>
      </c>
      <c r="BE15" s="71">
        <v>4700.4990000000007</v>
      </c>
      <c r="BF15" s="71">
        <v>4361.8869999999997</v>
      </c>
      <c r="BG15" s="71">
        <v>4007.1839999999997</v>
      </c>
      <c r="BH15" s="71">
        <v>3606.6089999999999</v>
      </c>
      <c r="BI15" s="71">
        <v>3175.6089999999999</v>
      </c>
      <c r="BJ15" s="71">
        <v>2735.0920000000001</v>
      </c>
      <c r="BK15" s="71">
        <v>2351.2759999999998</v>
      </c>
      <c r="BL15" s="71">
        <v>1994.0749999999998</v>
      </c>
      <c r="BM15" s="71">
        <v>1726.8440000000001</v>
      </c>
      <c r="BN15" s="71">
        <v>1610.296</v>
      </c>
      <c r="BO15" s="71">
        <v>1583.9010000000001</v>
      </c>
      <c r="BP15" s="71">
        <v>1566.1130000000001</v>
      </c>
      <c r="BQ15" s="71">
        <v>1555.732</v>
      </c>
      <c r="BR15" s="71">
        <v>1571.162</v>
      </c>
      <c r="BS15" s="71">
        <v>1573.59</v>
      </c>
      <c r="BT15" s="71">
        <v>1572.5450000000001</v>
      </c>
      <c r="BU15" s="71">
        <v>1570.1120000000001</v>
      </c>
      <c r="BV15" s="71">
        <v>1553.424</v>
      </c>
      <c r="BW15" s="71">
        <v>1556.376</v>
      </c>
      <c r="BX15" s="71">
        <v>1555.9110000000001</v>
      </c>
      <c r="BY15" s="71">
        <v>1545.1279999999999</v>
      </c>
      <c r="BZ15" s="71">
        <v>1540.886</v>
      </c>
      <c r="CA15" s="71">
        <v>1534.653</v>
      </c>
      <c r="CB15" s="71">
        <v>1528.0439999999999</v>
      </c>
      <c r="CC15" s="71">
        <v>1527.509</v>
      </c>
      <c r="CD15" s="71">
        <v>1519.9849999999999</v>
      </c>
      <c r="CE15" s="71">
        <v>1506.491</v>
      </c>
      <c r="CF15" s="71">
        <v>1499.125</v>
      </c>
      <c r="CG15" s="71">
        <v>1497.08</v>
      </c>
      <c r="CH15" s="71">
        <v>1482.0260000000001</v>
      </c>
      <c r="CI15" s="71">
        <v>1482.8409999999999</v>
      </c>
      <c r="CJ15" s="71">
        <v>1480.2929999999999</v>
      </c>
      <c r="CK15" s="71">
        <v>1478.6579999999999</v>
      </c>
      <c r="CL15" s="71">
        <v>1461.9369999999999</v>
      </c>
      <c r="CM15" s="71">
        <v>1450.8889999999999</v>
      </c>
      <c r="CN15" s="71">
        <v>1447.2909999999999</v>
      </c>
      <c r="CO15" s="71">
        <v>1439.6989999999998</v>
      </c>
      <c r="CP15" s="71">
        <v>1429.6389999999999</v>
      </c>
      <c r="CQ15" s="71">
        <v>1434.2939999999999</v>
      </c>
      <c r="CR15" s="71">
        <v>1428.596</v>
      </c>
      <c r="CS15" s="71">
        <v>1428.0549999999998</v>
      </c>
      <c r="CT15" s="72"/>
      <c r="CU15" s="72"/>
      <c r="CV15" s="72"/>
      <c r="CW15" s="73"/>
      <c r="CX15" s="74">
        <f t="array" ref="CX15">SUMPRODUCT(B15:CW15*0.25)</f>
        <v>63814.745249999978</v>
      </c>
    </row>
    <row r="16" spans="1:102" ht="24.95" customHeight="1" x14ac:dyDescent="0.2">
      <c r="A16" s="69" t="s">
        <v>13</v>
      </c>
      <c r="B16" s="70">
        <v>44</v>
      </c>
      <c r="C16" s="71">
        <v>44</v>
      </c>
      <c r="D16" s="71">
        <v>44</v>
      </c>
      <c r="E16" s="71">
        <v>44</v>
      </c>
      <c r="F16" s="71">
        <v>44</v>
      </c>
      <c r="G16" s="71">
        <v>44</v>
      </c>
      <c r="H16" s="71">
        <v>44</v>
      </c>
      <c r="I16" s="71">
        <v>44</v>
      </c>
      <c r="J16" s="71">
        <v>44</v>
      </c>
      <c r="K16" s="71">
        <v>44</v>
      </c>
      <c r="L16" s="71">
        <v>44</v>
      </c>
      <c r="M16" s="71">
        <v>44</v>
      </c>
      <c r="N16" s="71">
        <v>43</v>
      </c>
      <c r="O16" s="71">
        <v>43</v>
      </c>
      <c r="P16" s="71">
        <v>43</v>
      </c>
      <c r="Q16" s="71">
        <v>43</v>
      </c>
      <c r="R16" s="71">
        <v>41</v>
      </c>
      <c r="S16" s="71">
        <v>41</v>
      </c>
      <c r="T16" s="71">
        <v>41</v>
      </c>
      <c r="U16" s="71">
        <v>41</v>
      </c>
      <c r="V16" s="71">
        <v>40</v>
      </c>
      <c r="W16" s="71">
        <v>40</v>
      </c>
      <c r="X16" s="71">
        <v>40</v>
      </c>
      <c r="Y16" s="71">
        <v>40</v>
      </c>
      <c r="Z16" s="71">
        <v>41</v>
      </c>
      <c r="AA16" s="71">
        <v>41</v>
      </c>
      <c r="AB16" s="71">
        <v>41</v>
      </c>
      <c r="AC16" s="71">
        <v>41</v>
      </c>
      <c r="AD16" s="71">
        <v>50</v>
      </c>
      <c r="AE16" s="71">
        <v>50</v>
      </c>
      <c r="AF16" s="71">
        <v>50</v>
      </c>
      <c r="AG16" s="71">
        <v>50</v>
      </c>
      <c r="AH16" s="71">
        <v>67</v>
      </c>
      <c r="AI16" s="71">
        <v>67</v>
      </c>
      <c r="AJ16" s="71">
        <v>67</v>
      </c>
      <c r="AK16" s="71">
        <v>67</v>
      </c>
      <c r="AL16" s="71">
        <v>83</v>
      </c>
      <c r="AM16" s="71">
        <v>83</v>
      </c>
      <c r="AN16" s="71">
        <v>83</v>
      </c>
      <c r="AO16" s="71">
        <v>83</v>
      </c>
      <c r="AP16" s="71">
        <v>98</v>
      </c>
      <c r="AQ16" s="71">
        <v>98</v>
      </c>
      <c r="AR16" s="71">
        <v>98</v>
      </c>
      <c r="AS16" s="71">
        <v>98</v>
      </c>
      <c r="AT16" s="71">
        <v>107</v>
      </c>
      <c r="AU16" s="71">
        <v>107</v>
      </c>
      <c r="AV16" s="71">
        <v>107</v>
      </c>
      <c r="AW16" s="71">
        <v>107</v>
      </c>
      <c r="AX16" s="71">
        <v>105</v>
      </c>
      <c r="AY16" s="71">
        <v>105</v>
      </c>
      <c r="AZ16" s="71">
        <v>105</v>
      </c>
      <c r="BA16" s="71">
        <v>105</v>
      </c>
      <c r="BB16" s="71">
        <v>96</v>
      </c>
      <c r="BC16" s="71">
        <v>96</v>
      </c>
      <c r="BD16" s="71">
        <v>96</v>
      </c>
      <c r="BE16" s="71">
        <v>96</v>
      </c>
      <c r="BF16" s="71">
        <v>81</v>
      </c>
      <c r="BG16" s="71">
        <v>81</v>
      </c>
      <c r="BH16" s="71">
        <v>81</v>
      </c>
      <c r="BI16" s="71">
        <v>81</v>
      </c>
      <c r="BJ16" s="71">
        <v>63</v>
      </c>
      <c r="BK16" s="71">
        <v>63</v>
      </c>
      <c r="BL16" s="71">
        <v>63</v>
      </c>
      <c r="BM16" s="71">
        <v>63</v>
      </c>
      <c r="BN16" s="71">
        <v>53</v>
      </c>
      <c r="BO16" s="71">
        <v>53</v>
      </c>
      <c r="BP16" s="71">
        <v>53</v>
      </c>
      <c r="BQ16" s="71">
        <v>53</v>
      </c>
      <c r="BR16" s="71">
        <v>47</v>
      </c>
      <c r="BS16" s="71">
        <v>47</v>
      </c>
      <c r="BT16" s="71">
        <v>47</v>
      </c>
      <c r="BU16" s="71">
        <v>47</v>
      </c>
      <c r="BV16" s="71">
        <v>41</v>
      </c>
      <c r="BW16" s="71">
        <v>41</v>
      </c>
      <c r="BX16" s="71">
        <v>41</v>
      </c>
      <c r="BY16" s="71">
        <v>41</v>
      </c>
      <c r="BZ16" s="71">
        <v>36</v>
      </c>
      <c r="CA16" s="71">
        <v>36</v>
      </c>
      <c r="CB16" s="71">
        <v>36</v>
      </c>
      <c r="CC16" s="71">
        <v>36</v>
      </c>
      <c r="CD16" s="71">
        <v>33</v>
      </c>
      <c r="CE16" s="71">
        <v>33</v>
      </c>
      <c r="CF16" s="71">
        <v>33</v>
      </c>
      <c r="CG16" s="71">
        <v>33</v>
      </c>
      <c r="CH16" s="71">
        <v>30</v>
      </c>
      <c r="CI16" s="71">
        <v>30</v>
      </c>
      <c r="CJ16" s="71">
        <v>30</v>
      </c>
      <c r="CK16" s="71">
        <v>30</v>
      </c>
      <c r="CL16" s="71">
        <v>28</v>
      </c>
      <c r="CM16" s="71">
        <v>28</v>
      </c>
      <c r="CN16" s="71">
        <v>28</v>
      </c>
      <c r="CO16" s="71">
        <v>28</v>
      </c>
      <c r="CP16" s="71">
        <v>27</v>
      </c>
      <c r="CQ16" s="71">
        <v>27</v>
      </c>
      <c r="CR16" s="71">
        <v>27</v>
      </c>
      <c r="CS16" s="71">
        <v>27</v>
      </c>
      <c r="CT16" s="72"/>
      <c r="CU16" s="72"/>
      <c r="CV16" s="72"/>
      <c r="CW16" s="73"/>
      <c r="CX16" s="74">
        <f t="array" ref="CX16">SUMPRODUCT(B16:CW16*0.25)</f>
        <v>1342</v>
      </c>
    </row>
    <row r="17" spans="1:102" ht="30" customHeight="1" thickBot="1" x14ac:dyDescent="0.25">
      <c r="A17" s="75" t="s">
        <v>14</v>
      </c>
      <c r="B17" s="76">
        <f>SUM(B11:B16)</f>
        <v>4545.3449999999993</v>
      </c>
      <c r="C17" s="77">
        <f t="shared" ref="C17:BN17" si="0">SUM(C11:C16)</f>
        <v>4529.2870000000003</v>
      </c>
      <c r="D17" s="77">
        <f t="shared" si="0"/>
        <v>4282.8490000000002</v>
      </c>
      <c r="E17" s="77">
        <f t="shared" si="0"/>
        <v>4164.4440000000004</v>
      </c>
      <c r="F17" s="77">
        <f t="shared" si="0"/>
        <v>4329.1660000000002</v>
      </c>
      <c r="G17" s="77">
        <f t="shared" si="0"/>
        <v>4329.1509999999998</v>
      </c>
      <c r="H17" s="77">
        <f t="shared" si="0"/>
        <v>4328.0150000000003</v>
      </c>
      <c r="I17" s="77">
        <f t="shared" si="0"/>
        <v>4343.42</v>
      </c>
      <c r="J17" s="77">
        <f t="shared" si="0"/>
        <v>4363.5450000000001</v>
      </c>
      <c r="K17" s="77">
        <f t="shared" si="0"/>
        <v>4278.1970000000001</v>
      </c>
      <c r="L17" s="77">
        <f t="shared" si="0"/>
        <v>4346.5540000000001</v>
      </c>
      <c r="M17" s="77">
        <f t="shared" si="0"/>
        <v>4290.3559999999998</v>
      </c>
      <c r="N17" s="77">
        <f t="shared" si="0"/>
        <v>4311.6440000000002</v>
      </c>
      <c r="O17" s="77">
        <f t="shared" si="0"/>
        <v>4300.25</v>
      </c>
      <c r="P17" s="77">
        <f t="shared" si="0"/>
        <v>4307.9560000000001</v>
      </c>
      <c r="Q17" s="77">
        <f t="shared" si="0"/>
        <v>4314.3220000000001</v>
      </c>
      <c r="R17" s="77">
        <f t="shared" si="0"/>
        <v>4176.95</v>
      </c>
      <c r="S17" s="77">
        <f t="shared" si="0"/>
        <v>4150.049</v>
      </c>
      <c r="T17" s="77">
        <f t="shared" si="0"/>
        <v>4184.7730000000001</v>
      </c>
      <c r="U17" s="77">
        <f t="shared" si="0"/>
        <v>4329.3150000000005</v>
      </c>
      <c r="V17" s="77">
        <f t="shared" si="0"/>
        <v>4060.5250000000001</v>
      </c>
      <c r="W17" s="77">
        <f t="shared" si="0"/>
        <v>4233.7969999999996</v>
      </c>
      <c r="X17" s="77">
        <f t="shared" si="0"/>
        <v>4367.2440000000006</v>
      </c>
      <c r="Y17" s="77">
        <f t="shared" si="0"/>
        <v>4393.6280000000006</v>
      </c>
      <c r="Z17" s="77">
        <f t="shared" si="0"/>
        <v>4285.768</v>
      </c>
      <c r="AA17" s="77">
        <f t="shared" si="0"/>
        <v>4402.57</v>
      </c>
      <c r="AB17" s="77">
        <f t="shared" si="0"/>
        <v>4502.8240000000005</v>
      </c>
      <c r="AC17" s="77">
        <f t="shared" si="0"/>
        <v>4719.3109999999997</v>
      </c>
      <c r="AD17" s="77">
        <f t="shared" si="0"/>
        <v>4860.2740000000003</v>
      </c>
      <c r="AE17" s="77">
        <f t="shared" si="0"/>
        <v>5246.924</v>
      </c>
      <c r="AF17" s="77">
        <f t="shared" si="0"/>
        <v>5597.741</v>
      </c>
      <c r="AG17" s="77">
        <f t="shared" si="0"/>
        <v>6023.0169999999998</v>
      </c>
      <c r="AH17" s="77">
        <f t="shared" si="0"/>
        <v>6535.7020000000002</v>
      </c>
      <c r="AI17" s="77">
        <f t="shared" si="0"/>
        <v>6865.5820000000003</v>
      </c>
      <c r="AJ17" s="77">
        <f t="shared" si="0"/>
        <v>6989.4400000000005</v>
      </c>
      <c r="AK17" s="77">
        <f t="shared" si="0"/>
        <v>7122.5790000000006</v>
      </c>
      <c r="AL17" s="77">
        <f t="shared" si="0"/>
        <v>7155.5630000000001</v>
      </c>
      <c r="AM17" s="77">
        <f t="shared" si="0"/>
        <v>7295.107</v>
      </c>
      <c r="AN17" s="77">
        <f t="shared" si="0"/>
        <v>7369.1480000000001</v>
      </c>
      <c r="AO17" s="77">
        <f t="shared" si="0"/>
        <v>7542.616</v>
      </c>
      <c r="AP17" s="77">
        <f t="shared" si="0"/>
        <v>7757.3959999999988</v>
      </c>
      <c r="AQ17" s="77">
        <f t="shared" si="0"/>
        <v>7883.6190000000006</v>
      </c>
      <c r="AR17" s="77">
        <f t="shared" si="0"/>
        <v>7987.5789999999997</v>
      </c>
      <c r="AS17" s="77">
        <f t="shared" si="0"/>
        <v>8046.9830000000002</v>
      </c>
      <c r="AT17" s="77">
        <f t="shared" si="0"/>
        <v>8065.5529999999999</v>
      </c>
      <c r="AU17" s="77">
        <f t="shared" si="0"/>
        <v>8064.1830000000009</v>
      </c>
      <c r="AV17" s="77">
        <f t="shared" si="0"/>
        <v>8044.0820000000003</v>
      </c>
      <c r="AW17" s="77">
        <f t="shared" si="0"/>
        <v>7999.616</v>
      </c>
      <c r="AX17" s="77">
        <f t="shared" si="0"/>
        <v>7891.9880000000012</v>
      </c>
      <c r="AY17" s="77">
        <f t="shared" si="0"/>
        <v>7775.9970000000012</v>
      </c>
      <c r="AZ17" s="77">
        <f t="shared" si="0"/>
        <v>7656.0159999999996</v>
      </c>
      <c r="BA17" s="77">
        <f t="shared" si="0"/>
        <v>7492.2760000000007</v>
      </c>
      <c r="BB17" s="77">
        <f t="shared" si="0"/>
        <v>7574.7639999999992</v>
      </c>
      <c r="BC17" s="77">
        <f t="shared" si="0"/>
        <v>7375.344000000001</v>
      </c>
      <c r="BD17" s="77">
        <f t="shared" si="0"/>
        <v>7449.8940000000002</v>
      </c>
      <c r="BE17" s="77">
        <f t="shared" si="0"/>
        <v>7264.7050000000008</v>
      </c>
      <c r="BF17" s="77">
        <f t="shared" si="0"/>
        <v>7055.1289999999999</v>
      </c>
      <c r="BG17" s="77">
        <f t="shared" si="0"/>
        <v>7042.0069999999996</v>
      </c>
      <c r="BH17" s="77">
        <f t="shared" si="0"/>
        <v>6918.9610000000002</v>
      </c>
      <c r="BI17" s="77">
        <f t="shared" si="0"/>
        <v>6509.098</v>
      </c>
      <c r="BJ17" s="77">
        <f t="shared" si="0"/>
        <v>5605.4680000000008</v>
      </c>
      <c r="BK17" s="77">
        <f t="shared" si="0"/>
        <v>5674.6530000000002</v>
      </c>
      <c r="BL17" s="77">
        <f t="shared" si="0"/>
        <v>5474.0190000000002</v>
      </c>
      <c r="BM17" s="77">
        <f t="shared" si="0"/>
        <v>5258.8090000000002</v>
      </c>
      <c r="BN17" s="77">
        <f t="shared" si="0"/>
        <v>5108.5889999999999</v>
      </c>
      <c r="BO17" s="77">
        <f t="shared" ref="BO17:CW17" si="1">SUM(BO11:BO16)</f>
        <v>5350.866</v>
      </c>
      <c r="BP17" s="77">
        <f t="shared" si="1"/>
        <v>5383.1469999999999</v>
      </c>
      <c r="BQ17" s="77">
        <f t="shared" si="1"/>
        <v>5544.4549999999999</v>
      </c>
      <c r="BR17" s="77">
        <f t="shared" si="1"/>
        <v>5606.3580000000002</v>
      </c>
      <c r="BS17" s="77">
        <f t="shared" si="1"/>
        <v>5608.4759999999997</v>
      </c>
      <c r="BT17" s="77">
        <f t="shared" si="1"/>
        <v>5610.0570000000007</v>
      </c>
      <c r="BU17" s="77">
        <f t="shared" si="1"/>
        <v>5590.0879999999997</v>
      </c>
      <c r="BV17" s="77">
        <f t="shared" si="1"/>
        <v>5542.1810000000005</v>
      </c>
      <c r="BW17" s="77">
        <f t="shared" si="1"/>
        <v>5527.0380000000005</v>
      </c>
      <c r="BX17" s="77">
        <f t="shared" si="1"/>
        <v>5594.2330000000002</v>
      </c>
      <c r="BY17" s="77">
        <f t="shared" si="1"/>
        <v>5576.643</v>
      </c>
      <c r="BZ17" s="77">
        <f t="shared" si="1"/>
        <v>5596.6540000000005</v>
      </c>
      <c r="CA17" s="77">
        <f t="shared" si="1"/>
        <v>5588.1170000000002</v>
      </c>
      <c r="CB17" s="77">
        <f t="shared" si="1"/>
        <v>5441.2939999999999</v>
      </c>
      <c r="CC17" s="77">
        <f t="shared" si="1"/>
        <v>5379.5230000000001</v>
      </c>
      <c r="CD17" s="77">
        <f t="shared" si="1"/>
        <v>5380.4610000000002</v>
      </c>
      <c r="CE17" s="77">
        <f t="shared" si="1"/>
        <v>5204.9570000000003</v>
      </c>
      <c r="CF17" s="77">
        <f t="shared" si="1"/>
        <v>5076.9070000000002</v>
      </c>
      <c r="CG17" s="77">
        <f t="shared" si="1"/>
        <v>5064.4970000000003</v>
      </c>
      <c r="CH17" s="77">
        <f t="shared" si="1"/>
        <v>4936.259</v>
      </c>
      <c r="CI17" s="77">
        <f t="shared" si="1"/>
        <v>4936.9159999999993</v>
      </c>
      <c r="CJ17" s="77">
        <f t="shared" si="1"/>
        <v>4879.26</v>
      </c>
      <c r="CK17" s="77">
        <f t="shared" si="1"/>
        <v>4806.3369999999995</v>
      </c>
      <c r="CL17" s="77">
        <f t="shared" si="1"/>
        <v>4696.9880000000003</v>
      </c>
      <c r="CM17" s="77">
        <f t="shared" si="1"/>
        <v>4685.8919999999998</v>
      </c>
      <c r="CN17" s="77">
        <f t="shared" si="1"/>
        <v>4682.2080000000005</v>
      </c>
      <c r="CO17" s="77">
        <f t="shared" si="1"/>
        <v>4633.915</v>
      </c>
      <c r="CP17" s="77">
        <f t="shared" si="1"/>
        <v>4615.6350000000002</v>
      </c>
      <c r="CQ17" s="77">
        <f t="shared" si="1"/>
        <v>4473.7449999999999</v>
      </c>
      <c r="CR17" s="77">
        <f t="shared" si="1"/>
        <v>4323.0230000000001</v>
      </c>
      <c r="CS17" s="77">
        <f t="shared" si="1"/>
        <v>4008.0549999999998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134523.96524999998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1690.4</v>
      </c>
      <c r="C30" s="88">
        <v>1698.4</v>
      </c>
      <c r="D30" s="88">
        <v>1705.4</v>
      </c>
      <c r="E30" s="88">
        <v>1712.4</v>
      </c>
      <c r="F30" s="88">
        <v>1719.4</v>
      </c>
      <c r="G30" s="88">
        <v>1725.4</v>
      </c>
      <c r="H30" s="88">
        <v>1731.4</v>
      </c>
      <c r="I30" s="88">
        <v>1736.4</v>
      </c>
      <c r="J30" s="88">
        <v>1741.4</v>
      </c>
      <c r="K30" s="88">
        <v>1745.4</v>
      </c>
      <c r="L30" s="88">
        <v>1748.4</v>
      </c>
      <c r="M30" s="88">
        <v>1751.4</v>
      </c>
      <c r="N30" s="88">
        <v>1752.4</v>
      </c>
      <c r="O30" s="88">
        <v>1754.4</v>
      </c>
      <c r="P30" s="88">
        <v>1755.4</v>
      </c>
      <c r="Q30" s="88">
        <v>1755.4</v>
      </c>
      <c r="R30" s="88">
        <v>1752.4</v>
      </c>
      <c r="S30" s="88">
        <v>1751.4</v>
      </c>
      <c r="T30" s="88">
        <v>1751.4</v>
      </c>
      <c r="U30" s="88">
        <v>1750.4</v>
      </c>
      <c r="V30" s="88">
        <v>1775.4</v>
      </c>
      <c r="W30" s="88">
        <v>1772.4</v>
      </c>
      <c r="X30" s="88">
        <v>1769.4</v>
      </c>
      <c r="Y30" s="88">
        <v>1769.4</v>
      </c>
      <c r="Z30" s="88">
        <v>1864.52</v>
      </c>
      <c r="AA30" s="88">
        <v>1875.52</v>
      </c>
      <c r="AB30" s="88">
        <v>1907.52</v>
      </c>
      <c r="AC30" s="88">
        <v>1958.52</v>
      </c>
      <c r="AD30" s="88">
        <v>2112.02</v>
      </c>
      <c r="AE30" s="88">
        <v>2201.02</v>
      </c>
      <c r="AF30" s="88">
        <v>2305.02</v>
      </c>
      <c r="AG30" s="88">
        <v>2427.02</v>
      </c>
      <c r="AH30" s="88">
        <v>2575.4699999999998</v>
      </c>
      <c r="AI30" s="88">
        <v>2602.4699999999998</v>
      </c>
      <c r="AJ30" s="88">
        <v>2715.47</v>
      </c>
      <c r="AK30" s="88">
        <v>2816.47</v>
      </c>
      <c r="AL30" s="88">
        <v>2819.13</v>
      </c>
      <c r="AM30" s="88">
        <v>2900.13</v>
      </c>
      <c r="AN30" s="88">
        <v>2971.13</v>
      </c>
      <c r="AO30" s="88">
        <v>3033.13</v>
      </c>
      <c r="AP30" s="88">
        <v>3096.3</v>
      </c>
      <c r="AQ30" s="88">
        <v>3139.3</v>
      </c>
      <c r="AR30" s="88">
        <v>3171.3</v>
      </c>
      <c r="AS30" s="88">
        <v>3193.3</v>
      </c>
      <c r="AT30" s="88">
        <v>3188.63</v>
      </c>
      <c r="AU30" s="88">
        <v>3191.63</v>
      </c>
      <c r="AV30" s="88">
        <v>3187.63</v>
      </c>
      <c r="AW30" s="88">
        <v>3174.63</v>
      </c>
      <c r="AX30" s="88">
        <v>3151.16</v>
      </c>
      <c r="AY30" s="88">
        <v>3119.16</v>
      </c>
      <c r="AZ30" s="88">
        <v>3076.16</v>
      </c>
      <c r="BA30" s="88">
        <v>3023.16</v>
      </c>
      <c r="BB30" s="88">
        <v>2938.91</v>
      </c>
      <c r="BC30" s="88">
        <v>2862.91</v>
      </c>
      <c r="BD30" s="88">
        <v>2774.91</v>
      </c>
      <c r="BE30" s="88">
        <v>2674.91</v>
      </c>
      <c r="BF30" s="88">
        <v>2602.0700000000002</v>
      </c>
      <c r="BG30" s="88">
        <v>2582.0700000000002</v>
      </c>
      <c r="BH30" s="88">
        <v>2479.0700000000002</v>
      </c>
      <c r="BI30" s="88">
        <v>2346.0700000000002</v>
      </c>
      <c r="BJ30" s="88">
        <v>2209.85</v>
      </c>
      <c r="BK30" s="88">
        <v>2091.85</v>
      </c>
      <c r="BL30" s="88">
        <v>1997.85</v>
      </c>
      <c r="BM30" s="88">
        <v>1927.85</v>
      </c>
      <c r="BN30" s="88">
        <v>1896.9</v>
      </c>
      <c r="BO30" s="88">
        <v>1870.9</v>
      </c>
      <c r="BP30" s="88">
        <v>1865.9</v>
      </c>
      <c r="BQ30" s="88">
        <v>1945.9</v>
      </c>
      <c r="BR30" s="88">
        <v>2047.9</v>
      </c>
      <c r="BS30" s="88">
        <v>2047.9</v>
      </c>
      <c r="BT30" s="88">
        <v>2098.9</v>
      </c>
      <c r="BU30" s="88">
        <v>2098.9</v>
      </c>
      <c r="BV30" s="88">
        <v>2087.9</v>
      </c>
      <c r="BW30" s="88">
        <v>2086.9</v>
      </c>
      <c r="BX30" s="88">
        <v>2244.9</v>
      </c>
      <c r="BY30" s="88">
        <v>2243.9</v>
      </c>
      <c r="BZ30" s="88">
        <v>2310.9</v>
      </c>
      <c r="CA30" s="88">
        <v>2310.9</v>
      </c>
      <c r="CB30" s="88">
        <v>2098.9</v>
      </c>
      <c r="CC30" s="88">
        <v>2096.9</v>
      </c>
      <c r="CD30" s="88">
        <v>1984.9</v>
      </c>
      <c r="CE30" s="88">
        <v>1903.9</v>
      </c>
      <c r="CF30" s="88">
        <v>1901.9</v>
      </c>
      <c r="CG30" s="88">
        <v>1900.9</v>
      </c>
      <c r="CH30" s="88">
        <v>1827.9</v>
      </c>
      <c r="CI30" s="88">
        <v>1825.9</v>
      </c>
      <c r="CJ30" s="88">
        <v>1824.9</v>
      </c>
      <c r="CK30" s="88">
        <v>1823.9</v>
      </c>
      <c r="CL30" s="88">
        <v>1782.9</v>
      </c>
      <c r="CM30" s="88">
        <v>1781.9</v>
      </c>
      <c r="CN30" s="88">
        <v>1780.9</v>
      </c>
      <c r="CO30" s="88">
        <v>1778.9</v>
      </c>
      <c r="CP30" s="88">
        <v>1740.4</v>
      </c>
      <c r="CQ30" s="88">
        <v>1739.4</v>
      </c>
      <c r="CR30" s="88">
        <v>1738.4</v>
      </c>
      <c r="CS30" s="88">
        <v>1738.4</v>
      </c>
      <c r="CT30" s="89"/>
      <c r="CU30" s="89"/>
      <c r="CV30" s="89"/>
      <c r="CW30" s="90"/>
      <c r="CX30" s="91">
        <f t="array" ref="CX30">SUMPRODUCT(B30:CW30*0.25)</f>
        <v>52632.659999999982</v>
      </c>
    </row>
    <row r="31" spans="1:102" ht="24.95" customHeight="1" x14ac:dyDescent="0.2">
      <c r="A31" s="92" t="s">
        <v>26</v>
      </c>
      <c r="B31" s="93">
        <v>1535.9449999999999</v>
      </c>
      <c r="C31" s="94">
        <v>1511.8869999999999</v>
      </c>
      <c r="D31" s="94">
        <v>1258.4490000000001</v>
      </c>
      <c r="E31" s="94">
        <v>1133.0440000000001</v>
      </c>
      <c r="F31" s="94">
        <v>1315.7660000000001</v>
      </c>
      <c r="G31" s="94">
        <v>1309.751</v>
      </c>
      <c r="H31" s="94">
        <v>1302.615</v>
      </c>
      <c r="I31" s="94">
        <v>1313.02</v>
      </c>
      <c r="J31" s="94">
        <v>1348.145</v>
      </c>
      <c r="K31" s="94">
        <v>1258.797</v>
      </c>
      <c r="L31" s="94">
        <v>1324.154</v>
      </c>
      <c r="M31" s="94">
        <v>1264.9559999999999</v>
      </c>
      <c r="N31" s="94">
        <v>1257.2439999999999</v>
      </c>
      <c r="O31" s="94">
        <v>1243.8499999999999</v>
      </c>
      <c r="P31" s="94">
        <v>1250.556</v>
      </c>
      <c r="Q31" s="94">
        <v>1256.922</v>
      </c>
      <c r="R31" s="94">
        <v>1176.55</v>
      </c>
      <c r="S31" s="94">
        <v>1150.6489999999999</v>
      </c>
      <c r="T31" s="94">
        <v>1185.373</v>
      </c>
      <c r="U31" s="94">
        <v>1330.915</v>
      </c>
      <c r="V31" s="94">
        <v>1309.125</v>
      </c>
      <c r="W31" s="94">
        <v>1485.3969999999999</v>
      </c>
      <c r="X31" s="94">
        <v>1621.8440000000001</v>
      </c>
      <c r="Y31" s="94">
        <v>1648.2280000000001</v>
      </c>
      <c r="Z31" s="94">
        <v>1420.248</v>
      </c>
      <c r="AA31" s="94">
        <v>1526.05</v>
      </c>
      <c r="AB31" s="94">
        <v>1594.3040000000001</v>
      </c>
      <c r="AC31" s="94">
        <v>1759.7909999999999</v>
      </c>
      <c r="AD31" s="94">
        <v>1724.2539999999999</v>
      </c>
      <c r="AE31" s="94">
        <v>2021.904</v>
      </c>
      <c r="AF31" s="94">
        <v>2268.721</v>
      </c>
      <c r="AG31" s="94">
        <v>2571.9969999999998</v>
      </c>
      <c r="AH31" s="94">
        <v>2972.232</v>
      </c>
      <c r="AI31" s="94">
        <v>3275.1120000000001</v>
      </c>
      <c r="AJ31" s="94">
        <v>3303.97</v>
      </c>
      <c r="AK31" s="94">
        <v>3427.1089999999999</v>
      </c>
      <c r="AL31" s="94">
        <v>3642.433</v>
      </c>
      <c r="AM31" s="94">
        <v>3700.9769999999999</v>
      </c>
      <c r="AN31" s="94">
        <v>3704.018</v>
      </c>
      <c r="AO31" s="94">
        <v>3815.4859999999999</v>
      </c>
      <c r="AP31" s="94">
        <v>3884.096</v>
      </c>
      <c r="AQ31" s="94">
        <v>3967.319</v>
      </c>
      <c r="AR31" s="94">
        <v>4039.279</v>
      </c>
      <c r="AS31" s="94">
        <v>4076.683</v>
      </c>
      <c r="AT31" s="94">
        <v>4099.9229999999998</v>
      </c>
      <c r="AU31" s="94">
        <v>4095.5529999999999</v>
      </c>
      <c r="AV31" s="94">
        <v>4079.4520000000002</v>
      </c>
      <c r="AW31" s="94">
        <v>4047.9859999999999</v>
      </c>
      <c r="AX31" s="94">
        <v>4020.1460000000002</v>
      </c>
      <c r="AY31" s="94">
        <v>3936.1550000000002</v>
      </c>
      <c r="AZ31" s="94">
        <v>3859.1740000000004</v>
      </c>
      <c r="BA31" s="94">
        <v>3748.4340000000002</v>
      </c>
      <c r="BB31" s="94">
        <v>3686.8809999999999</v>
      </c>
      <c r="BC31" s="94">
        <v>3528.4610000000002</v>
      </c>
      <c r="BD31" s="94">
        <v>3471.011</v>
      </c>
      <c r="BE31" s="94">
        <v>3355.8220000000001</v>
      </c>
      <c r="BF31" s="94">
        <v>3222.0590000000002</v>
      </c>
      <c r="BG31" s="94">
        <v>3228.9369999999999</v>
      </c>
      <c r="BH31" s="94">
        <v>3158.8910000000001</v>
      </c>
      <c r="BI31" s="94">
        <v>2832.0279999999998</v>
      </c>
      <c r="BJ31" s="94">
        <v>2161.6179999999999</v>
      </c>
      <c r="BK31" s="94">
        <v>2348.8029999999999</v>
      </c>
      <c r="BL31" s="94">
        <v>2231.1689999999999</v>
      </c>
      <c r="BM31" s="94">
        <v>2065.9589999999998</v>
      </c>
      <c r="BN31" s="94">
        <v>1927.6890000000001</v>
      </c>
      <c r="BO31" s="94">
        <v>2175.9659999999999</v>
      </c>
      <c r="BP31" s="94">
        <v>2193.2470000000003</v>
      </c>
      <c r="BQ31" s="94">
        <v>2254.5549999999998</v>
      </c>
      <c r="BR31" s="94">
        <v>2188.4580000000001</v>
      </c>
      <c r="BS31" s="94">
        <v>2190.576</v>
      </c>
      <c r="BT31" s="94">
        <v>2191.1570000000002</v>
      </c>
      <c r="BU31" s="94">
        <v>2191.1880000000001</v>
      </c>
      <c r="BV31" s="94">
        <v>2184.2809999999999</v>
      </c>
      <c r="BW31" s="94">
        <v>2190.1379999999999</v>
      </c>
      <c r="BX31" s="94">
        <v>2119.3330000000001</v>
      </c>
      <c r="BY31" s="94">
        <v>2112.7429999999999</v>
      </c>
      <c r="BZ31" s="94">
        <v>2110.7539999999999</v>
      </c>
      <c r="CA31" s="94">
        <v>2102.2170000000001</v>
      </c>
      <c r="CB31" s="94">
        <v>2167.3940000000002</v>
      </c>
      <c r="CC31" s="94">
        <v>2107.623</v>
      </c>
      <c r="CD31" s="94">
        <v>2082.5609999999997</v>
      </c>
      <c r="CE31" s="94">
        <v>1988.057</v>
      </c>
      <c r="CF31" s="94">
        <v>1862.0070000000001</v>
      </c>
      <c r="CG31" s="94">
        <v>1850.597</v>
      </c>
      <c r="CH31" s="94">
        <v>1884.3589999999999</v>
      </c>
      <c r="CI31" s="94">
        <v>1887.0160000000001</v>
      </c>
      <c r="CJ31" s="94">
        <v>1830.36</v>
      </c>
      <c r="CK31" s="94">
        <v>1758.4369999999999</v>
      </c>
      <c r="CL31" s="94">
        <v>1834.088</v>
      </c>
      <c r="CM31" s="94">
        <v>1823.992</v>
      </c>
      <c r="CN31" s="94">
        <v>1821.308</v>
      </c>
      <c r="CO31" s="94">
        <v>1775.0150000000001</v>
      </c>
      <c r="CP31" s="94">
        <v>1837.2349999999999</v>
      </c>
      <c r="CQ31" s="94">
        <v>1696.345</v>
      </c>
      <c r="CR31" s="94">
        <v>1546.623</v>
      </c>
      <c r="CS31" s="94">
        <v>1231.655</v>
      </c>
      <c r="CT31" s="95"/>
      <c r="CU31" s="95"/>
      <c r="CV31" s="95"/>
      <c r="CW31" s="96"/>
      <c r="CX31" s="97">
        <f t="array" ref="CX31">SUMPRODUCT(B31:CW31*0.25)</f>
        <v>55196.150249999992</v>
      </c>
    </row>
    <row r="32" spans="1:102" ht="24.95" customHeight="1" x14ac:dyDescent="0.2">
      <c r="A32" s="101" t="s">
        <v>27</v>
      </c>
      <c r="B32" s="98">
        <v>1587</v>
      </c>
      <c r="C32" s="99">
        <v>1587</v>
      </c>
      <c r="D32" s="99">
        <v>1587</v>
      </c>
      <c r="E32" s="99">
        <v>1587</v>
      </c>
      <c r="F32" s="99">
        <v>1588</v>
      </c>
      <c r="G32" s="99">
        <v>1588</v>
      </c>
      <c r="H32" s="99">
        <v>1588</v>
      </c>
      <c r="I32" s="99">
        <v>1588</v>
      </c>
      <c r="J32" s="99">
        <v>1588</v>
      </c>
      <c r="K32" s="99">
        <v>1588</v>
      </c>
      <c r="L32" s="99">
        <v>1588</v>
      </c>
      <c r="M32" s="99">
        <v>1588</v>
      </c>
      <c r="N32" s="99">
        <v>1588</v>
      </c>
      <c r="O32" s="99">
        <v>1588</v>
      </c>
      <c r="P32" s="99">
        <v>1588</v>
      </c>
      <c r="Q32" s="99">
        <v>1588</v>
      </c>
      <c r="R32" s="99">
        <v>1588</v>
      </c>
      <c r="S32" s="99">
        <v>1588</v>
      </c>
      <c r="T32" s="99">
        <v>1588</v>
      </c>
      <c r="U32" s="99">
        <v>1588</v>
      </c>
      <c r="V32" s="99">
        <v>1298</v>
      </c>
      <c r="W32" s="99">
        <v>1298</v>
      </c>
      <c r="X32" s="99">
        <v>1298</v>
      </c>
      <c r="Y32" s="99">
        <v>1298</v>
      </c>
      <c r="Z32" s="99">
        <v>1297</v>
      </c>
      <c r="AA32" s="99">
        <v>1297</v>
      </c>
      <c r="AB32" s="99">
        <v>1297</v>
      </c>
      <c r="AC32" s="99">
        <v>1297</v>
      </c>
      <c r="AD32" s="99">
        <v>1297</v>
      </c>
      <c r="AE32" s="99">
        <v>1297</v>
      </c>
      <c r="AF32" s="99">
        <v>1297</v>
      </c>
      <c r="AG32" s="99">
        <v>1297</v>
      </c>
      <c r="AH32" s="99">
        <v>1247</v>
      </c>
      <c r="AI32" s="99">
        <v>1247</v>
      </c>
      <c r="AJ32" s="99">
        <v>1229</v>
      </c>
      <c r="AK32" s="99">
        <v>1138</v>
      </c>
      <c r="AL32" s="99">
        <v>972</v>
      </c>
      <c r="AM32" s="99">
        <v>972</v>
      </c>
      <c r="AN32" s="99">
        <v>972</v>
      </c>
      <c r="AO32" s="99">
        <v>972</v>
      </c>
      <c r="AP32" s="99">
        <v>972</v>
      </c>
      <c r="AQ32" s="99">
        <v>972</v>
      </c>
      <c r="AR32" s="99">
        <v>972</v>
      </c>
      <c r="AS32" s="99">
        <v>972</v>
      </c>
      <c r="AT32" s="99">
        <v>972</v>
      </c>
      <c r="AU32" s="99">
        <v>972</v>
      </c>
      <c r="AV32" s="99">
        <v>972</v>
      </c>
      <c r="AW32" s="99">
        <v>972</v>
      </c>
      <c r="AX32" s="99">
        <v>972</v>
      </c>
      <c r="AY32" s="99">
        <v>972</v>
      </c>
      <c r="AZ32" s="99">
        <v>972</v>
      </c>
      <c r="BA32" s="99">
        <v>972</v>
      </c>
      <c r="BB32" s="99">
        <v>1222</v>
      </c>
      <c r="BC32" s="99">
        <v>1257</v>
      </c>
      <c r="BD32" s="99">
        <v>1477</v>
      </c>
      <c r="BE32" s="99">
        <v>1507</v>
      </c>
      <c r="BF32" s="99">
        <v>1491</v>
      </c>
      <c r="BG32" s="99">
        <v>1491</v>
      </c>
      <c r="BH32" s="99">
        <v>1541</v>
      </c>
      <c r="BI32" s="99">
        <v>1591</v>
      </c>
      <c r="BJ32" s="99">
        <v>1592</v>
      </c>
      <c r="BK32" s="99">
        <v>1592</v>
      </c>
      <c r="BL32" s="99">
        <v>1603</v>
      </c>
      <c r="BM32" s="99">
        <v>1623</v>
      </c>
      <c r="BN32" s="99">
        <v>1643</v>
      </c>
      <c r="BO32" s="99">
        <v>1663</v>
      </c>
      <c r="BP32" s="99">
        <v>1683</v>
      </c>
      <c r="BQ32" s="99">
        <v>1703</v>
      </c>
      <c r="BR32" s="99">
        <v>1733</v>
      </c>
      <c r="BS32" s="99">
        <v>1733</v>
      </c>
      <c r="BT32" s="99">
        <v>1683</v>
      </c>
      <c r="BU32" s="99">
        <v>1663</v>
      </c>
      <c r="BV32" s="99">
        <v>1643</v>
      </c>
      <c r="BW32" s="99">
        <v>1623</v>
      </c>
      <c r="BX32" s="99">
        <v>1603</v>
      </c>
      <c r="BY32" s="99">
        <v>1593</v>
      </c>
      <c r="BZ32" s="99">
        <v>1593</v>
      </c>
      <c r="CA32" s="99">
        <v>1593</v>
      </c>
      <c r="CB32" s="99">
        <v>1593</v>
      </c>
      <c r="CC32" s="99">
        <v>1593</v>
      </c>
      <c r="CD32" s="99">
        <v>1593</v>
      </c>
      <c r="CE32" s="99">
        <v>1593</v>
      </c>
      <c r="CF32" s="99">
        <v>1593</v>
      </c>
      <c r="CG32" s="99">
        <v>1593</v>
      </c>
      <c r="CH32" s="99">
        <v>1533</v>
      </c>
      <c r="CI32" s="99">
        <v>1533</v>
      </c>
      <c r="CJ32" s="99">
        <v>1533</v>
      </c>
      <c r="CK32" s="99">
        <v>1533</v>
      </c>
      <c r="CL32" s="99">
        <v>1348</v>
      </c>
      <c r="CM32" s="99">
        <v>1348</v>
      </c>
      <c r="CN32" s="99">
        <v>1348</v>
      </c>
      <c r="CO32" s="99">
        <v>1348</v>
      </c>
      <c r="CP32" s="99">
        <v>1318</v>
      </c>
      <c r="CQ32" s="99">
        <v>1318</v>
      </c>
      <c r="CR32" s="99">
        <v>1318</v>
      </c>
      <c r="CS32" s="99">
        <v>1318</v>
      </c>
      <c r="CT32" s="100"/>
      <c r="CU32" s="100"/>
      <c r="CV32" s="100"/>
      <c r="CW32" s="102"/>
      <c r="CX32" s="103">
        <f t="array" ref="CX32">SUMPRODUCT(B32:CW32*0.25)</f>
        <v>33807.5</v>
      </c>
    </row>
    <row r="33" spans="1:102" ht="30" customHeight="1" thickBot="1" x14ac:dyDescent="0.25">
      <c r="A33" s="75" t="s">
        <v>28</v>
      </c>
      <c r="B33" s="76">
        <f>SUM(B30:B32)</f>
        <v>4813.3450000000003</v>
      </c>
      <c r="C33" s="77">
        <f t="shared" ref="C33:BN33" si="5">SUM(C30:C32)</f>
        <v>4797.2870000000003</v>
      </c>
      <c r="D33" s="77">
        <f t="shared" si="5"/>
        <v>4550.8490000000002</v>
      </c>
      <c r="E33" s="77">
        <f t="shared" si="5"/>
        <v>4432.4440000000004</v>
      </c>
      <c r="F33" s="77">
        <f t="shared" si="5"/>
        <v>4623.1660000000002</v>
      </c>
      <c r="G33" s="77">
        <f t="shared" si="5"/>
        <v>4623.1509999999998</v>
      </c>
      <c r="H33" s="77">
        <f t="shared" si="5"/>
        <v>4622.0150000000003</v>
      </c>
      <c r="I33" s="77">
        <f t="shared" si="5"/>
        <v>4637.42</v>
      </c>
      <c r="J33" s="77">
        <f t="shared" si="5"/>
        <v>4677.5450000000001</v>
      </c>
      <c r="K33" s="77">
        <f t="shared" si="5"/>
        <v>4592.1970000000001</v>
      </c>
      <c r="L33" s="77">
        <f t="shared" si="5"/>
        <v>4660.5540000000001</v>
      </c>
      <c r="M33" s="77">
        <f t="shared" si="5"/>
        <v>4604.3559999999998</v>
      </c>
      <c r="N33" s="77">
        <f t="shared" si="5"/>
        <v>4597.6440000000002</v>
      </c>
      <c r="O33" s="77">
        <f t="shared" si="5"/>
        <v>4586.25</v>
      </c>
      <c r="P33" s="77">
        <f t="shared" si="5"/>
        <v>4593.9560000000001</v>
      </c>
      <c r="Q33" s="77">
        <f t="shared" si="5"/>
        <v>4600.3220000000001</v>
      </c>
      <c r="R33" s="77">
        <f t="shared" si="5"/>
        <v>4516.95</v>
      </c>
      <c r="S33" s="77">
        <f t="shared" si="5"/>
        <v>4490.049</v>
      </c>
      <c r="T33" s="77">
        <f t="shared" si="5"/>
        <v>4524.7730000000001</v>
      </c>
      <c r="U33" s="77">
        <f t="shared" si="5"/>
        <v>4669.3150000000005</v>
      </c>
      <c r="V33" s="77">
        <f t="shared" si="5"/>
        <v>4382.5249999999996</v>
      </c>
      <c r="W33" s="77">
        <f t="shared" si="5"/>
        <v>4555.7970000000005</v>
      </c>
      <c r="X33" s="77">
        <f t="shared" si="5"/>
        <v>4689.2440000000006</v>
      </c>
      <c r="Y33" s="77">
        <f t="shared" si="5"/>
        <v>4715.6280000000006</v>
      </c>
      <c r="Z33" s="77">
        <f t="shared" si="5"/>
        <v>4581.768</v>
      </c>
      <c r="AA33" s="77">
        <f t="shared" si="5"/>
        <v>4698.57</v>
      </c>
      <c r="AB33" s="77">
        <f t="shared" si="5"/>
        <v>4798.8240000000005</v>
      </c>
      <c r="AC33" s="77">
        <f t="shared" si="5"/>
        <v>5015.3109999999997</v>
      </c>
      <c r="AD33" s="77">
        <f t="shared" si="5"/>
        <v>5133.2739999999994</v>
      </c>
      <c r="AE33" s="77">
        <f t="shared" si="5"/>
        <v>5519.924</v>
      </c>
      <c r="AF33" s="77">
        <f t="shared" si="5"/>
        <v>5870.741</v>
      </c>
      <c r="AG33" s="77">
        <f t="shared" si="5"/>
        <v>6296.0169999999998</v>
      </c>
      <c r="AH33" s="77">
        <f t="shared" si="5"/>
        <v>6794.7019999999993</v>
      </c>
      <c r="AI33" s="77">
        <f t="shared" si="5"/>
        <v>7124.5820000000003</v>
      </c>
      <c r="AJ33" s="77">
        <f t="shared" si="5"/>
        <v>7248.44</v>
      </c>
      <c r="AK33" s="77">
        <f t="shared" si="5"/>
        <v>7381.5789999999997</v>
      </c>
      <c r="AL33" s="77">
        <f t="shared" si="5"/>
        <v>7433.5630000000001</v>
      </c>
      <c r="AM33" s="77">
        <f t="shared" si="5"/>
        <v>7573.107</v>
      </c>
      <c r="AN33" s="77">
        <f t="shared" si="5"/>
        <v>7647.1480000000001</v>
      </c>
      <c r="AO33" s="77">
        <f t="shared" si="5"/>
        <v>7820.616</v>
      </c>
      <c r="AP33" s="77">
        <f t="shared" si="5"/>
        <v>7952.3960000000006</v>
      </c>
      <c r="AQ33" s="77">
        <f t="shared" si="5"/>
        <v>8078.6190000000006</v>
      </c>
      <c r="AR33" s="77">
        <f t="shared" si="5"/>
        <v>8182.5789999999997</v>
      </c>
      <c r="AS33" s="77">
        <f t="shared" si="5"/>
        <v>8241.9830000000002</v>
      </c>
      <c r="AT33" s="77">
        <f t="shared" si="5"/>
        <v>8260.5529999999999</v>
      </c>
      <c r="AU33" s="77">
        <f t="shared" si="5"/>
        <v>8259.1830000000009</v>
      </c>
      <c r="AV33" s="77">
        <f t="shared" si="5"/>
        <v>8239.0820000000003</v>
      </c>
      <c r="AW33" s="77">
        <f t="shared" si="5"/>
        <v>8194.616</v>
      </c>
      <c r="AX33" s="77">
        <f t="shared" si="5"/>
        <v>8143.3060000000005</v>
      </c>
      <c r="AY33" s="77">
        <f t="shared" si="5"/>
        <v>8027.3150000000005</v>
      </c>
      <c r="AZ33" s="77">
        <f t="shared" si="5"/>
        <v>7907.3340000000007</v>
      </c>
      <c r="BA33" s="77">
        <f t="shared" si="5"/>
        <v>7743.5940000000001</v>
      </c>
      <c r="BB33" s="77">
        <f t="shared" si="5"/>
        <v>7847.7909999999993</v>
      </c>
      <c r="BC33" s="77">
        <f t="shared" si="5"/>
        <v>7648.3710000000001</v>
      </c>
      <c r="BD33" s="77">
        <f t="shared" si="5"/>
        <v>7722.9210000000003</v>
      </c>
      <c r="BE33" s="77">
        <f t="shared" si="5"/>
        <v>7537.732</v>
      </c>
      <c r="BF33" s="77">
        <f t="shared" si="5"/>
        <v>7315.1290000000008</v>
      </c>
      <c r="BG33" s="77">
        <f t="shared" si="5"/>
        <v>7302.0069999999996</v>
      </c>
      <c r="BH33" s="77">
        <f t="shared" si="5"/>
        <v>7178.9610000000002</v>
      </c>
      <c r="BI33" s="77">
        <f t="shared" si="5"/>
        <v>6769.098</v>
      </c>
      <c r="BJ33" s="77">
        <f t="shared" si="5"/>
        <v>5963.4679999999998</v>
      </c>
      <c r="BK33" s="77">
        <f t="shared" si="5"/>
        <v>6032.6530000000002</v>
      </c>
      <c r="BL33" s="77">
        <f t="shared" si="5"/>
        <v>5832.0190000000002</v>
      </c>
      <c r="BM33" s="77">
        <f t="shared" si="5"/>
        <v>5616.8089999999993</v>
      </c>
      <c r="BN33" s="77">
        <f t="shared" si="5"/>
        <v>5467.5889999999999</v>
      </c>
      <c r="BO33" s="77">
        <f t="shared" ref="BO33:CW33" si="6">SUM(BO30:BO32)</f>
        <v>5709.866</v>
      </c>
      <c r="BP33" s="77">
        <f t="shared" si="6"/>
        <v>5742.1470000000008</v>
      </c>
      <c r="BQ33" s="77">
        <f t="shared" si="6"/>
        <v>5903.4549999999999</v>
      </c>
      <c r="BR33" s="77">
        <f t="shared" si="6"/>
        <v>5969.3580000000002</v>
      </c>
      <c r="BS33" s="77">
        <f t="shared" si="6"/>
        <v>5971.4760000000006</v>
      </c>
      <c r="BT33" s="77">
        <f t="shared" si="6"/>
        <v>5973.0570000000007</v>
      </c>
      <c r="BU33" s="77">
        <f t="shared" si="6"/>
        <v>5953.0879999999997</v>
      </c>
      <c r="BV33" s="77">
        <f t="shared" si="6"/>
        <v>5915.1810000000005</v>
      </c>
      <c r="BW33" s="77">
        <f t="shared" si="6"/>
        <v>5900.0380000000005</v>
      </c>
      <c r="BX33" s="77">
        <f t="shared" si="6"/>
        <v>5967.2330000000002</v>
      </c>
      <c r="BY33" s="77">
        <f t="shared" si="6"/>
        <v>5949.643</v>
      </c>
      <c r="BZ33" s="77">
        <f t="shared" si="6"/>
        <v>6014.6540000000005</v>
      </c>
      <c r="CA33" s="77">
        <f t="shared" si="6"/>
        <v>6006.1170000000002</v>
      </c>
      <c r="CB33" s="77">
        <f t="shared" si="6"/>
        <v>5859.2939999999999</v>
      </c>
      <c r="CC33" s="77">
        <f t="shared" si="6"/>
        <v>5797.5230000000001</v>
      </c>
      <c r="CD33" s="77">
        <f t="shared" si="6"/>
        <v>5660.4609999999993</v>
      </c>
      <c r="CE33" s="77">
        <f t="shared" si="6"/>
        <v>5484.9570000000003</v>
      </c>
      <c r="CF33" s="77">
        <f t="shared" si="6"/>
        <v>5356.9070000000002</v>
      </c>
      <c r="CG33" s="77">
        <f t="shared" si="6"/>
        <v>5344.4970000000003</v>
      </c>
      <c r="CH33" s="77">
        <f t="shared" si="6"/>
        <v>5245.259</v>
      </c>
      <c r="CI33" s="77">
        <f t="shared" si="6"/>
        <v>5245.9160000000002</v>
      </c>
      <c r="CJ33" s="77">
        <f t="shared" si="6"/>
        <v>5188.26</v>
      </c>
      <c r="CK33" s="77">
        <f t="shared" si="6"/>
        <v>5115.3369999999995</v>
      </c>
      <c r="CL33" s="77">
        <f t="shared" si="6"/>
        <v>4964.9880000000003</v>
      </c>
      <c r="CM33" s="77">
        <f t="shared" si="6"/>
        <v>4953.8919999999998</v>
      </c>
      <c r="CN33" s="77">
        <f t="shared" si="6"/>
        <v>4950.2080000000005</v>
      </c>
      <c r="CO33" s="77">
        <f t="shared" si="6"/>
        <v>4901.915</v>
      </c>
      <c r="CP33" s="77">
        <f t="shared" si="6"/>
        <v>4895.6350000000002</v>
      </c>
      <c r="CQ33" s="77">
        <f t="shared" si="6"/>
        <v>4753.7449999999999</v>
      </c>
      <c r="CR33" s="77">
        <f t="shared" si="6"/>
        <v>4603.0230000000001</v>
      </c>
      <c r="CS33" s="77">
        <f t="shared" si="6"/>
        <v>4288.0550000000003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141636.31024999998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161</v>
      </c>
      <c r="C36" s="115">
        <v>161</v>
      </c>
      <c r="D36" s="115">
        <v>161</v>
      </c>
      <c r="E36" s="115">
        <v>161</v>
      </c>
      <c r="F36" s="115">
        <v>161</v>
      </c>
      <c r="G36" s="115">
        <v>161</v>
      </c>
      <c r="H36" s="115">
        <v>161</v>
      </c>
      <c r="I36" s="115">
        <v>161</v>
      </c>
      <c r="J36" s="115">
        <v>161</v>
      </c>
      <c r="K36" s="115">
        <v>161</v>
      </c>
      <c r="L36" s="115">
        <v>161</v>
      </c>
      <c r="M36" s="115">
        <v>161</v>
      </c>
      <c r="N36" s="115">
        <v>161</v>
      </c>
      <c r="O36" s="115">
        <v>161</v>
      </c>
      <c r="P36" s="115">
        <v>161</v>
      </c>
      <c r="Q36" s="115">
        <v>161</v>
      </c>
      <c r="R36" s="115">
        <v>161</v>
      </c>
      <c r="S36" s="115">
        <v>161</v>
      </c>
      <c r="T36" s="115">
        <v>161</v>
      </c>
      <c r="U36" s="115">
        <v>161</v>
      </c>
      <c r="V36" s="115">
        <v>161</v>
      </c>
      <c r="W36" s="115">
        <v>161</v>
      </c>
      <c r="X36" s="115">
        <v>161</v>
      </c>
      <c r="Y36" s="115">
        <v>161</v>
      </c>
      <c r="Z36" s="115">
        <v>161</v>
      </c>
      <c r="AA36" s="115">
        <v>161</v>
      </c>
      <c r="AB36" s="115">
        <v>161</v>
      </c>
      <c r="AC36" s="115">
        <v>161</v>
      </c>
      <c r="AD36" s="115">
        <v>156</v>
      </c>
      <c r="AE36" s="115">
        <v>156</v>
      </c>
      <c r="AF36" s="115">
        <v>156</v>
      </c>
      <c r="AG36" s="115">
        <v>156</v>
      </c>
      <c r="AH36" s="115">
        <v>159</v>
      </c>
      <c r="AI36" s="115">
        <v>159</v>
      </c>
      <c r="AJ36" s="115">
        <v>159</v>
      </c>
      <c r="AK36" s="115">
        <v>159</v>
      </c>
      <c r="AL36" s="115">
        <v>175</v>
      </c>
      <c r="AM36" s="115">
        <v>175</v>
      </c>
      <c r="AN36" s="115">
        <v>175</v>
      </c>
      <c r="AO36" s="115">
        <v>175</v>
      </c>
      <c r="AP36" s="115">
        <v>168</v>
      </c>
      <c r="AQ36" s="115">
        <v>168</v>
      </c>
      <c r="AR36" s="115">
        <v>168</v>
      </c>
      <c r="AS36" s="115">
        <v>168</v>
      </c>
      <c r="AT36" s="115">
        <v>168</v>
      </c>
      <c r="AU36" s="115">
        <v>168</v>
      </c>
      <c r="AV36" s="115">
        <v>168</v>
      </c>
      <c r="AW36" s="115">
        <v>168</v>
      </c>
      <c r="AX36" s="115">
        <v>168</v>
      </c>
      <c r="AY36" s="115">
        <v>168</v>
      </c>
      <c r="AZ36" s="115">
        <v>168</v>
      </c>
      <c r="BA36" s="115">
        <v>168</v>
      </c>
      <c r="BB36" s="115">
        <v>168</v>
      </c>
      <c r="BC36" s="115">
        <v>168</v>
      </c>
      <c r="BD36" s="115">
        <v>168</v>
      </c>
      <c r="BE36" s="115">
        <v>168</v>
      </c>
      <c r="BF36" s="115">
        <v>160</v>
      </c>
      <c r="BG36" s="115">
        <v>160</v>
      </c>
      <c r="BH36" s="115">
        <v>160</v>
      </c>
      <c r="BI36" s="115">
        <v>160</v>
      </c>
      <c r="BJ36" s="115">
        <v>258</v>
      </c>
      <c r="BK36" s="115">
        <v>258</v>
      </c>
      <c r="BL36" s="115">
        <v>258</v>
      </c>
      <c r="BM36" s="115">
        <v>258</v>
      </c>
      <c r="BN36" s="115">
        <v>259</v>
      </c>
      <c r="BO36" s="115">
        <v>259</v>
      </c>
      <c r="BP36" s="115">
        <v>259</v>
      </c>
      <c r="BQ36" s="115">
        <v>259</v>
      </c>
      <c r="BR36" s="115">
        <v>263</v>
      </c>
      <c r="BS36" s="115">
        <v>263</v>
      </c>
      <c r="BT36" s="115">
        <v>263</v>
      </c>
      <c r="BU36" s="115">
        <v>263</v>
      </c>
      <c r="BV36" s="115">
        <v>263</v>
      </c>
      <c r="BW36" s="115">
        <v>263</v>
      </c>
      <c r="BX36" s="115">
        <v>263</v>
      </c>
      <c r="BY36" s="115">
        <v>263</v>
      </c>
      <c r="BZ36" s="115">
        <v>263</v>
      </c>
      <c r="CA36" s="115">
        <v>263</v>
      </c>
      <c r="CB36" s="115">
        <v>263</v>
      </c>
      <c r="CC36" s="115">
        <v>263</v>
      </c>
      <c r="CD36" s="115">
        <v>173</v>
      </c>
      <c r="CE36" s="115">
        <v>173</v>
      </c>
      <c r="CF36" s="115">
        <v>173</v>
      </c>
      <c r="CG36" s="115">
        <v>173</v>
      </c>
      <c r="CH36" s="115">
        <v>161</v>
      </c>
      <c r="CI36" s="115">
        <v>161</v>
      </c>
      <c r="CJ36" s="115">
        <v>161</v>
      </c>
      <c r="CK36" s="115">
        <v>161</v>
      </c>
      <c r="CL36" s="115">
        <v>161</v>
      </c>
      <c r="CM36" s="115">
        <v>161</v>
      </c>
      <c r="CN36" s="115">
        <v>161</v>
      </c>
      <c r="CO36" s="115">
        <v>161</v>
      </c>
      <c r="CP36" s="115">
        <v>173</v>
      </c>
      <c r="CQ36" s="115">
        <v>173</v>
      </c>
      <c r="CR36" s="115">
        <v>173</v>
      </c>
      <c r="CS36" s="115">
        <v>173</v>
      </c>
      <c r="CT36" s="116"/>
      <c r="CU36" s="116"/>
      <c r="CV36" s="116"/>
      <c r="CW36" s="117"/>
      <c r="CX36" s="91">
        <f t="array" ref="CX36">SUMPRODUCT(B36:CW36*0.25)</f>
        <v>4423</v>
      </c>
    </row>
    <row r="37" spans="1:102" ht="24.95" customHeight="1" x14ac:dyDescent="0.2">
      <c r="A37" s="118" t="s">
        <v>31</v>
      </c>
      <c r="B37" s="119">
        <v>7</v>
      </c>
      <c r="C37" s="120">
        <v>7</v>
      </c>
      <c r="D37" s="120">
        <v>7</v>
      </c>
      <c r="E37" s="120">
        <v>7</v>
      </c>
      <c r="F37" s="120">
        <v>33</v>
      </c>
      <c r="G37" s="120">
        <v>33</v>
      </c>
      <c r="H37" s="120">
        <v>33</v>
      </c>
      <c r="I37" s="120">
        <v>33</v>
      </c>
      <c r="J37" s="120">
        <v>53</v>
      </c>
      <c r="K37" s="120">
        <v>53</v>
      </c>
      <c r="L37" s="120">
        <v>53</v>
      </c>
      <c r="M37" s="120">
        <v>53</v>
      </c>
      <c r="N37" s="120">
        <v>25</v>
      </c>
      <c r="O37" s="120">
        <v>25</v>
      </c>
      <c r="P37" s="120">
        <v>25</v>
      </c>
      <c r="Q37" s="120">
        <v>25</v>
      </c>
      <c r="R37" s="120">
        <v>79</v>
      </c>
      <c r="S37" s="120">
        <v>79</v>
      </c>
      <c r="T37" s="120">
        <v>79</v>
      </c>
      <c r="U37" s="120">
        <v>79</v>
      </c>
      <c r="V37" s="120">
        <v>61</v>
      </c>
      <c r="W37" s="120">
        <v>61</v>
      </c>
      <c r="X37" s="120">
        <v>61</v>
      </c>
      <c r="Y37" s="120">
        <v>61</v>
      </c>
      <c r="Z37" s="120">
        <v>35</v>
      </c>
      <c r="AA37" s="120">
        <v>35</v>
      </c>
      <c r="AB37" s="120">
        <v>35</v>
      </c>
      <c r="AC37" s="120">
        <v>35</v>
      </c>
      <c r="AD37" s="120">
        <v>17</v>
      </c>
      <c r="AE37" s="120">
        <v>17</v>
      </c>
      <c r="AF37" s="120">
        <v>17</v>
      </c>
      <c r="AG37" s="120">
        <v>17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>
        <v>10</v>
      </c>
      <c r="BW37" s="120">
        <v>10</v>
      </c>
      <c r="BX37" s="120">
        <v>10</v>
      </c>
      <c r="BY37" s="120">
        <v>10</v>
      </c>
      <c r="BZ37" s="120">
        <v>55</v>
      </c>
      <c r="CA37" s="120">
        <v>55</v>
      </c>
      <c r="CB37" s="120">
        <v>55</v>
      </c>
      <c r="CC37" s="120">
        <v>55</v>
      </c>
      <c r="CD37" s="120">
        <v>7</v>
      </c>
      <c r="CE37" s="120">
        <v>7</v>
      </c>
      <c r="CF37" s="120">
        <v>7</v>
      </c>
      <c r="CG37" s="120">
        <v>7</v>
      </c>
      <c r="CH37" s="120">
        <v>48</v>
      </c>
      <c r="CI37" s="120">
        <v>48</v>
      </c>
      <c r="CJ37" s="120">
        <v>48</v>
      </c>
      <c r="CK37" s="120">
        <v>48</v>
      </c>
      <c r="CL37" s="120">
        <v>7</v>
      </c>
      <c r="CM37" s="120">
        <v>7</v>
      </c>
      <c r="CN37" s="120">
        <v>7</v>
      </c>
      <c r="CO37" s="120">
        <v>7</v>
      </c>
      <c r="CP37" s="120">
        <v>7</v>
      </c>
      <c r="CQ37" s="120">
        <v>7</v>
      </c>
      <c r="CR37" s="120">
        <v>7</v>
      </c>
      <c r="CS37" s="120">
        <v>7</v>
      </c>
      <c r="CT37" s="120"/>
      <c r="CU37" s="120"/>
      <c r="CV37" s="120"/>
      <c r="CW37" s="121"/>
      <c r="CX37" s="97">
        <f t="array" ref="CX37">SUMPRODUCT(B37:CW37*0.25)</f>
        <v>444</v>
      </c>
    </row>
    <row r="38" spans="1:102" ht="24.95" customHeight="1" x14ac:dyDescent="0.2">
      <c r="A38" s="118" t="s">
        <v>32</v>
      </c>
      <c r="B38" s="119">
        <v>469.5</v>
      </c>
      <c r="C38" s="120">
        <v>493.9</v>
      </c>
      <c r="D38" s="120">
        <v>728.7</v>
      </c>
      <c r="E38" s="120">
        <v>799.7</v>
      </c>
      <c r="F38" s="120">
        <v>437.7</v>
      </c>
      <c r="G38" s="120">
        <v>463.9</v>
      </c>
      <c r="H38" s="120">
        <v>463.1</v>
      </c>
      <c r="I38" s="120">
        <v>415.5</v>
      </c>
      <c r="J38" s="120">
        <v>257</v>
      </c>
      <c r="K38" s="120">
        <v>368.4</v>
      </c>
      <c r="L38" s="120">
        <v>308.2</v>
      </c>
      <c r="M38" s="120">
        <v>341.2</v>
      </c>
      <c r="N38" s="120">
        <v>272.39999999999998</v>
      </c>
      <c r="O38" s="120">
        <v>322.5</v>
      </c>
      <c r="P38" s="120">
        <v>340.1</v>
      </c>
      <c r="Q38" s="120">
        <v>346.7</v>
      </c>
      <c r="R38" s="120">
        <v>377.1</v>
      </c>
      <c r="S38" s="120">
        <v>475.1</v>
      </c>
      <c r="T38" s="120">
        <v>487.1</v>
      </c>
      <c r="U38" s="120">
        <v>380.8</v>
      </c>
      <c r="V38" s="120">
        <v>654.4</v>
      </c>
      <c r="W38" s="120">
        <v>579.6</v>
      </c>
      <c r="X38" s="120">
        <v>496.9</v>
      </c>
      <c r="Y38" s="120">
        <v>496.6</v>
      </c>
      <c r="Z38" s="120">
        <v>678.5</v>
      </c>
      <c r="AA38" s="120">
        <v>676.8</v>
      </c>
      <c r="AB38" s="120">
        <v>630.9</v>
      </c>
      <c r="AC38" s="120">
        <v>501.6</v>
      </c>
      <c r="AD38" s="120">
        <v>512.1</v>
      </c>
      <c r="AE38" s="120">
        <v>263.60000000000002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376.1</v>
      </c>
      <c r="BK38" s="120">
        <v>420.6</v>
      </c>
      <c r="BL38" s="120">
        <v>709.6</v>
      </c>
      <c r="BM38" s="120">
        <v>1029.0999999999999</v>
      </c>
      <c r="BN38" s="120">
        <v>1220</v>
      </c>
      <c r="BO38" s="120">
        <v>1117.7</v>
      </c>
      <c r="BP38" s="120">
        <v>1169.0999999999999</v>
      </c>
      <c r="BQ38" s="120">
        <v>1085.5</v>
      </c>
      <c r="BR38" s="120">
        <v>1088.9000000000001</v>
      </c>
      <c r="BS38" s="120">
        <v>1138</v>
      </c>
      <c r="BT38" s="120">
        <v>1177.0999999999999</v>
      </c>
      <c r="BU38" s="120">
        <v>1200.2</v>
      </c>
      <c r="BV38" s="120">
        <v>654.70000000000005</v>
      </c>
      <c r="BW38" s="120">
        <v>684.6</v>
      </c>
      <c r="BX38" s="120">
        <v>619.9</v>
      </c>
      <c r="BY38" s="120">
        <v>619.29999999999995</v>
      </c>
      <c r="BZ38" s="120">
        <v>813.8</v>
      </c>
      <c r="CA38" s="120">
        <v>801.8</v>
      </c>
      <c r="CB38" s="120">
        <v>911.9</v>
      </c>
      <c r="CC38" s="120">
        <v>925.9</v>
      </c>
      <c r="CD38" s="120">
        <v>668.6</v>
      </c>
      <c r="CE38" s="120">
        <v>823.6</v>
      </c>
      <c r="CF38" s="120">
        <v>902.5</v>
      </c>
      <c r="CG38" s="120">
        <v>811.3</v>
      </c>
      <c r="CH38" s="120">
        <v>1002</v>
      </c>
      <c r="CI38" s="120">
        <v>966.9</v>
      </c>
      <c r="CJ38" s="120">
        <v>1034.8</v>
      </c>
      <c r="CK38" s="120">
        <v>973.6</v>
      </c>
      <c r="CL38" s="120">
        <v>1089.9000000000001</v>
      </c>
      <c r="CM38" s="120">
        <v>1027.5999999999999</v>
      </c>
      <c r="CN38" s="120">
        <v>968.3</v>
      </c>
      <c r="CO38" s="120">
        <v>931.5</v>
      </c>
      <c r="CP38" s="120">
        <v>697.5</v>
      </c>
      <c r="CQ38" s="120">
        <v>811.7</v>
      </c>
      <c r="CR38" s="120">
        <v>922.6</v>
      </c>
      <c r="CS38" s="120">
        <v>1202.5999999999999</v>
      </c>
      <c r="CT38" s="122"/>
      <c r="CU38" s="122"/>
      <c r="CV38" s="122"/>
      <c r="CW38" s="121"/>
      <c r="CX38" s="97">
        <f t="array" ref="CX38">SUMPRODUCT(B38:CW38*0.25)</f>
        <v>11659.6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103</v>
      </c>
      <c r="AM39" s="120">
        <v>103</v>
      </c>
      <c r="AN39" s="120">
        <v>103</v>
      </c>
      <c r="AO39" s="120">
        <v>103</v>
      </c>
      <c r="AP39" s="120">
        <v>27</v>
      </c>
      <c r="AQ39" s="120">
        <v>27</v>
      </c>
      <c r="AR39" s="120">
        <v>27</v>
      </c>
      <c r="AS39" s="120">
        <v>27</v>
      </c>
      <c r="AT39" s="120">
        <v>27</v>
      </c>
      <c r="AU39" s="120">
        <v>27</v>
      </c>
      <c r="AV39" s="120">
        <v>27</v>
      </c>
      <c r="AW39" s="120">
        <v>27</v>
      </c>
      <c r="AX39" s="120">
        <v>83.317999999999998</v>
      </c>
      <c r="AY39" s="120">
        <v>83.317999999999998</v>
      </c>
      <c r="AZ39" s="120">
        <v>83.317999999999998</v>
      </c>
      <c r="BA39" s="120">
        <v>83.317999999999998</v>
      </c>
      <c r="BB39" s="120">
        <v>105.027</v>
      </c>
      <c r="BC39" s="120">
        <v>105.027</v>
      </c>
      <c r="BD39" s="120">
        <v>105.027</v>
      </c>
      <c r="BE39" s="120">
        <v>105.027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2245.3450000000003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32</v>
      </c>
      <c r="BW40" s="120">
        <v>32</v>
      </c>
      <c r="BX40" s="120">
        <v>32</v>
      </c>
      <c r="BY40" s="120">
        <v>32</v>
      </c>
      <c r="BZ40" s="120"/>
      <c r="CA40" s="120"/>
      <c r="CB40" s="120"/>
      <c r="CC40" s="120"/>
      <c r="CD40" s="120">
        <v>61.9</v>
      </c>
      <c r="CE40" s="120">
        <v>61.9</v>
      </c>
      <c r="CF40" s="120">
        <v>61.9</v>
      </c>
      <c r="CG40" s="120">
        <v>61.9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93.899999999999991</v>
      </c>
    </row>
    <row r="41" spans="1:102" ht="30" customHeight="1" thickBot="1" x14ac:dyDescent="0.25">
      <c r="A41" s="105" t="s">
        <v>35</v>
      </c>
      <c r="B41" s="106">
        <f>SUM(B36:B40)</f>
        <v>737.5</v>
      </c>
      <c r="C41" s="107">
        <f t="shared" ref="C41:BN41" si="7">SUM(C36:C40)</f>
        <v>761.9</v>
      </c>
      <c r="D41" s="107">
        <f t="shared" si="7"/>
        <v>996.7</v>
      </c>
      <c r="E41" s="107">
        <f t="shared" si="7"/>
        <v>1067.7</v>
      </c>
      <c r="F41" s="107">
        <f t="shared" si="7"/>
        <v>731.7</v>
      </c>
      <c r="G41" s="107">
        <f t="shared" si="7"/>
        <v>757.9</v>
      </c>
      <c r="H41" s="107">
        <f t="shared" si="7"/>
        <v>757.1</v>
      </c>
      <c r="I41" s="107">
        <f t="shared" si="7"/>
        <v>709.5</v>
      </c>
      <c r="J41" s="107">
        <f t="shared" si="7"/>
        <v>571</v>
      </c>
      <c r="K41" s="107">
        <f t="shared" si="7"/>
        <v>682.4</v>
      </c>
      <c r="L41" s="107">
        <f t="shared" si="7"/>
        <v>622.20000000000005</v>
      </c>
      <c r="M41" s="107">
        <f t="shared" si="7"/>
        <v>655.20000000000005</v>
      </c>
      <c r="N41" s="107">
        <f t="shared" si="7"/>
        <v>558.4</v>
      </c>
      <c r="O41" s="107">
        <f t="shared" si="7"/>
        <v>608.5</v>
      </c>
      <c r="P41" s="107">
        <f t="shared" si="7"/>
        <v>626.1</v>
      </c>
      <c r="Q41" s="107">
        <f t="shared" si="7"/>
        <v>632.70000000000005</v>
      </c>
      <c r="R41" s="107">
        <f t="shared" si="7"/>
        <v>717.1</v>
      </c>
      <c r="S41" s="107">
        <f t="shared" si="7"/>
        <v>815.1</v>
      </c>
      <c r="T41" s="107">
        <f t="shared" si="7"/>
        <v>827.1</v>
      </c>
      <c r="U41" s="107">
        <f t="shared" si="7"/>
        <v>720.8</v>
      </c>
      <c r="V41" s="107">
        <f t="shared" si="7"/>
        <v>976.4</v>
      </c>
      <c r="W41" s="107">
        <f t="shared" si="7"/>
        <v>901.6</v>
      </c>
      <c r="X41" s="107">
        <f t="shared" si="7"/>
        <v>818.9</v>
      </c>
      <c r="Y41" s="107">
        <f t="shared" si="7"/>
        <v>818.6</v>
      </c>
      <c r="Z41" s="107">
        <f t="shared" si="7"/>
        <v>974.5</v>
      </c>
      <c r="AA41" s="107">
        <f t="shared" si="7"/>
        <v>972.8</v>
      </c>
      <c r="AB41" s="107">
        <f t="shared" si="7"/>
        <v>926.9</v>
      </c>
      <c r="AC41" s="107">
        <f t="shared" si="7"/>
        <v>797.6</v>
      </c>
      <c r="AD41" s="107">
        <f t="shared" si="7"/>
        <v>785.1</v>
      </c>
      <c r="AE41" s="107">
        <f t="shared" si="7"/>
        <v>536.6</v>
      </c>
      <c r="AF41" s="107">
        <f t="shared" si="7"/>
        <v>273</v>
      </c>
      <c r="AG41" s="107">
        <f t="shared" si="7"/>
        <v>273</v>
      </c>
      <c r="AH41" s="107">
        <f t="shared" si="7"/>
        <v>259</v>
      </c>
      <c r="AI41" s="107">
        <f t="shared" si="7"/>
        <v>259</v>
      </c>
      <c r="AJ41" s="107">
        <f t="shared" si="7"/>
        <v>259</v>
      </c>
      <c r="AK41" s="107">
        <f t="shared" si="7"/>
        <v>259</v>
      </c>
      <c r="AL41" s="107">
        <f t="shared" si="7"/>
        <v>278</v>
      </c>
      <c r="AM41" s="107">
        <f t="shared" si="7"/>
        <v>278</v>
      </c>
      <c r="AN41" s="107">
        <f t="shared" si="7"/>
        <v>278</v>
      </c>
      <c r="AO41" s="107">
        <f t="shared" si="7"/>
        <v>278</v>
      </c>
      <c r="AP41" s="107">
        <f t="shared" si="7"/>
        <v>195</v>
      </c>
      <c r="AQ41" s="107">
        <f t="shared" si="7"/>
        <v>195</v>
      </c>
      <c r="AR41" s="107">
        <f t="shared" si="7"/>
        <v>195</v>
      </c>
      <c r="AS41" s="107">
        <f t="shared" si="7"/>
        <v>195</v>
      </c>
      <c r="AT41" s="107">
        <f t="shared" si="7"/>
        <v>195</v>
      </c>
      <c r="AU41" s="107">
        <f t="shared" si="7"/>
        <v>195</v>
      </c>
      <c r="AV41" s="107">
        <f t="shared" si="7"/>
        <v>195</v>
      </c>
      <c r="AW41" s="107">
        <f t="shared" si="7"/>
        <v>195</v>
      </c>
      <c r="AX41" s="107">
        <f t="shared" si="7"/>
        <v>251.31799999999998</v>
      </c>
      <c r="AY41" s="107">
        <f t="shared" si="7"/>
        <v>251.31799999999998</v>
      </c>
      <c r="AZ41" s="107">
        <f t="shared" si="7"/>
        <v>251.31799999999998</v>
      </c>
      <c r="BA41" s="107">
        <f t="shared" si="7"/>
        <v>251.31799999999998</v>
      </c>
      <c r="BB41" s="107">
        <f t="shared" si="7"/>
        <v>273.02699999999999</v>
      </c>
      <c r="BC41" s="107">
        <f t="shared" si="7"/>
        <v>273.02699999999999</v>
      </c>
      <c r="BD41" s="107">
        <f t="shared" si="7"/>
        <v>273.02699999999999</v>
      </c>
      <c r="BE41" s="107">
        <f t="shared" si="7"/>
        <v>273.02699999999999</v>
      </c>
      <c r="BF41" s="107">
        <f t="shared" si="7"/>
        <v>260</v>
      </c>
      <c r="BG41" s="107">
        <f t="shared" si="7"/>
        <v>260</v>
      </c>
      <c r="BH41" s="107">
        <f t="shared" si="7"/>
        <v>260</v>
      </c>
      <c r="BI41" s="107">
        <f t="shared" si="7"/>
        <v>260</v>
      </c>
      <c r="BJ41" s="107">
        <f t="shared" si="7"/>
        <v>734.1</v>
      </c>
      <c r="BK41" s="107">
        <f t="shared" si="7"/>
        <v>778.6</v>
      </c>
      <c r="BL41" s="107">
        <f t="shared" si="7"/>
        <v>1067.5999999999999</v>
      </c>
      <c r="BM41" s="107">
        <f t="shared" si="7"/>
        <v>1387.1</v>
      </c>
      <c r="BN41" s="107">
        <f t="shared" si="7"/>
        <v>1579</v>
      </c>
      <c r="BO41" s="107">
        <f t="shared" ref="BO41:CW41" si="8">SUM(BO36:BO40)</f>
        <v>1476.7</v>
      </c>
      <c r="BP41" s="107">
        <f t="shared" si="8"/>
        <v>1528.1</v>
      </c>
      <c r="BQ41" s="107">
        <f t="shared" si="8"/>
        <v>1444.5</v>
      </c>
      <c r="BR41" s="107">
        <f t="shared" si="8"/>
        <v>1451.9</v>
      </c>
      <c r="BS41" s="107">
        <f t="shared" si="8"/>
        <v>1501</v>
      </c>
      <c r="BT41" s="107">
        <f t="shared" si="8"/>
        <v>1540.1</v>
      </c>
      <c r="BU41" s="107">
        <f t="shared" si="8"/>
        <v>1563.2</v>
      </c>
      <c r="BV41" s="107">
        <f t="shared" si="8"/>
        <v>1059.7</v>
      </c>
      <c r="BW41" s="107">
        <f t="shared" si="8"/>
        <v>1089.5999999999999</v>
      </c>
      <c r="BX41" s="107">
        <f t="shared" si="8"/>
        <v>1024.9000000000001</v>
      </c>
      <c r="BY41" s="107">
        <f t="shared" si="8"/>
        <v>1024.3</v>
      </c>
      <c r="BZ41" s="107">
        <f t="shared" si="8"/>
        <v>1231.8</v>
      </c>
      <c r="CA41" s="107">
        <f t="shared" si="8"/>
        <v>1219.8</v>
      </c>
      <c r="CB41" s="107">
        <f t="shared" si="8"/>
        <v>1329.9</v>
      </c>
      <c r="CC41" s="107">
        <f t="shared" si="8"/>
        <v>1343.9</v>
      </c>
      <c r="CD41" s="107">
        <f t="shared" si="8"/>
        <v>1010.5</v>
      </c>
      <c r="CE41" s="107">
        <f t="shared" si="8"/>
        <v>1165.5</v>
      </c>
      <c r="CF41" s="107">
        <f t="shared" si="8"/>
        <v>1244.4000000000001</v>
      </c>
      <c r="CG41" s="107">
        <f t="shared" si="8"/>
        <v>1153.2</v>
      </c>
      <c r="CH41" s="107">
        <f t="shared" si="8"/>
        <v>1311</v>
      </c>
      <c r="CI41" s="107">
        <f t="shared" si="8"/>
        <v>1275.9000000000001</v>
      </c>
      <c r="CJ41" s="107">
        <f t="shared" si="8"/>
        <v>1343.8</v>
      </c>
      <c r="CK41" s="107">
        <f t="shared" si="8"/>
        <v>1282.5999999999999</v>
      </c>
      <c r="CL41" s="107">
        <f t="shared" si="8"/>
        <v>1357.9</v>
      </c>
      <c r="CM41" s="107">
        <f t="shared" si="8"/>
        <v>1295.5999999999999</v>
      </c>
      <c r="CN41" s="107">
        <f t="shared" si="8"/>
        <v>1236.3</v>
      </c>
      <c r="CO41" s="107">
        <f t="shared" si="8"/>
        <v>1199.5</v>
      </c>
      <c r="CP41" s="107">
        <f t="shared" si="8"/>
        <v>977.5</v>
      </c>
      <c r="CQ41" s="107">
        <f t="shared" si="8"/>
        <v>1091.7</v>
      </c>
      <c r="CR41" s="107">
        <f t="shared" si="8"/>
        <v>1202.5999999999999</v>
      </c>
      <c r="CS41" s="107">
        <f t="shared" si="8"/>
        <v>1482.6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18865.845000000001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469.5</v>
      </c>
      <c r="C46" s="120">
        <v>493.9</v>
      </c>
      <c r="D46" s="120">
        <v>728.7</v>
      </c>
      <c r="E46" s="120">
        <v>799.7</v>
      </c>
      <c r="F46" s="120">
        <v>437.7</v>
      </c>
      <c r="G46" s="120">
        <v>463.9</v>
      </c>
      <c r="H46" s="120">
        <v>463.1</v>
      </c>
      <c r="I46" s="120">
        <v>415.5</v>
      </c>
      <c r="J46" s="120">
        <v>257</v>
      </c>
      <c r="K46" s="120">
        <v>368.4</v>
      </c>
      <c r="L46" s="120">
        <v>308.2</v>
      </c>
      <c r="M46" s="120">
        <v>341.2</v>
      </c>
      <c r="N46" s="120">
        <v>272.39999999999998</v>
      </c>
      <c r="O46" s="120">
        <v>322.5</v>
      </c>
      <c r="P46" s="120">
        <v>340.1</v>
      </c>
      <c r="Q46" s="120">
        <v>346.7</v>
      </c>
      <c r="R46" s="120">
        <v>377.1</v>
      </c>
      <c r="S46" s="120">
        <v>475.1</v>
      </c>
      <c r="T46" s="120">
        <v>487.1</v>
      </c>
      <c r="U46" s="120">
        <v>380.8</v>
      </c>
      <c r="V46" s="120">
        <v>654.4</v>
      </c>
      <c r="W46" s="120">
        <v>579.6</v>
      </c>
      <c r="X46" s="120">
        <v>496.9</v>
      </c>
      <c r="Y46" s="120">
        <v>496.6</v>
      </c>
      <c r="Z46" s="120">
        <v>678.5</v>
      </c>
      <c r="AA46" s="120">
        <v>676.8</v>
      </c>
      <c r="AB46" s="120">
        <v>630.9</v>
      </c>
      <c r="AC46" s="120">
        <v>501.6</v>
      </c>
      <c r="AD46" s="120">
        <v>512.1</v>
      </c>
      <c r="AE46" s="120">
        <v>263.60000000000002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376.1</v>
      </c>
      <c r="BK46" s="120">
        <v>420.6</v>
      </c>
      <c r="BL46" s="120">
        <v>709.6</v>
      </c>
      <c r="BM46" s="120">
        <v>1029.0999999999999</v>
      </c>
      <c r="BN46" s="120">
        <v>1220</v>
      </c>
      <c r="BO46" s="120">
        <v>1117.7</v>
      </c>
      <c r="BP46" s="120">
        <v>1169.0999999999999</v>
      </c>
      <c r="BQ46" s="120">
        <v>1085.5</v>
      </c>
      <c r="BR46" s="120">
        <v>1088.9000000000001</v>
      </c>
      <c r="BS46" s="120">
        <v>1138</v>
      </c>
      <c r="BT46" s="120">
        <v>1177.0999999999999</v>
      </c>
      <c r="BU46" s="120">
        <v>1200.2</v>
      </c>
      <c r="BV46" s="120">
        <v>654.70000000000005</v>
      </c>
      <c r="BW46" s="120">
        <v>684.6</v>
      </c>
      <c r="BX46" s="120">
        <v>619.9</v>
      </c>
      <c r="BY46" s="120">
        <v>619.29999999999995</v>
      </c>
      <c r="BZ46" s="120">
        <v>813.8</v>
      </c>
      <c r="CA46" s="120">
        <v>801.8</v>
      </c>
      <c r="CB46" s="120">
        <v>911.9</v>
      </c>
      <c r="CC46" s="120">
        <v>925.9</v>
      </c>
      <c r="CD46" s="120">
        <v>668.6</v>
      </c>
      <c r="CE46" s="120">
        <v>823.6</v>
      </c>
      <c r="CF46" s="120">
        <v>902.5</v>
      </c>
      <c r="CG46" s="120">
        <v>811.3</v>
      </c>
      <c r="CH46" s="120">
        <v>1002</v>
      </c>
      <c r="CI46" s="120">
        <v>966.9</v>
      </c>
      <c r="CJ46" s="120">
        <v>1034.8</v>
      </c>
      <c r="CK46" s="120">
        <v>973.6</v>
      </c>
      <c r="CL46" s="120">
        <v>1089.9000000000001</v>
      </c>
      <c r="CM46" s="120">
        <v>1027.5999999999999</v>
      </c>
      <c r="CN46" s="120">
        <v>968.3</v>
      </c>
      <c r="CO46" s="120">
        <v>931.5</v>
      </c>
      <c r="CP46" s="120">
        <v>697.5</v>
      </c>
      <c r="CQ46" s="120">
        <v>811.7</v>
      </c>
      <c r="CR46" s="120">
        <v>922.6</v>
      </c>
      <c r="CS46" s="120">
        <v>1202.5999999999999</v>
      </c>
      <c r="CT46" s="122"/>
      <c r="CU46" s="122"/>
      <c r="CV46" s="122"/>
      <c r="CW46" s="121"/>
      <c r="CX46" s="97">
        <f t="array" ref="CX46">SUMPRODUCT(B46:CW46*0.25)</f>
        <v>11659.6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32</v>
      </c>
      <c r="BW48" s="120">
        <v>32</v>
      </c>
      <c r="BX48" s="120">
        <v>32</v>
      </c>
      <c r="BY48" s="120">
        <v>32</v>
      </c>
      <c r="BZ48" s="120"/>
      <c r="CA48" s="120"/>
      <c r="CB48" s="120"/>
      <c r="CC48" s="120"/>
      <c r="CD48" s="120">
        <v>61.9</v>
      </c>
      <c r="CE48" s="120">
        <v>61.9</v>
      </c>
      <c r="CF48" s="120">
        <v>61.9</v>
      </c>
      <c r="CG48" s="120">
        <v>61.9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93.899999999999991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469.5</v>
      </c>
      <c r="C50" s="107">
        <f t="shared" ref="C50:BN50" si="9">SUM(C44:C49)</f>
        <v>493.9</v>
      </c>
      <c r="D50" s="107">
        <f t="shared" si="9"/>
        <v>728.7</v>
      </c>
      <c r="E50" s="107">
        <f t="shared" si="9"/>
        <v>799.7</v>
      </c>
      <c r="F50" s="107">
        <f t="shared" si="9"/>
        <v>437.7</v>
      </c>
      <c r="G50" s="107">
        <f t="shared" si="9"/>
        <v>463.9</v>
      </c>
      <c r="H50" s="107">
        <f t="shared" si="9"/>
        <v>463.1</v>
      </c>
      <c r="I50" s="107">
        <f t="shared" si="9"/>
        <v>415.5</v>
      </c>
      <c r="J50" s="107">
        <f t="shared" si="9"/>
        <v>257</v>
      </c>
      <c r="K50" s="107">
        <f t="shared" si="9"/>
        <v>368.4</v>
      </c>
      <c r="L50" s="107">
        <f t="shared" si="9"/>
        <v>308.2</v>
      </c>
      <c r="M50" s="107">
        <f t="shared" si="9"/>
        <v>341.2</v>
      </c>
      <c r="N50" s="107">
        <f t="shared" si="9"/>
        <v>272.39999999999998</v>
      </c>
      <c r="O50" s="107">
        <f t="shared" si="9"/>
        <v>322.5</v>
      </c>
      <c r="P50" s="107">
        <f t="shared" si="9"/>
        <v>340.1</v>
      </c>
      <c r="Q50" s="107">
        <f t="shared" si="9"/>
        <v>346.7</v>
      </c>
      <c r="R50" s="107">
        <f t="shared" si="9"/>
        <v>377.1</v>
      </c>
      <c r="S50" s="107">
        <f t="shared" si="9"/>
        <v>475.1</v>
      </c>
      <c r="T50" s="107">
        <f t="shared" si="9"/>
        <v>487.1</v>
      </c>
      <c r="U50" s="107">
        <f t="shared" si="9"/>
        <v>380.8</v>
      </c>
      <c r="V50" s="107">
        <f t="shared" si="9"/>
        <v>654.4</v>
      </c>
      <c r="W50" s="107">
        <f t="shared" si="9"/>
        <v>579.6</v>
      </c>
      <c r="X50" s="107">
        <f t="shared" si="9"/>
        <v>496.9</v>
      </c>
      <c r="Y50" s="107">
        <f t="shared" si="9"/>
        <v>496.6</v>
      </c>
      <c r="Z50" s="107">
        <f t="shared" si="9"/>
        <v>678.5</v>
      </c>
      <c r="AA50" s="107">
        <f t="shared" si="9"/>
        <v>676.8</v>
      </c>
      <c r="AB50" s="107">
        <f t="shared" si="9"/>
        <v>630.9</v>
      </c>
      <c r="AC50" s="107">
        <f t="shared" si="9"/>
        <v>501.6</v>
      </c>
      <c r="AD50" s="107">
        <f t="shared" si="9"/>
        <v>512.1</v>
      </c>
      <c r="AE50" s="107">
        <f t="shared" si="9"/>
        <v>263.60000000000002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376.1</v>
      </c>
      <c r="BK50" s="107">
        <f t="shared" si="9"/>
        <v>420.6</v>
      </c>
      <c r="BL50" s="107">
        <f t="shared" si="9"/>
        <v>709.6</v>
      </c>
      <c r="BM50" s="107">
        <f t="shared" si="9"/>
        <v>1029.0999999999999</v>
      </c>
      <c r="BN50" s="107">
        <f t="shared" si="9"/>
        <v>1220</v>
      </c>
      <c r="BO50" s="107">
        <f t="shared" ref="BO50:CW50" si="10">SUM(BO44:BO49)</f>
        <v>1117.7</v>
      </c>
      <c r="BP50" s="107">
        <f t="shared" si="10"/>
        <v>1169.0999999999999</v>
      </c>
      <c r="BQ50" s="107">
        <f t="shared" si="10"/>
        <v>1085.5</v>
      </c>
      <c r="BR50" s="107">
        <f t="shared" si="10"/>
        <v>1088.9000000000001</v>
      </c>
      <c r="BS50" s="107">
        <f t="shared" si="10"/>
        <v>1138</v>
      </c>
      <c r="BT50" s="107">
        <f t="shared" si="10"/>
        <v>1177.0999999999999</v>
      </c>
      <c r="BU50" s="107">
        <f t="shared" si="10"/>
        <v>1200.2</v>
      </c>
      <c r="BV50" s="107">
        <f t="shared" si="10"/>
        <v>686.7</v>
      </c>
      <c r="BW50" s="107">
        <f t="shared" si="10"/>
        <v>716.6</v>
      </c>
      <c r="BX50" s="107">
        <f t="shared" si="10"/>
        <v>651.9</v>
      </c>
      <c r="BY50" s="107">
        <f t="shared" si="10"/>
        <v>651.29999999999995</v>
      </c>
      <c r="BZ50" s="107">
        <f t="shared" si="10"/>
        <v>813.8</v>
      </c>
      <c r="CA50" s="107">
        <f t="shared" si="10"/>
        <v>801.8</v>
      </c>
      <c r="CB50" s="107">
        <f t="shared" si="10"/>
        <v>911.9</v>
      </c>
      <c r="CC50" s="107">
        <f t="shared" si="10"/>
        <v>925.9</v>
      </c>
      <c r="CD50" s="107">
        <f t="shared" si="10"/>
        <v>730.5</v>
      </c>
      <c r="CE50" s="107">
        <f t="shared" si="10"/>
        <v>885.5</v>
      </c>
      <c r="CF50" s="107">
        <f t="shared" si="10"/>
        <v>964.4</v>
      </c>
      <c r="CG50" s="107">
        <f t="shared" si="10"/>
        <v>873.19999999999993</v>
      </c>
      <c r="CH50" s="107">
        <f t="shared" si="10"/>
        <v>1002</v>
      </c>
      <c r="CI50" s="107">
        <f t="shared" si="10"/>
        <v>966.9</v>
      </c>
      <c r="CJ50" s="107">
        <f t="shared" si="10"/>
        <v>1034.8</v>
      </c>
      <c r="CK50" s="107">
        <f t="shared" si="10"/>
        <v>973.6</v>
      </c>
      <c r="CL50" s="107">
        <f t="shared" si="10"/>
        <v>1089.9000000000001</v>
      </c>
      <c r="CM50" s="107">
        <f t="shared" si="10"/>
        <v>1027.5999999999999</v>
      </c>
      <c r="CN50" s="107">
        <f t="shared" si="10"/>
        <v>968.3</v>
      </c>
      <c r="CO50" s="107">
        <f t="shared" si="10"/>
        <v>931.5</v>
      </c>
      <c r="CP50" s="107">
        <f t="shared" si="10"/>
        <v>697.5</v>
      </c>
      <c r="CQ50" s="107">
        <f t="shared" si="10"/>
        <v>811.7</v>
      </c>
      <c r="CR50" s="107">
        <f t="shared" si="10"/>
        <v>922.6</v>
      </c>
      <c r="CS50" s="107">
        <f t="shared" si="10"/>
        <v>1202.5999999999999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11753.5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5282.8449999999993</v>
      </c>
      <c r="C53" s="107">
        <f t="shared" ref="C53:BN53" si="13">C17+C27+C41</f>
        <v>5291.1869999999999</v>
      </c>
      <c r="D53" s="107">
        <f t="shared" si="13"/>
        <v>5279.549</v>
      </c>
      <c r="E53" s="107">
        <f t="shared" si="13"/>
        <v>5232.1440000000002</v>
      </c>
      <c r="F53" s="107">
        <f t="shared" si="13"/>
        <v>5060.866</v>
      </c>
      <c r="G53" s="107">
        <f t="shared" si="13"/>
        <v>5087.0509999999995</v>
      </c>
      <c r="H53" s="107">
        <f t="shared" si="13"/>
        <v>5085.1150000000007</v>
      </c>
      <c r="I53" s="107">
        <f t="shared" si="13"/>
        <v>5052.92</v>
      </c>
      <c r="J53" s="107">
        <f t="shared" si="13"/>
        <v>4934.5450000000001</v>
      </c>
      <c r="K53" s="107">
        <f t="shared" si="13"/>
        <v>4960.5969999999998</v>
      </c>
      <c r="L53" s="107">
        <f t="shared" si="13"/>
        <v>4968.7539999999999</v>
      </c>
      <c r="M53" s="107">
        <f t="shared" si="13"/>
        <v>4945.5559999999996</v>
      </c>
      <c r="N53" s="107">
        <f t="shared" si="13"/>
        <v>4870.0439999999999</v>
      </c>
      <c r="O53" s="107">
        <f t="shared" si="13"/>
        <v>4908.75</v>
      </c>
      <c r="P53" s="107">
        <f t="shared" si="13"/>
        <v>4934.0560000000005</v>
      </c>
      <c r="Q53" s="107">
        <f t="shared" si="13"/>
        <v>4947.0219999999999</v>
      </c>
      <c r="R53" s="107">
        <f t="shared" si="13"/>
        <v>4894.05</v>
      </c>
      <c r="S53" s="107">
        <f t="shared" si="13"/>
        <v>4965.1490000000003</v>
      </c>
      <c r="T53" s="107">
        <f t="shared" si="13"/>
        <v>5011.8730000000005</v>
      </c>
      <c r="U53" s="107">
        <f t="shared" si="13"/>
        <v>5050.1150000000007</v>
      </c>
      <c r="V53" s="107">
        <f t="shared" si="13"/>
        <v>5036.9250000000002</v>
      </c>
      <c r="W53" s="107">
        <f t="shared" si="13"/>
        <v>5135.3969999999999</v>
      </c>
      <c r="X53" s="107">
        <f t="shared" si="13"/>
        <v>5186.1440000000002</v>
      </c>
      <c r="Y53" s="107">
        <f t="shared" si="13"/>
        <v>5212.228000000001</v>
      </c>
      <c r="Z53" s="107">
        <f t="shared" si="13"/>
        <v>5260.268</v>
      </c>
      <c r="AA53" s="107">
        <f t="shared" si="13"/>
        <v>5375.37</v>
      </c>
      <c r="AB53" s="107">
        <f t="shared" si="13"/>
        <v>5429.7240000000002</v>
      </c>
      <c r="AC53" s="107">
        <f t="shared" si="13"/>
        <v>5516.9110000000001</v>
      </c>
      <c r="AD53" s="107">
        <f t="shared" si="13"/>
        <v>5645.3740000000007</v>
      </c>
      <c r="AE53" s="107">
        <f t="shared" si="13"/>
        <v>5783.5240000000003</v>
      </c>
      <c r="AF53" s="107">
        <f t="shared" si="13"/>
        <v>5870.741</v>
      </c>
      <c r="AG53" s="107">
        <f t="shared" si="13"/>
        <v>6296.0169999999998</v>
      </c>
      <c r="AH53" s="107">
        <f t="shared" si="13"/>
        <v>6794.7020000000002</v>
      </c>
      <c r="AI53" s="107">
        <f t="shared" si="13"/>
        <v>7124.5820000000003</v>
      </c>
      <c r="AJ53" s="107">
        <f t="shared" si="13"/>
        <v>7248.4400000000005</v>
      </c>
      <c r="AK53" s="107">
        <f t="shared" si="13"/>
        <v>7381.5790000000006</v>
      </c>
      <c r="AL53" s="107">
        <f t="shared" si="13"/>
        <v>7433.5630000000001</v>
      </c>
      <c r="AM53" s="107">
        <f t="shared" si="13"/>
        <v>7573.107</v>
      </c>
      <c r="AN53" s="107">
        <f t="shared" si="13"/>
        <v>7647.1480000000001</v>
      </c>
      <c r="AO53" s="107">
        <f t="shared" si="13"/>
        <v>7820.616</v>
      </c>
      <c r="AP53" s="107">
        <f t="shared" si="13"/>
        <v>7952.3959999999988</v>
      </c>
      <c r="AQ53" s="107">
        <f t="shared" si="13"/>
        <v>8078.6190000000006</v>
      </c>
      <c r="AR53" s="107">
        <f t="shared" si="13"/>
        <v>8182.5789999999997</v>
      </c>
      <c r="AS53" s="107">
        <f t="shared" si="13"/>
        <v>8241.9830000000002</v>
      </c>
      <c r="AT53" s="107">
        <f t="shared" si="13"/>
        <v>8260.5529999999999</v>
      </c>
      <c r="AU53" s="107">
        <f t="shared" si="13"/>
        <v>8259.1830000000009</v>
      </c>
      <c r="AV53" s="107">
        <f t="shared" si="13"/>
        <v>8239.0820000000003</v>
      </c>
      <c r="AW53" s="107">
        <f t="shared" si="13"/>
        <v>8194.616</v>
      </c>
      <c r="AX53" s="107">
        <f t="shared" si="13"/>
        <v>8143.3060000000014</v>
      </c>
      <c r="AY53" s="107">
        <f t="shared" si="13"/>
        <v>8027.3150000000014</v>
      </c>
      <c r="AZ53" s="107">
        <f t="shared" si="13"/>
        <v>7907.3339999999998</v>
      </c>
      <c r="BA53" s="107">
        <f t="shared" si="13"/>
        <v>7743.594000000001</v>
      </c>
      <c r="BB53" s="107">
        <f t="shared" si="13"/>
        <v>7847.7909999999993</v>
      </c>
      <c r="BC53" s="107">
        <f t="shared" si="13"/>
        <v>7648.371000000001</v>
      </c>
      <c r="BD53" s="107">
        <f t="shared" si="13"/>
        <v>7722.9210000000003</v>
      </c>
      <c r="BE53" s="107">
        <f t="shared" si="13"/>
        <v>7537.7320000000009</v>
      </c>
      <c r="BF53" s="107">
        <f t="shared" si="13"/>
        <v>7315.1289999999999</v>
      </c>
      <c r="BG53" s="107">
        <f t="shared" si="13"/>
        <v>7302.0069999999996</v>
      </c>
      <c r="BH53" s="107">
        <f t="shared" si="13"/>
        <v>7178.9610000000002</v>
      </c>
      <c r="BI53" s="107">
        <f t="shared" si="13"/>
        <v>6769.098</v>
      </c>
      <c r="BJ53" s="107">
        <f t="shared" si="13"/>
        <v>6339.5680000000011</v>
      </c>
      <c r="BK53" s="107">
        <f t="shared" si="13"/>
        <v>6453.2530000000006</v>
      </c>
      <c r="BL53" s="107">
        <f t="shared" si="13"/>
        <v>6541.6190000000006</v>
      </c>
      <c r="BM53" s="107">
        <f t="shared" si="13"/>
        <v>6645.9089999999997</v>
      </c>
      <c r="BN53" s="107">
        <f t="shared" si="13"/>
        <v>6687.5889999999999</v>
      </c>
      <c r="BO53" s="107">
        <f t="shared" ref="BO53:CX53" si="14">BO17+BO27+BO41</f>
        <v>6827.5659999999998</v>
      </c>
      <c r="BP53" s="107">
        <f t="shared" si="14"/>
        <v>6911.2469999999994</v>
      </c>
      <c r="BQ53" s="107">
        <f t="shared" si="14"/>
        <v>6988.9549999999999</v>
      </c>
      <c r="BR53" s="107">
        <f t="shared" si="14"/>
        <v>7058.2579999999998</v>
      </c>
      <c r="BS53" s="107">
        <f t="shared" si="14"/>
        <v>7109.4759999999997</v>
      </c>
      <c r="BT53" s="107">
        <f t="shared" si="14"/>
        <v>7150.1570000000011</v>
      </c>
      <c r="BU53" s="107">
        <f t="shared" si="14"/>
        <v>7153.2879999999996</v>
      </c>
      <c r="BV53" s="107">
        <f t="shared" si="14"/>
        <v>6601.8810000000003</v>
      </c>
      <c r="BW53" s="107">
        <f t="shared" si="14"/>
        <v>6616.6380000000008</v>
      </c>
      <c r="BX53" s="107">
        <f t="shared" si="14"/>
        <v>6619.1329999999998</v>
      </c>
      <c r="BY53" s="107">
        <f t="shared" si="14"/>
        <v>6600.9430000000002</v>
      </c>
      <c r="BZ53" s="107">
        <f t="shared" si="14"/>
        <v>6828.4540000000006</v>
      </c>
      <c r="CA53" s="107">
        <f t="shared" si="14"/>
        <v>6807.9170000000004</v>
      </c>
      <c r="CB53" s="107">
        <f t="shared" si="14"/>
        <v>6771.1939999999995</v>
      </c>
      <c r="CC53" s="107">
        <f t="shared" si="14"/>
        <v>6723.4230000000007</v>
      </c>
      <c r="CD53" s="107">
        <f t="shared" si="14"/>
        <v>6390.9610000000002</v>
      </c>
      <c r="CE53" s="107">
        <f t="shared" si="14"/>
        <v>6370.4570000000003</v>
      </c>
      <c r="CF53" s="107">
        <f t="shared" si="14"/>
        <v>6321.3070000000007</v>
      </c>
      <c r="CG53" s="107">
        <f t="shared" si="14"/>
        <v>6217.6970000000001</v>
      </c>
      <c r="CH53" s="107">
        <f t="shared" si="14"/>
        <v>6247.259</v>
      </c>
      <c r="CI53" s="107">
        <f t="shared" si="14"/>
        <v>6212.8159999999989</v>
      </c>
      <c r="CJ53" s="107">
        <f t="shared" si="14"/>
        <v>6223.06</v>
      </c>
      <c r="CK53" s="107">
        <f t="shared" si="14"/>
        <v>6088.9369999999999</v>
      </c>
      <c r="CL53" s="107">
        <f t="shared" si="14"/>
        <v>6054.8880000000008</v>
      </c>
      <c r="CM53" s="107">
        <f t="shared" si="14"/>
        <v>5981.4920000000002</v>
      </c>
      <c r="CN53" s="107">
        <f t="shared" si="14"/>
        <v>5918.5080000000007</v>
      </c>
      <c r="CO53" s="107">
        <f t="shared" si="14"/>
        <v>5833.415</v>
      </c>
      <c r="CP53" s="107">
        <f t="shared" si="14"/>
        <v>5593.1350000000002</v>
      </c>
      <c r="CQ53" s="107">
        <f t="shared" si="14"/>
        <v>5565.4449999999997</v>
      </c>
      <c r="CR53" s="107">
        <f t="shared" si="14"/>
        <v>5525.6229999999996</v>
      </c>
      <c r="CS53" s="107">
        <f t="shared" si="14"/>
        <v>5490.6549999999997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153389.81024999998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5282.81</v>
      </c>
      <c r="C5" s="25">
        <v>5291.1850000000004</v>
      </c>
      <c r="D5" s="25">
        <v>5279.5910000000003</v>
      </c>
      <c r="E5" s="25">
        <v>5232.1239999999998</v>
      </c>
      <c r="F5" s="25">
        <v>5060.83</v>
      </c>
      <c r="G5" s="25">
        <v>5087.058</v>
      </c>
      <c r="H5" s="25">
        <v>5085.152</v>
      </c>
      <c r="I5" s="25">
        <v>5052.9290000000001</v>
      </c>
      <c r="J5" s="25">
        <v>4934.5590000000002</v>
      </c>
      <c r="K5" s="25">
        <v>4960.6000000000004</v>
      </c>
      <c r="L5" s="25">
        <v>4968.7460000000001</v>
      </c>
      <c r="M5" s="25">
        <v>4945.5789999999997</v>
      </c>
      <c r="N5" s="25">
        <v>4870.0050000000001</v>
      </c>
      <c r="O5" s="25">
        <v>4908.7939999999999</v>
      </c>
      <c r="P5" s="25">
        <v>4934.0959999999995</v>
      </c>
      <c r="Q5" s="25">
        <v>4946.982</v>
      </c>
      <c r="R5" s="25">
        <v>4894.0339999999997</v>
      </c>
      <c r="S5" s="25">
        <v>4965.1329999999998</v>
      </c>
      <c r="T5" s="25">
        <v>5011.835</v>
      </c>
      <c r="U5" s="25">
        <v>5050.0749999999998</v>
      </c>
      <c r="V5" s="25">
        <v>5036.93</v>
      </c>
      <c r="W5" s="25">
        <v>5135.4309999999996</v>
      </c>
      <c r="X5" s="25">
        <v>5186.1859999999997</v>
      </c>
      <c r="Y5" s="25">
        <v>5212.2139999999999</v>
      </c>
      <c r="Z5" s="25">
        <v>5260.3059999999996</v>
      </c>
      <c r="AA5" s="25">
        <v>5375.41</v>
      </c>
      <c r="AB5" s="25">
        <v>5429.7340000000004</v>
      </c>
      <c r="AC5" s="25">
        <v>5516.933</v>
      </c>
      <c r="AD5" s="25">
        <v>5645.3239999999996</v>
      </c>
      <c r="AE5" s="25">
        <v>5783.5190000000002</v>
      </c>
      <c r="AF5" s="25">
        <v>5870.7389999999996</v>
      </c>
      <c r="AG5" s="25">
        <v>6295.9849999999997</v>
      </c>
      <c r="AH5" s="25">
        <v>6794.73</v>
      </c>
      <c r="AI5" s="25">
        <v>7124.5919999999996</v>
      </c>
      <c r="AJ5" s="25">
        <v>7248.433</v>
      </c>
      <c r="AK5" s="25">
        <v>7381.59</v>
      </c>
      <c r="AL5" s="25">
        <v>7433.5379999999996</v>
      </c>
      <c r="AM5" s="25">
        <v>7573.107</v>
      </c>
      <c r="AN5" s="25">
        <v>7647.1480000000001</v>
      </c>
      <c r="AO5" s="25">
        <v>7820.616</v>
      </c>
      <c r="AP5" s="25">
        <v>7952.3959999999997</v>
      </c>
      <c r="AQ5" s="25">
        <v>8078.6189999999997</v>
      </c>
      <c r="AR5" s="25">
        <v>8182.5789999999997</v>
      </c>
      <c r="AS5" s="25">
        <v>8241.9830000000002</v>
      </c>
      <c r="AT5" s="25">
        <v>8260.5529999999999</v>
      </c>
      <c r="AU5" s="25">
        <v>8259.1830000000009</v>
      </c>
      <c r="AV5" s="25">
        <v>8239.0820000000003</v>
      </c>
      <c r="AW5" s="25">
        <v>8194.616</v>
      </c>
      <c r="AX5" s="25">
        <v>8143.3059999999996</v>
      </c>
      <c r="AY5" s="25">
        <v>8027.3149999999996</v>
      </c>
      <c r="AZ5" s="25">
        <v>7907.3339999999998</v>
      </c>
      <c r="BA5" s="25">
        <v>7743.5929999999998</v>
      </c>
      <c r="BB5" s="25">
        <v>7847.7910000000002</v>
      </c>
      <c r="BC5" s="25">
        <v>7648.3710000000001</v>
      </c>
      <c r="BD5" s="25">
        <v>7722.9210000000003</v>
      </c>
      <c r="BE5" s="25">
        <v>7537.732</v>
      </c>
      <c r="BF5" s="25">
        <v>7315.1009999999997</v>
      </c>
      <c r="BG5" s="25">
        <v>7301.97</v>
      </c>
      <c r="BH5" s="25">
        <v>7178.9650000000001</v>
      </c>
      <c r="BI5" s="25">
        <v>6769.1180000000004</v>
      </c>
      <c r="BJ5" s="25">
        <v>6339.6009999999997</v>
      </c>
      <c r="BK5" s="25">
        <v>6453.2240000000002</v>
      </c>
      <c r="BL5" s="25">
        <v>6541.6469999999999</v>
      </c>
      <c r="BM5" s="25">
        <v>6645.86</v>
      </c>
      <c r="BN5" s="25">
        <v>6687.625</v>
      </c>
      <c r="BO5" s="25">
        <v>6827.5379999999996</v>
      </c>
      <c r="BP5" s="25">
        <v>6911.2330000000002</v>
      </c>
      <c r="BQ5" s="25">
        <v>6988.9440000000004</v>
      </c>
      <c r="BR5" s="25">
        <v>7058.3069999999998</v>
      </c>
      <c r="BS5" s="25">
        <v>7109.5060000000003</v>
      </c>
      <c r="BT5" s="25">
        <v>7150.1530000000002</v>
      </c>
      <c r="BU5" s="25">
        <v>7153.3239999999996</v>
      </c>
      <c r="BV5" s="25">
        <v>6601.8689999999997</v>
      </c>
      <c r="BW5" s="25">
        <v>6616.6419999999998</v>
      </c>
      <c r="BX5" s="25">
        <v>6619.1670000000004</v>
      </c>
      <c r="BY5" s="25">
        <v>6600.9040000000005</v>
      </c>
      <c r="BZ5" s="25">
        <v>6828.5259999999998</v>
      </c>
      <c r="CA5" s="25">
        <v>6807.9669999999996</v>
      </c>
      <c r="CB5" s="25">
        <v>6771.2529999999997</v>
      </c>
      <c r="CC5" s="25">
        <v>6723.4480000000003</v>
      </c>
      <c r="CD5" s="25">
        <v>6390.9470000000001</v>
      </c>
      <c r="CE5" s="25">
        <v>6370.4610000000002</v>
      </c>
      <c r="CF5" s="25">
        <v>6321.3239999999996</v>
      </c>
      <c r="CG5" s="25">
        <v>6217.6959999999999</v>
      </c>
      <c r="CH5" s="25">
        <v>6247.2640000000001</v>
      </c>
      <c r="CI5" s="25">
        <v>6212.8450000000003</v>
      </c>
      <c r="CJ5" s="25">
        <v>6223.0889999999999</v>
      </c>
      <c r="CK5" s="25">
        <v>6088.9309999999996</v>
      </c>
      <c r="CL5" s="25">
        <v>6054.87</v>
      </c>
      <c r="CM5" s="25">
        <v>5981.5069999999996</v>
      </c>
      <c r="CN5" s="25">
        <v>5918.5339999999997</v>
      </c>
      <c r="CO5" s="25">
        <v>5833.3879999999999</v>
      </c>
      <c r="CP5" s="25">
        <v>5593.1469999999999</v>
      </c>
      <c r="CQ5" s="25">
        <v>5565.4780000000001</v>
      </c>
      <c r="CR5" s="25">
        <v>5525.634</v>
      </c>
      <c r="CS5" s="25">
        <v>5490.6329999999998</v>
      </c>
      <c r="CT5" s="26"/>
      <c r="CU5" s="26"/>
      <c r="CV5" s="26"/>
      <c r="CW5" s="27"/>
      <c r="CX5" s="28">
        <f t="array" ref="CX5">SUMPRODUCT(B5:CW5*0.25)</f>
        <v>153389.89899999998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106.32</v>
      </c>
      <c r="C8" s="37">
        <v>103.95</v>
      </c>
      <c r="D8" s="37">
        <v>90.86</v>
      </c>
      <c r="E8" s="37">
        <v>85.59</v>
      </c>
      <c r="F8" s="37">
        <v>96</v>
      </c>
      <c r="G8" s="37">
        <v>93.17</v>
      </c>
      <c r="H8" s="37">
        <v>91.62</v>
      </c>
      <c r="I8" s="37">
        <v>92.9</v>
      </c>
      <c r="J8" s="37">
        <v>89.43</v>
      </c>
      <c r="K8" s="37">
        <v>86.01</v>
      </c>
      <c r="L8" s="37">
        <v>88.94</v>
      </c>
      <c r="M8" s="37">
        <v>85.34</v>
      </c>
      <c r="N8" s="37">
        <v>86.47</v>
      </c>
      <c r="O8" s="37">
        <v>85.47</v>
      </c>
      <c r="P8" s="37">
        <v>86.11</v>
      </c>
      <c r="Q8" s="37">
        <v>86.2</v>
      </c>
      <c r="R8" s="37">
        <v>83.6</v>
      </c>
      <c r="S8" s="37">
        <v>83.4</v>
      </c>
      <c r="T8" s="37">
        <v>83.78</v>
      </c>
      <c r="U8" s="37">
        <v>87.97</v>
      </c>
      <c r="V8" s="37">
        <v>85.99</v>
      </c>
      <c r="W8" s="37">
        <v>89.04</v>
      </c>
      <c r="X8" s="37">
        <v>92.67</v>
      </c>
      <c r="Y8" s="37">
        <v>95.98</v>
      </c>
      <c r="Z8" s="37">
        <v>89.15</v>
      </c>
      <c r="AA8" s="37">
        <v>91.06</v>
      </c>
      <c r="AB8" s="37">
        <v>96.87</v>
      </c>
      <c r="AC8" s="37">
        <v>99.01</v>
      </c>
      <c r="AD8" s="37">
        <v>93.7</v>
      </c>
      <c r="AE8" s="37">
        <v>96.97</v>
      </c>
      <c r="AF8" s="37">
        <v>95.71</v>
      </c>
      <c r="AG8" s="37">
        <v>96.33</v>
      </c>
      <c r="AH8" s="37">
        <v>96.21</v>
      </c>
      <c r="AI8" s="37">
        <v>96.84</v>
      </c>
      <c r="AJ8" s="37">
        <v>93.83</v>
      </c>
      <c r="AK8" s="37">
        <v>90.06</v>
      </c>
      <c r="AL8" s="37">
        <v>99.35</v>
      </c>
      <c r="AM8" s="37">
        <v>90</v>
      </c>
      <c r="AN8" s="37">
        <v>85.89</v>
      </c>
      <c r="AO8" s="37">
        <v>60</v>
      </c>
      <c r="AP8" s="37">
        <v>55</v>
      </c>
      <c r="AQ8" s="37">
        <v>50</v>
      </c>
      <c r="AR8" s="37">
        <v>50</v>
      </c>
      <c r="AS8" s="37">
        <v>25</v>
      </c>
      <c r="AT8" s="37">
        <v>45</v>
      </c>
      <c r="AU8" s="37">
        <v>45</v>
      </c>
      <c r="AV8" s="37">
        <v>45</v>
      </c>
      <c r="AW8" s="37">
        <v>58.64</v>
      </c>
      <c r="AX8" s="37">
        <v>18.989999999999998</v>
      </c>
      <c r="AY8" s="37">
        <v>61.5</v>
      </c>
      <c r="AZ8" s="37">
        <v>72.599999999999994</v>
      </c>
      <c r="BA8" s="37">
        <v>81.91</v>
      </c>
      <c r="BB8" s="37">
        <v>5.75</v>
      </c>
      <c r="BC8" s="37">
        <v>70.5</v>
      </c>
      <c r="BD8" s="37">
        <v>86.59</v>
      </c>
      <c r="BE8" s="37">
        <v>89.2</v>
      </c>
      <c r="BF8" s="37">
        <v>89.42</v>
      </c>
      <c r="BG8" s="37">
        <v>97.45</v>
      </c>
      <c r="BH8" s="37">
        <v>107.75</v>
      </c>
      <c r="BI8" s="37">
        <v>114.57</v>
      </c>
      <c r="BJ8" s="37">
        <v>95.01</v>
      </c>
      <c r="BK8" s="37">
        <v>107.74</v>
      </c>
      <c r="BL8" s="37">
        <v>118.77</v>
      </c>
      <c r="BM8" s="37">
        <v>120.12</v>
      </c>
      <c r="BN8" s="37">
        <v>114.91</v>
      </c>
      <c r="BO8" s="37">
        <v>122.28</v>
      </c>
      <c r="BP8" s="37">
        <v>131.61000000000001</v>
      </c>
      <c r="BQ8" s="37">
        <v>133.84</v>
      </c>
      <c r="BR8" s="37">
        <v>125.24</v>
      </c>
      <c r="BS8" s="37">
        <v>124.83</v>
      </c>
      <c r="BT8" s="37">
        <v>128.31</v>
      </c>
      <c r="BU8" s="37">
        <v>131.58000000000001</v>
      </c>
      <c r="BV8" s="37">
        <v>127.81</v>
      </c>
      <c r="BW8" s="37">
        <v>130.34</v>
      </c>
      <c r="BX8" s="37">
        <v>127.24</v>
      </c>
      <c r="BY8" s="37">
        <v>131.47999999999999</v>
      </c>
      <c r="BZ8" s="37">
        <v>133.87</v>
      </c>
      <c r="CA8" s="37">
        <v>130.84</v>
      </c>
      <c r="CB8" s="37">
        <v>130.56</v>
      </c>
      <c r="CC8" s="37">
        <v>128.93</v>
      </c>
      <c r="CD8" s="37">
        <v>135.68</v>
      </c>
      <c r="CE8" s="37">
        <v>133.07</v>
      </c>
      <c r="CF8" s="37">
        <v>132.18</v>
      </c>
      <c r="CG8" s="37">
        <v>118.7</v>
      </c>
      <c r="CH8" s="37">
        <v>130.47999999999999</v>
      </c>
      <c r="CI8" s="37">
        <v>123.7</v>
      </c>
      <c r="CJ8" s="37">
        <v>119.08</v>
      </c>
      <c r="CK8" s="37">
        <v>109.64</v>
      </c>
      <c r="CL8" s="37">
        <v>119.51</v>
      </c>
      <c r="CM8" s="37">
        <v>117.46</v>
      </c>
      <c r="CN8" s="37">
        <v>113.74</v>
      </c>
      <c r="CO8" s="37">
        <v>105.81</v>
      </c>
      <c r="CP8" s="37">
        <v>110.08</v>
      </c>
      <c r="CQ8" s="37">
        <v>100.89</v>
      </c>
      <c r="CR8" s="37">
        <v>97.13</v>
      </c>
      <c r="CS8" s="37">
        <v>86.29</v>
      </c>
      <c r="CT8" s="38"/>
      <c r="CU8" s="38"/>
      <c r="CV8" s="38"/>
      <c r="CW8" s="39"/>
      <c r="CX8" s="40">
        <f>IF(SUM(B8:CW8)&lt;&gt;0,AVERAGEIF(B8:CW8,"&lt;&gt;"""),"")</f>
        <v>96.316770833333294</v>
      </c>
    </row>
    <row r="9" spans="1:102" ht="24.95" customHeight="1" thickBot="1" x14ac:dyDescent="0.25">
      <c r="A9" s="41" t="s">
        <v>6</v>
      </c>
      <c r="B9" s="42">
        <v>96.68</v>
      </c>
      <c r="C9" s="43">
        <v>96.68</v>
      </c>
      <c r="D9" s="43">
        <v>96.68</v>
      </c>
      <c r="E9" s="43">
        <v>96.68</v>
      </c>
      <c r="F9" s="43">
        <v>93.422499999999999</v>
      </c>
      <c r="G9" s="43">
        <v>93.422499999999999</v>
      </c>
      <c r="H9" s="43">
        <v>93.422499999999999</v>
      </c>
      <c r="I9" s="43">
        <v>93.422499999999999</v>
      </c>
      <c r="J9" s="43">
        <v>87.43</v>
      </c>
      <c r="K9" s="43">
        <v>87.43</v>
      </c>
      <c r="L9" s="43">
        <v>87.43</v>
      </c>
      <c r="M9" s="43">
        <v>87.43</v>
      </c>
      <c r="N9" s="43">
        <v>86.0625</v>
      </c>
      <c r="O9" s="43">
        <v>86.0625</v>
      </c>
      <c r="P9" s="43">
        <v>86.0625</v>
      </c>
      <c r="Q9" s="43">
        <v>86.0625</v>
      </c>
      <c r="R9" s="43">
        <v>84.6875</v>
      </c>
      <c r="S9" s="43">
        <v>84.6875</v>
      </c>
      <c r="T9" s="43">
        <v>84.6875</v>
      </c>
      <c r="U9" s="43">
        <v>84.6875</v>
      </c>
      <c r="V9" s="43">
        <v>90.92</v>
      </c>
      <c r="W9" s="43">
        <v>90.92</v>
      </c>
      <c r="X9" s="43">
        <v>90.92</v>
      </c>
      <c r="Y9" s="43">
        <v>90.92</v>
      </c>
      <c r="Z9" s="43">
        <v>94.022499999999994</v>
      </c>
      <c r="AA9" s="43">
        <v>94.022499999999994</v>
      </c>
      <c r="AB9" s="43">
        <v>94.022499999999994</v>
      </c>
      <c r="AC9" s="43">
        <v>94.022499999999994</v>
      </c>
      <c r="AD9" s="43">
        <v>95.677499999999995</v>
      </c>
      <c r="AE9" s="43">
        <v>95.677499999999995</v>
      </c>
      <c r="AF9" s="43">
        <v>95.677499999999995</v>
      </c>
      <c r="AG9" s="43">
        <v>95.677499999999995</v>
      </c>
      <c r="AH9" s="43">
        <v>94.234999999999999</v>
      </c>
      <c r="AI9" s="43">
        <v>94.234999999999999</v>
      </c>
      <c r="AJ9" s="43">
        <v>94.234999999999999</v>
      </c>
      <c r="AK9" s="43">
        <v>94.234999999999999</v>
      </c>
      <c r="AL9" s="43">
        <v>83.81</v>
      </c>
      <c r="AM9" s="43">
        <v>83.81</v>
      </c>
      <c r="AN9" s="43">
        <v>83.81</v>
      </c>
      <c r="AO9" s="43">
        <v>83.81</v>
      </c>
      <c r="AP9" s="43">
        <v>45</v>
      </c>
      <c r="AQ9" s="43">
        <v>45</v>
      </c>
      <c r="AR9" s="43">
        <v>45</v>
      </c>
      <c r="AS9" s="43">
        <v>45</v>
      </c>
      <c r="AT9" s="43">
        <v>48.41</v>
      </c>
      <c r="AU9" s="43">
        <v>48.41</v>
      </c>
      <c r="AV9" s="43">
        <v>48.41</v>
      </c>
      <c r="AW9" s="43">
        <v>48.41</v>
      </c>
      <c r="AX9" s="43">
        <v>58.75</v>
      </c>
      <c r="AY9" s="43">
        <v>58.75</v>
      </c>
      <c r="AZ9" s="43">
        <v>58.75</v>
      </c>
      <c r="BA9" s="43">
        <v>58.75</v>
      </c>
      <c r="BB9" s="43">
        <v>63.01</v>
      </c>
      <c r="BC9" s="43">
        <v>63.01</v>
      </c>
      <c r="BD9" s="43">
        <v>63.01</v>
      </c>
      <c r="BE9" s="43">
        <v>63.01</v>
      </c>
      <c r="BF9" s="43">
        <v>102.2975</v>
      </c>
      <c r="BG9" s="43">
        <v>102.2975</v>
      </c>
      <c r="BH9" s="43">
        <v>102.2975</v>
      </c>
      <c r="BI9" s="43">
        <v>102.2975</v>
      </c>
      <c r="BJ9" s="43">
        <v>110.41</v>
      </c>
      <c r="BK9" s="43">
        <v>110.41</v>
      </c>
      <c r="BL9" s="43">
        <v>110.41</v>
      </c>
      <c r="BM9" s="43">
        <v>110.41</v>
      </c>
      <c r="BN9" s="43">
        <v>125.66</v>
      </c>
      <c r="BO9" s="43">
        <v>125.66</v>
      </c>
      <c r="BP9" s="43">
        <v>125.66</v>
      </c>
      <c r="BQ9" s="43">
        <v>125.66</v>
      </c>
      <c r="BR9" s="43">
        <v>127.49</v>
      </c>
      <c r="BS9" s="43">
        <v>127.49</v>
      </c>
      <c r="BT9" s="43">
        <v>127.49</v>
      </c>
      <c r="BU9" s="43">
        <v>127.49</v>
      </c>
      <c r="BV9" s="43">
        <v>129.2175</v>
      </c>
      <c r="BW9" s="43">
        <v>129.2175</v>
      </c>
      <c r="BX9" s="43">
        <v>129.2175</v>
      </c>
      <c r="BY9" s="43">
        <v>129.2175</v>
      </c>
      <c r="BZ9" s="43">
        <v>131.05000000000001</v>
      </c>
      <c r="CA9" s="43">
        <v>131.05000000000001</v>
      </c>
      <c r="CB9" s="43">
        <v>131.05000000000001</v>
      </c>
      <c r="CC9" s="43">
        <v>131.05000000000001</v>
      </c>
      <c r="CD9" s="43">
        <v>129.9075</v>
      </c>
      <c r="CE9" s="43">
        <v>129.9075</v>
      </c>
      <c r="CF9" s="43">
        <v>129.9075</v>
      </c>
      <c r="CG9" s="43">
        <v>129.9075</v>
      </c>
      <c r="CH9" s="43">
        <v>120.72499999999999</v>
      </c>
      <c r="CI9" s="43">
        <v>120.72499999999999</v>
      </c>
      <c r="CJ9" s="43">
        <v>120.72499999999999</v>
      </c>
      <c r="CK9" s="43">
        <v>120.72499999999999</v>
      </c>
      <c r="CL9" s="43">
        <v>114.13</v>
      </c>
      <c r="CM9" s="43">
        <v>114.13</v>
      </c>
      <c r="CN9" s="43">
        <v>114.13</v>
      </c>
      <c r="CO9" s="43">
        <v>114.13</v>
      </c>
      <c r="CP9" s="43">
        <v>98.597499999999997</v>
      </c>
      <c r="CQ9" s="43">
        <v>98.597499999999997</v>
      </c>
      <c r="CR9" s="43">
        <v>98.597499999999997</v>
      </c>
      <c r="CS9" s="43">
        <v>98.597499999999997</v>
      </c>
      <c r="CT9" s="44"/>
      <c r="CU9" s="44"/>
      <c r="CV9" s="44"/>
      <c r="CW9" s="45"/>
      <c r="CX9" s="46">
        <f>IF(SUM(B9:CW9)&lt;&gt;0,AVERAGEIF(B9:CW9,"&lt;&gt;"""),"")</f>
        <v>96.31677083333328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41</v>
      </c>
      <c r="AB15" s="71">
        <v>39.387999999999998</v>
      </c>
      <c r="AC15" s="71">
        <v>36.792000000000002</v>
      </c>
      <c r="AD15" s="71">
        <v>32.932000000000002</v>
      </c>
      <c r="AE15" s="71">
        <v>28.468</v>
      </c>
      <c r="AF15" s="71">
        <v>24.02</v>
      </c>
      <c r="AG15" s="71">
        <v>19.908000000000001</v>
      </c>
      <c r="AH15" s="71">
        <v>16.116</v>
      </c>
      <c r="AI15" s="71">
        <v>12.423999999999999</v>
      </c>
      <c r="AJ15" s="71">
        <v>8.7520000000000007</v>
      </c>
      <c r="AK15" s="71">
        <v>5.2080000000000002</v>
      </c>
      <c r="AL15" s="71">
        <v>1.9119999999999999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0.28799999999999998</v>
      </c>
      <c r="AZ15" s="71">
        <v>2.5640000000000001</v>
      </c>
      <c r="BA15" s="71">
        <v>6.0759999999999996</v>
      </c>
      <c r="BB15" s="71">
        <v>10.452</v>
      </c>
      <c r="BC15" s="71">
        <v>14.224</v>
      </c>
      <c r="BD15" s="71">
        <v>17.504000000000001</v>
      </c>
      <c r="BE15" s="71">
        <v>21.276</v>
      </c>
      <c r="BF15" s="71">
        <v>25.616</v>
      </c>
      <c r="BG15" s="71">
        <v>29.184000000000001</v>
      </c>
      <c r="BH15" s="71">
        <v>31.867999999999999</v>
      </c>
      <c r="BI15" s="71">
        <v>34.332000000000001</v>
      </c>
      <c r="BJ15" s="71">
        <v>36.82</v>
      </c>
      <c r="BK15" s="71">
        <v>38.74</v>
      </c>
      <c r="BL15" s="71">
        <v>39.951999999999998</v>
      </c>
      <c r="BM15" s="71">
        <v>40.607999999999997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738.35599999999999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41</v>
      </c>
      <c r="AB17" s="77">
        <f t="shared" si="0"/>
        <v>39.387999999999998</v>
      </c>
      <c r="AC17" s="77">
        <f t="shared" si="0"/>
        <v>36.792000000000002</v>
      </c>
      <c r="AD17" s="77">
        <f t="shared" si="0"/>
        <v>32.932000000000002</v>
      </c>
      <c r="AE17" s="77">
        <f t="shared" si="0"/>
        <v>28.468</v>
      </c>
      <c r="AF17" s="77">
        <f t="shared" si="0"/>
        <v>24.02</v>
      </c>
      <c r="AG17" s="77">
        <f t="shared" si="0"/>
        <v>19.908000000000001</v>
      </c>
      <c r="AH17" s="77">
        <f t="shared" si="0"/>
        <v>16.116</v>
      </c>
      <c r="AI17" s="77">
        <f t="shared" si="0"/>
        <v>12.423999999999999</v>
      </c>
      <c r="AJ17" s="77">
        <f t="shared" si="0"/>
        <v>8.7520000000000007</v>
      </c>
      <c r="AK17" s="77">
        <f t="shared" si="0"/>
        <v>5.2080000000000002</v>
      </c>
      <c r="AL17" s="77">
        <f t="shared" si="0"/>
        <v>1.9119999999999999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0.28799999999999998</v>
      </c>
      <c r="AZ17" s="77">
        <f t="shared" si="0"/>
        <v>2.5640000000000001</v>
      </c>
      <c r="BA17" s="77">
        <f t="shared" si="0"/>
        <v>6.0759999999999996</v>
      </c>
      <c r="BB17" s="77">
        <f t="shared" si="0"/>
        <v>10.452</v>
      </c>
      <c r="BC17" s="77">
        <f t="shared" si="0"/>
        <v>14.224</v>
      </c>
      <c r="BD17" s="77">
        <f t="shared" si="0"/>
        <v>17.504000000000001</v>
      </c>
      <c r="BE17" s="77">
        <f t="shared" si="0"/>
        <v>21.276</v>
      </c>
      <c r="BF17" s="77">
        <f t="shared" si="0"/>
        <v>25.616</v>
      </c>
      <c r="BG17" s="77">
        <f t="shared" si="0"/>
        <v>29.184000000000001</v>
      </c>
      <c r="BH17" s="77">
        <f t="shared" si="0"/>
        <v>31.867999999999999</v>
      </c>
      <c r="BI17" s="77">
        <f t="shared" si="0"/>
        <v>34.332000000000001</v>
      </c>
      <c r="BJ17" s="77">
        <f t="shared" si="0"/>
        <v>36.82</v>
      </c>
      <c r="BK17" s="77">
        <f t="shared" si="0"/>
        <v>38.74</v>
      </c>
      <c r="BL17" s="77">
        <f t="shared" si="0"/>
        <v>39.951999999999998</v>
      </c>
      <c r="BM17" s="77">
        <f t="shared" si="0"/>
        <v>40.607999999999997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738.35599999999999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739.78099999999995</v>
      </c>
      <c r="C20" s="88">
        <v>788.27500000000009</v>
      </c>
      <c r="D20" s="88">
        <v>813.63200000000006</v>
      </c>
      <c r="E20" s="88">
        <v>814.072</v>
      </c>
      <c r="F20" s="88">
        <v>707.45300000000009</v>
      </c>
      <c r="G20" s="88">
        <v>756.65899999999999</v>
      </c>
      <c r="H20" s="88">
        <v>781.55200000000002</v>
      </c>
      <c r="I20" s="88">
        <v>783.06599999999992</v>
      </c>
      <c r="J20" s="88">
        <v>702.65800000000002</v>
      </c>
      <c r="K20" s="88">
        <v>753.726</v>
      </c>
      <c r="L20" s="88">
        <v>778.86500000000012</v>
      </c>
      <c r="M20" s="88">
        <v>777.63900000000001</v>
      </c>
      <c r="N20" s="88">
        <v>707.97199999999998</v>
      </c>
      <c r="O20" s="88">
        <v>758.09799999999996</v>
      </c>
      <c r="P20" s="88">
        <v>783.83600000000001</v>
      </c>
      <c r="Q20" s="88">
        <v>783.99599999999998</v>
      </c>
      <c r="R20" s="88">
        <v>707.24300000000005</v>
      </c>
      <c r="S20" s="88">
        <v>756.26900000000001</v>
      </c>
      <c r="T20" s="88">
        <v>779.81799999999998</v>
      </c>
      <c r="U20" s="88">
        <v>779.64399999999989</v>
      </c>
      <c r="V20" s="88">
        <v>705.01900000000001</v>
      </c>
      <c r="W20" s="88">
        <v>755.53</v>
      </c>
      <c r="X20" s="88">
        <v>771.4380000000001</v>
      </c>
      <c r="Y20" s="88">
        <v>770.57299999999998</v>
      </c>
      <c r="Z20" s="88">
        <v>690.42500000000007</v>
      </c>
      <c r="AA20" s="88">
        <v>740.42600000000004</v>
      </c>
      <c r="AB20" s="88">
        <v>765.32200000000012</v>
      </c>
      <c r="AC20" s="88">
        <v>765.82800000000009</v>
      </c>
      <c r="AD20" s="88">
        <v>677.14300000000003</v>
      </c>
      <c r="AE20" s="88">
        <v>727.55100000000004</v>
      </c>
      <c r="AF20" s="88">
        <v>751.59400000000005</v>
      </c>
      <c r="AG20" s="88">
        <v>752.25100000000009</v>
      </c>
      <c r="AH20" s="88">
        <v>649.94499999999994</v>
      </c>
      <c r="AI20" s="88">
        <v>700.11199999999997</v>
      </c>
      <c r="AJ20" s="88">
        <v>723.63099999999997</v>
      </c>
      <c r="AK20" s="88">
        <v>724.03499999999997</v>
      </c>
      <c r="AL20" s="88">
        <v>661.56099999999992</v>
      </c>
      <c r="AM20" s="88">
        <v>712.25900000000001</v>
      </c>
      <c r="AN20" s="88">
        <v>737.50699999999995</v>
      </c>
      <c r="AO20" s="88">
        <v>738.04000000000008</v>
      </c>
      <c r="AP20" s="88">
        <v>706.24699999999996</v>
      </c>
      <c r="AQ20" s="88">
        <v>758.74699999999996</v>
      </c>
      <c r="AR20" s="88">
        <v>784.00099999999998</v>
      </c>
      <c r="AS20" s="88">
        <v>783.59799999999996</v>
      </c>
      <c r="AT20" s="88">
        <v>703.33999999999992</v>
      </c>
      <c r="AU20" s="88">
        <v>753.5</v>
      </c>
      <c r="AV20" s="88">
        <v>777.59500000000003</v>
      </c>
      <c r="AW20" s="88">
        <v>774.61</v>
      </c>
      <c r="AX20" s="88">
        <v>701.74199999999996</v>
      </c>
      <c r="AY20" s="88">
        <v>752.15499999999997</v>
      </c>
      <c r="AZ20" s="88">
        <v>775.52300000000002</v>
      </c>
      <c r="BA20" s="88">
        <v>775.07099999999991</v>
      </c>
      <c r="BB20" s="88">
        <v>696.35199999999986</v>
      </c>
      <c r="BC20" s="88">
        <v>746.74399999999991</v>
      </c>
      <c r="BD20" s="88">
        <v>771.95</v>
      </c>
      <c r="BE20" s="88">
        <v>769.78199999999993</v>
      </c>
      <c r="BF20" s="88">
        <v>679.39300000000003</v>
      </c>
      <c r="BG20" s="88">
        <v>731.23599999999999</v>
      </c>
      <c r="BH20" s="88">
        <v>755.13600000000008</v>
      </c>
      <c r="BI20" s="88">
        <v>755.51799999999992</v>
      </c>
      <c r="BJ20" s="88">
        <v>690.18999999999994</v>
      </c>
      <c r="BK20" s="88">
        <v>739.88400000000001</v>
      </c>
      <c r="BL20" s="88">
        <v>766.029</v>
      </c>
      <c r="BM20" s="88">
        <v>766.68599999999992</v>
      </c>
      <c r="BN20" s="88">
        <v>685.29399999999987</v>
      </c>
      <c r="BO20" s="88">
        <v>684.85599999999988</v>
      </c>
      <c r="BP20" s="88">
        <v>686.08999999999992</v>
      </c>
      <c r="BQ20" s="88">
        <v>685.02799999999991</v>
      </c>
      <c r="BR20" s="88">
        <v>708.69299999999998</v>
      </c>
      <c r="BS20" s="88">
        <v>709.18499999999995</v>
      </c>
      <c r="BT20" s="88">
        <v>708.94700000000012</v>
      </c>
      <c r="BU20" s="88">
        <v>709.17099999999994</v>
      </c>
      <c r="BV20" s="88">
        <v>674.91300000000001</v>
      </c>
      <c r="BW20" s="88">
        <v>674.02500000000009</v>
      </c>
      <c r="BX20" s="88">
        <v>674.17899999999997</v>
      </c>
      <c r="BY20" s="88">
        <v>673.37999999999988</v>
      </c>
      <c r="BZ20" s="88">
        <v>740.50300000000004</v>
      </c>
      <c r="CA20" s="88">
        <v>739.63</v>
      </c>
      <c r="CB20" s="88">
        <v>739.36400000000003</v>
      </c>
      <c r="CC20" s="88">
        <v>741.12700000000007</v>
      </c>
      <c r="CD20" s="88">
        <v>677.29600000000005</v>
      </c>
      <c r="CE20" s="88">
        <v>728.73599999999999</v>
      </c>
      <c r="CF20" s="88">
        <v>753.48599999999999</v>
      </c>
      <c r="CG20" s="88">
        <v>752.03899999999999</v>
      </c>
      <c r="CH20" s="88">
        <v>694.49199999999996</v>
      </c>
      <c r="CI20" s="88">
        <v>746.46999999999991</v>
      </c>
      <c r="CJ20" s="88">
        <v>770.96799999999996</v>
      </c>
      <c r="CK20" s="88">
        <v>769.30900000000008</v>
      </c>
      <c r="CL20" s="88">
        <v>705.24099999999999</v>
      </c>
      <c r="CM20" s="88">
        <v>757.27699999999993</v>
      </c>
      <c r="CN20" s="88">
        <v>783.31900000000007</v>
      </c>
      <c r="CO20" s="88">
        <v>784.76599999999996</v>
      </c>
      <c r="CP20" s="88">
        <v>750.44500000000005</v>
      </c>
      <c r="CQ20" s="88">
        <v>801.13800000000003</v>
      </c>
      <c r="CR20" s="88">
        <v>826.42299999999989</v>
      </c>
      <c r="CS20" s="88">
        <v>826.76599999999996</v>
      </c>
      <c r="CT20" s="89"/>
      <c r="CU20" s="89"/>
      <c r="CV20" s="89"/>
      <c r="CW20" s="90"/>
      <c r="CX20" s="91">
        <f t="array" ref="CX20">SUMPRODUCT(B20:CW20*0.25)</f>
        <v>17763.007249999995</v>
      </c>
    </row>
    <row r="21" spans="1:102" ht="24.95" customHeight="1" x14ac:dyDescent="0.2">
      <c r="A21" s="92" t="s">
        <v>17</v>
      </c>
      <c r="B21" s="93">
        <v>900.05200000000002</v>
      </c>
      <c r="C21" s="94">
        <v>897.14300000000014</v>
      </c>
      <c r="D21" s="94">
        <v>895.39400000000012</v>
      </c>
      <c r="E21" s="94">
        <v>893.40700000000004</v>
      </c>
      <c r="F21" s="94">
        <v>882.37900000000002</v>
      </c>
      <c r="G21" s="94">
        <v>885.77399999999977</v>
      </c>
      <c r="H21" s="94">
        <v>884.21900000000005</v>
      </c>
      <c r="I21" s="94">
        <v>881.67399999999986</v>
      </c>
      <c r="J21" s="94">
        <v>873.57899999999984</v>
      </c>
      <c r="K21" s="94">
        <v>872.65000000000009</v>
      </c>
      <c r="L21" s="94">
        <v>871.46900000000005</v>
      </c>
      <c r="M21" s="94">
        <v>865.66700000000014</v>
      </c>
      <c r="N21" s="94">
        <v>878.322</v>
      </c>
      <c r="O21" s="94">
        <v>877.31000000000017</v>
      </c>
      <c r="P21" s="94">
        <v>875.61200000000008</v>
      </c>
      <c r="Q21" s="94">
        <v>873.96900000000005</v>
      </c>
      <c r="R21" s="94">
        <v>885.55000000000007</v>
      </c>
      <c r="S21" s="94">
        <v>884.995</v>
      </c>
      <c r="T21" s="94">
        <v>884.20600000000002</v>
      </c>
      <c r="U21" s="94">
        <v>880.52099999999996</v>
      </c>
      <c r="V21" s="94">
        <v>901.98700000000019</v>
      </c>
      <c r="W21" s="94">
        <v>902.81100000000004</v>
      </c>
      <c r="X21" s="94">
        <v>904.90300000000013</v>
      </c>
      <c r="Y21" s="94">
        <v>906.05000000000007</v>
      </c>
      <c r="Z21" s="94">
        <v>910.41000000000008</v>
      </c>
      <c r="AA21" s="94">
        <v>917.31700000000001</v>
      </c>
      <c r="AB21" s="94">
        <v>912.8660000000001</v>
      </c>
      <c r="AC21" s="94">
        <v>910.81399999999996</v>
      </c>
      <c r="AD21" s="94">
        <v>953.94200000000001</v>
      </c>
      <c r="AE21" s="94">
        <v>946.36200000000008</v>
      </c>
      <c r="AF21" s="94">
        <v>937.92800000000011</v>
      </c>
      <c r="AG21" s="94">
        <v>923.79999999999984</v>
      </c>
      <c r="AH21" s="94">
        <v>917.54200000000003</v>
      </c>
      <c r="AI21" s="94">
        <v>905.33899999999983</v>
      </c>
      <c r="AJ21" s="94">
        <v>893.03499999999985</v>
      </c>
      <c r="AK21" s="94">
        <v>881.85599999999999</v>
      </c>
      <c r="AL21" s="94">
        <v>866.60100000000011</v>
      </c>
      <c r="AM21" s="94">
        <v>859.25800000000015</v>
      </c>
      <c r="AN21" s="94">
        <v>854.35900000000004</v>
      </c>
      <c r="AO21" s="94">
        <v>844.41600000000005</v>
      </c>
      <c r="AP21" s="94">
        <v>836.22299999999996</v>
      </c>
      <c r="AQ21" s="94">
        <v>837.8839999999999</v>
      </c>
      <c r="AR21" s="94">
        <v>835.29500000000007</v>
      </c>
      <c r="AS21" s="94">
        <v>837.572</v>
      </c>
      <c r="AT21" s="94">
        <v>827.09700000000021</v>
      </c>
      <c r="AU21" s="94">
        <v>824.82500000000005</v>
      </c>
      <c r="AV21" s="94">
        <v>824.37800000000004</v>
      </c>
      <c r="AW21" s="94">
        <v>814.66599999999994</v>
      </c>
      <c r="AX21" s="94">
        <v>829.25299999999993</v>
      </c>
      <c r="AY21" s="94">
        <v>812.27700000000004</v>
      </c>
      <c r="AZ21" s="94">
        <v>800.24399999999991</v>
      </c>
      <c r="BA21" s="94">
        <v>798.26300000000003</v>
      </c>
      <c r="BB21" s="94">
        <v>854.86000000000013</v>
      </c>
      <c r="BC21" s="94">
        <v>814.08</v>
      </c>
      <c r="BD21" s="94">
        <v>817.82</v>
      </c>
      <c r="BE21" s="94">
        <v>824.40400000000011</v>
      </c>
      <c r="BF21" s="94">
        <v>835.7890000000001</v>
      </c>
      <c r="BG21" s="94">
        <v>841.68200000000013</v>
      </c>
      <c r="BH21" s="94">
        <v>851.7</v>
      </c>
      <c r="BI21" s="94">
        <v>856.87300000000005</v>
      </c>
      <c r="BJ21" s="94">
        <v>872.96499999999992</v>
      </c>
      <c r="BK21" s="94">
        <v>888.53699999999992</v>
      </c>
      <c r="BL21" s="94">
        <v>892.06899999999996</v>
      </c>
      <c r="BM21" s="94">
        <v>903.00300000000016</v>
      </c>
      <c r="BN21" s="94">
        <v>966.1160000000001</v>
      </c>
      <c r="BO21" s="94">
        <v>975.56000000000006</v>
      </c>
      <c r="BP21" s="94">
        <v>979.00800000000004</v>
      </c>
      <c r="BQ21" s="94">
        <v>981.63299999999992</v>
      </c>
      <c r="BR21" s="94">
        <v>994.03699999999992</v>
      </c>
      <c r="BS21" s="94">
        <v>998.34299999999996</v>
      </c>
      <c r="BT21" s="94">
        <v>1002.3879999999998</v>
      </c>
      <c r="BU21" s="94">
        <v>994.38599999999997</v>
      </c>
      <c r="BV21" s="94">
        <v>938.84500000000003</v>
      </c>
      <c r="BW21" s="94">
        <v>944.40400000000011</v>
      </c>
      <c r="BX21" s="94">
        <v>945.98400000000015</v>
      </c>
      <c r="BY21" s="94">
        <v>941.00800000000004</v>
      </c>
      <c r="BZ21" s="94">
        <v>938.22</v>
      </c>
      <c r="CA21" s="94">
        <v>942.35100000000011</v>
      </c>
      <c r="CB21" s="94">
        <v>941.5139999999999</v>
      </c>
      <c r="CC21" s="94">
        <v>940.62799999999993</v>
      </c>
      <c r="CD21" s="94">
        <v>931.12599999999986</v>
      </c>
      <c r="CE21" s="94">
        <v>930.06700000000001</v>
      </c>
      <c r="CF21" s="94">
        <v>924.41200000000003</v>
      </c>
      <c r="CG21" s="94">
        <v>926.2109999999999</v>
      </c>
      <c r="CH21" s="94">
        <v>900.06900000000007</v>
      </c>
      <c r="CI21" s="94">
        <v>911.14100000000008</v>
      </c>
      <c r="CJ21" s="94">
        <v>915.202</v>
      </c>
      <c r="CK21" s="94">
        <v>912.25400000000013</v>
      </c>
      <c r="CL21" s="94">
        <v>879.92</v>
      </c>
      <c r="CM21" s="94">
        <v>882.09000000000015</v>
      </c>
      <c r="CN21" s="94">
        <v>887.221</v>
      </c>
      <c r="CO21" s="94">
        <v>904.44400000000007</v>
      </c>
      <c r="CP21" s="94">
        <v>866.71600000000001</v>
      </c>
      <c r="CQ21" s="94">
        <v>883.84600000000012</v>
      </c>
      <c r="CR21" s="94">
        <v>888.096</v>
      </c>
      <c r="CS21" s="94">
        <v>901.17400000000009</v>
      </c>
      <c r="CT21" s="95"/>
      <c r="CU21" s="95"/>
      <c r="CV21" s="95"/>
      <c r="CW21" s="96"/>
      <c r="CX21" s="97">
        <f t="array" ref="CX21">SUMPRODUCT(B21:CW21*0.25)</f>
        <v>21423.915249999995</v>
      </c>
    </row>
    <row r="22" spans="1:102" ht="24.95" customHeight="1" x14ac:dyDescent="0.2">
      <c r="A22" s="92" t="s">
        <v>18</v>
      </c>
      <c r="B22" s="98">
        <v>2502.9769999999999</v>
      </c>
      <c r="C22" s="99">
        <v>2467.7669999999998</v>
      </c>
      <c r="D22" s="99">
        <v>2434.5650000000001</v>
      </c>
      <c r="E22" s="99">
        <v>2389.645</v>
      </c>
      <c r="F22" s="99">
        <v>2379.9979999999996</v>
      </c>
      <c r="G22" s="99">
        <v>2354.6249999999995</v>
      </c>
      <c r="H22" s="99">
        <v>2329.3809999999999</v>
      </c>
      <c r="I22" s="99">
        <v>2299.1889999999999</v>
      </c>
      <c r="J22" s="99">
        <v>2265.3219999999997</v>
      </c>
      <c r="K22" s="99">
        <v>2242.2239999999997</v>
      </c>
      <c r="L22" s="99">
        <v>2227.4119999999994</v>
      </c>
      <c r="M22" s="99">
        <v>2212.2729999999997</v>
      </c>
      <c r="N22" s="99">
        <v>2193.7110000000002</v>
      </c>
      <c r="O22" s="99">
        <v>2183.386</v>
      </c>
      <c r="P22" s="99">
        <v>2184.6479999999997</v>
      </c>
      <c r="Q22" s="99">
        <v>2199.0169999999998</v>
      </c>
      <c r="R22" s="99">
        <v>2215.241</v>
      </c>
      <c r="S22" s="99">
        <v>2236.8689999999997</v>
      </c>
      <c r="T22" s="99">
        <v>2259.8110000000001</v>
      </c>
      <c r="U22" s="99">
        <v>2300.9099999999994</v>
      </c>
      <c r="V22" s="99">
        <v>2350.924</v>
      </c>
      <c r="W22" s="99">
        <v>2397.0899999999997</v>
      </c>
      <c r="X22" s="99">
        <v>2428.8450000000003</v>
      </c>
      <c r="Y22" s="99">
        <v>2453.5909999999999</v>
      </c>
      <c r="Z22" s="99">
        <v>2482.471</v>
      </c>
      <c r="AA22" s="99">
        <v>2540.6669999999999</v>
      </c>
      <c r="AB22" s="99">
        <v>2577.1580000000004</v>
      </c>
      <c r="AC22" s="99">
        <v>2670.4990000000003</v>
      </c>
      <c r="AD22" s="99">
        <v>2818.3069999999998</v>
      </c>
      <c r="AE22" s="99">
        <v>2921.1379999999999</v>
      </c>
      <c r="AF22" s="99">
        <v>2984.9969999999998</v>
      </c>
      <c r="AG22" s="99">
        <v>3043.2259999999997</v>
      </c>
      <c r="AH22" s="99">
        <v>3152.627</v>
      </c>
      <c r="AI22" s="99">
        <v>3225.4169999999999</v>
      </c>
      <c r="AJ22" s="99">
        <v>3285.7150000000001</v>
      </c>
      <c r="AK22" s="99">
        <v>3353.2909999999997</v>
      </c>
      <c r="AL22" s="99">
        <v>3433.1639999999998</v>
      </c>
      <c r="AM22" s="99">
        <v>3498.59</v>
      </c>
      <c r="AN22" s="99">
        <v>3554.2820000000002</v>
      </c>
      <c r="AO22" s="99">
        <v>3629.7039999999997</v>
      </c>
      <c r="AP22" s="99">
        <v>3677.009</v>
      </c>
      <c r="AQ22" s="99">
        <v>3743.1569999999997</v>
      </c>
      <c r="AR22" s="99">
        <v>3781.0260000000003</v>
      </c>
      <c r="AS22" s="99">
        <v>3825.8130000000006</v>
      </c>
      <c r="AT22" s="99">
        <v>3837.3119999999999</v>
      </c>
      <c r="AU22" s="99">
        <v>3863.9679999999994</v>
      </c>
      <c r="AV22" s="99">
        <v>3865.1909999999993</v>
      </c>
      <c r="AW22" s="99">
        <v>3835.3400000000006</v>
      </c>
      <c r="AX22" s="99">
        <v>3795.3110000000001</v>
      </c>
      <c r="AY22" s="99">
        <v>3740.3139999999994</v>
      </c>
      <c r="AZ22" s="99">
        <v>3685.1559999999999</v>
      </c>
      <c r="BA22" s="99">
        <v>3563.183</v>
      </c>
      <c r="BB22" s="99">
        <v>3519.1269999999995</v>
      </c>
      <c r="BC22" s="99">
        <v>3401.0650000000001</v>
      </c>
      <c r="BD22" s="99">
        <v>3343.6469999999999</v>
      </c>
      <c r="BE22" s="99">
        <v>3327.7809999999995</v>
      </c>
      <c r="BF22" s="99">
        <v>3309.6030000000001</v>
      </c>
      <c r="BG22" s="99">
        <v>3304.5679999999998</v>
      </c>
      <c r="BH22" s="99">
        <v>3307.5609999999997</v>
      </c>
      <c r="BI22" s="99">
        <v>3327.7950000000001</v>
      </c>
      <c r="BJ22" s="99">
        <v>3352.6260000000002</v>
      </c>
      <c r="BK22" s="99">
        <v>3392.0629999999996</v>
      </c>
      <c r="BL22" s="99">
        <v>3443.5969999999998</v>
      </c>
      <c r="BM22" s="99">
        <v>3528.5629999999996</v>
      </c>
      <c r="BN22" s="99">
        <v>3659.2149999999997</v>
      </c>
      <c r="BO22" s="99">
        <v>3784.1219999999998</v>
      </c>
      <c r="BP22" s="99">
        <v>3860.1349999999998</v>
      </c>
      <c r="BQ22" s="99">
        <v>3933.2830000000004</v>
      </c>
      <c r="BR22" s="99">
        <v>3991.5770000000002</v>
      </c>
      <c r="BS22" s="99">
        <v>4036.9779999999996</v>
      </c>
      <c r="BT22" s="99">
        <v>4072.8180000000002</v>
      </c>
      <c r="BU22" s="99">
        <v>4083.7669999999998</v>
      </c>
      <c r="BV22" s="99">
        <v>4133.1109999999999</v>
      </c>
      <c r="BW22" s="99">
        <v>4143.2129999999997</v>
      </c>
      <c r="BX22" s="99">
        <v>4144.0039999999999</v>
      </c>
      <c r="BY22" s="99">
        <v>4131.5159999999996</v>
      </c>
      <c r="BZ22" s="99">
        <v>4113.0029999999997</v>
      </c>
      <c r="CA22" s="99">
        <v>4090.1859999999997</v>
      </c>
      <c r="CB22" s="99">
        <v>4055.5749999999998</v>
      </c>
      <c r="CC22" s="99">
        <v>4007.893</v>
      </c>
      <c r="CD22" s="99">
        <v>3939.5250000000001</v>
      </c>
      <c r="CE22" s="99">
        <v>3870.6579999999999</v>
      </c>
      <c r="CF22" s="99">
        <v>3804.4259999999999</v>
      </c>
      <c r="CG22" s="99">
        <v>3702.4459999999999</v>
      </c>
      <c r="CH22" s="99">
        <v>3543.1029999999996</v>
      </c>
      <c r="CI22" s="99">
        <v>3448.634</v>
      </c>
      <c r="CJ22" s="99">
        <v>3432.319</v>
      </c>
      <c r="CK22" s="99">
        <v>3304.768</v>
      </c>
      <c r="CL22" s="99">
        <v>3184.7089999999998</v>
      </c>
      <c r="CM22" s="99">
        <v>3059.1399999999994</v>
      </c>
      <c r="CN22" s="99">
        <v>2967.9939999999997</v>
      </c>
      <c r="CO22" s="99">
        <v>2867.1779999999994</v>
      </c>
      <c r="CP22" s="99">
        <v>2700.9859999999999</v>
      </c>
      <c r="CQ22" s="99">
        <v>2607.4939999999997</v>
      </c>
      <c r="CR22" s="99">
        <v>2541.1149999999998</v>
      </c>
      <c r="CS22" s="99">
        <v>2495.6930000000002</v>
      </c>
      <c r="CT22" s="100"/>
      <c r="CU22" s="100"/>
      <c r="CV22" s="100"/>
      <c r="CW22" s="96"/>
      <c r="CX22" s="97">
        <f t="array" ref="CX22">SUMPRODUCT(B22:CW22*0.25)</f>
        <v>76540.508499999982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108.456</v>
      </c>
      <c r="AP23" s="99">
        <v>156.917</v>
      </c>
      <c r="AQ23" s="99">
        <v>162.83099999999999</v>
      </c>
      <c r="AR23" s="99">
        <v>207.25700000000001</v>
      </c>
      <c r="AS23" s="99">
        <v>220</v>
      </c>
      <c r="AT23" s="99">
        <v>125.804</v>
      </c>
      <c r="AU23" s="99">
        <v>48.89</v>
      </c>
      <c r="AV23" s="99">
        <v>3.9180000000000001</v>
      </c>
      <c r="AW23" s="99"/>
      <c r="AX23" s="99">
        <v>220</v>
      </c>
      <c r="AY23" s="99">
        <v>123.28100000000001</v>
      </c>
      <c r="AZ23" s="99">
        <v>43.847000000000001</v>
      </c>
      <c r="BA23" s="99"/>
      <c r="BB23" s="99">
        <v>220</v>
      </c>
      <c r="BC23" s="99">
        <v>123.258</v>
      </c>
      <c r="BD23" s="99">
        <v>220</v>
      </c>
      <c r="BE23" s="99">
        <v>38.488999999999997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505.73699999999997</v>
      </c>
    </row>
    <row r="24" spans="1:102" ht="24.95" customHeight="1" x14ac:dyDescent="0.2">
      <c r="A24" s="104" t="s">
        <v>20</v>
      </c>
      <c r="B24" s="94">
        <v>103</v>
      </c>
      <c r="C24" s="94">
        <v>101</v>
      </c>
      <c r="D24" s="94">
        <v>99</v>
      </c>
      <c r="E24" s="94">
        <v>98</v>
      </c>
      <c r="F24" s="94">
        <v>97</v>
      </c>
      <c r="G24" s="94">
        <v>96</v>
      </c>
      <c r="H24" s="94">
        <v>96</v>
      </c>
      <c r="I24" s="94">
        <v>95</v>
      </c>
      <c r="J24" s="94">
        <v>94</v>
      </c>
      <c r="K24" s="94">
        <v>93</v>
      </c>
      <c r="L24" s="94">
        <v>92</v>
      </c>
      <c r="M24" s="94">
        <v>91</v>
      </c>
      <c r="N24" s="94">
        <v>91</v>
      </c>
      <c r="O24" s="94">
        <v>91</v>
      </c>
      <c r="P24" s="94">
        <v>91</v>
      </c>
      <c r="Q24" s="94">
        <v>91</v>
      </c>
      <c r="R24" s="94">
        <v>92</v>
      </c>
      <c r="S24" s="94">
        <v>93</v>
      </c>
      <c r="T24" s="94">
        <v>94</v>
      </c>
      <c r="U24" s="94">
        <v>95</v>
      </c>
      <c r="V24" s="94">
        <v>96</v>
      </c>
      <c r="W24" s="94">
        <v>97</v>
      </c>
      <c r="X24" s="94">
        <v>98</v>
      </c>
      <c r="Y24" s="94">
        <v>99</v>
      </c>
      <c r="Z24" s="94">
        <v>100</v>
      </c>
      <c r="AA24" s="94">
        <v>100</v>
      </c>
      <c r="AB24" s="94">
        <v>99</v>
      </c>
      <c r="AC24" s="94">
        <v>97</v>
      </c>
      <c r="AD24" s="94">
        <v>95</v>
      </c>
      <c r="AE24" s="94">
        <v>92</v>
      </c>
      <c r="AF24" s="94">
        <v>88</v>
      </c>
      <c r="AG24" s="94">
        <v>84</v>
      </c>
      <c r="AH24" s="94">
        <v>79</v>
      </c>
      <c r="AI24" s="94">
        <v>75</v>
      </c>
      <c r="AJ24" s="94">
        <v>71</v>
      </c>
      <c r="AK24" s="94">
        <v>67</v>
      </c>
      <c r="AL24" s="94">
        <v>64</v>
      </c>
      <c r="AM24" s="94">
        <v>61</v>
      </c>
      <c r="AN24" s="94">
        <v>59</v>
      </c>
      <c r="AO24" s="94">
        <v>58</v>
      </c>
      <c r="AP24" s="94">
        <v>57</v>
      </c>
      <c r="AQ24" s="94">
        <v>57</v>
      </c>
      <c r="AR24" s="94">
        <v>56</v>
      </c>
      <c r="AS24" s="94">
        <v>56</v>
      </c>
      <c r="AT24" s="94">
        <v>56</v>
      </c>
      <c r="AU24" s="94">
        <v>57</v>
      </c>
      <c r="AV24" s="94">
        <v>57</v>
      </c>
      <c r="AW24" s="94">
        <v>59</v>
      </c>
      <c r="AX24" s="94">
        <v>60</v>
      </c>
      <c r="AY24" s="94">
        <v>62</v>
      </c>
      <c r="AZ24" s="94">
        <v>63</v>
      </c>
      <c r="BA24" s="94">
        <v>64</v>
      </c>
      <c r="BB24" s="94">
        <v>64</v>
      </c>
      <c r="BC24" s="94">
        <v>66</v>
      </c>
      <c r="BD24" s="94">
        <v>69</v>
      </c>
      <c r="BE24" s="94">
        <v>73</v>
      </c>
      <c r="BF24" s="94">
        <v>78</v>
      </c>
      <c r="BG24" s="94">
        <v>84</v>
      </c>
      <c r="BH24" s="94">
        <v>90</v>
      </c>
      <c r="BI24" s="94">
        <v>96</v>
      </c>
      <c r="BJ24" s="94">
        <v>103</v>
      </c>
      <c r="BK24" s="94">
        <v>110</v>
      </c>
      <c r="BL24" s="94">
        <v>116</v>
      </c>
      <c r="BM24" s="94">
        <v>123</v>
      </c>
      <c r="BN24" s="94">
        <v>129</v>
      </c>
      <c r="BO24" s="94">
        <v>135</v>
      </c>
      <c r="BP24" s="94">
        <v>138</v>
      </c>
      <c r="BQ24" s="94">
        <v>141</v>
      </c>
      <c r="BR24" s="94">
        <v>141</v>
      </c>
      <c r="BS24" s="94">
        <v>142</v>
      </c>
      <c r="BT24" s="94">
        <v>143</v>
      </c>
      <c r="BU24" s="94">
        <v>143</v>
      </c>
      <c r="BV24" s="94">
        <v>144</v>
      </c>
      <c r="BW24" s="94">
        <v>144</v>
      </c>
      <c r="BX24" s="94">
        <v>144</v>
      </c>
      <c r="BY24" s="94">
        <v>144</v>
      </c>
      <c r="BZ24" s="94">
        <v>144</v>
      </c>
      <c r="CA24" s="94">
        <v>143</v>
      </c>
      <c r="CB24" s="94">
        <v>142</v>
      </c>
      <c r="CC24" s="94">
        <v>141</v>
      </c>
      <c r="CD24" s="94">
        <v>140</v>
      </c>
      <c r="CE24" s="94">
        <v>138</v>
      </c>
      <c r="CF24" s="94">
        <v>136</v>
      </c>
      <c r="CG24" s="94">
        <v>134</v>
      </c>
      <c r="CH24" s="94">
        <v>132</v>
      </c>
      <c r="CI24" s="94">
        <v>129</v>
      </c>
      <c r="CJ24" s="94">
        <v>127</v>
      </c>
      <c r="CK24" s="94">
        <v>125</v>
      </c>
      <c r="CL24" s="94">
        <v>122</v>
      </c>
      <c r="CM24" s="94">
        <v>120</v>
      </c>
      <c r="CN24" s="94">
        <v>117</v>
      </c>
      <c r="CO24" s="94">
        <v>114</v>
      </c>
      <c r="CP24" s="94">
        <v>111</v>
      </c>
      <c r="CQ24" s="94">
        <v>109</v>
      </c>
      <c r="CR24" s="94">
        <v>106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2392.25</v>
      </c>
    </row>
    <row r="25" spans="1:102" ht="24.95" customHeight="1" x14ac:dyDescent="0.2">
      <c r="A25" s="104" t="s">
        <v>21</v>
      </c>
      <c r="B25" s="94">
        <v>195.00000000000003</v>
      </c>
      <c r="C25" s="94">
        <v>195.00000000000003</v>
      </c>
      <c r="D25" s="94">
        <v>195.00000000000003</v>
      </c>
      <c r="E25" s="94">
        <v>195.00000000000003</v>
      </c>
      <c r="F25" s="94">
        <v>184</v>
      </c>
      <c r="G25" s="94">
        <v>184</v>
      </c>
      <c r="H25" s="94">
        <v>184</v>
      </c>
      <c r="I25" s="94">
        <v>184</v>
      </c>
      <c r="J25" s="94">
        <v>176.00000000000003</v>
      </c>
      <c r="K25" s="94">
        <v>176.00000000000003</v>
      </c>
      <c r="L25" s="94">
        <v>176.00000000000003</v>
      </c>
      <c r="M25" s="94">
        <v>176.00000000000003</v>
      </c>
      <c r="N25" s="94">
        <v>176.00000000000003</v>
      </c>
      <c r="O25" s="94">
        <v>176.00000000000003</v>
      </c>
      <c r="P25" s="94">
        <v>176.00000000000003</v>
      </c>
      <c r="Q25" s="94">
        <v>176.00000000000003</v>
      </c>
      <c r="R25" s="94">
        <v>184</v>
      </c>
      <c r="S25" s="94">
        <v>184</v>
      </c>
      <c r="T25" s="94">
        <v>184</v>
      </c>
      <c r="U25" s="94">
        <v>184</v>
      </c>
      <c r="V25" s="94">
        <v>196</v>
      </c>
      <c r="W25" s="94">
        <v>196</v>
      </c>
      <c r="X25" s="94">
        <v>196</v>
      </c>
      <c r="Y25" s="94">
        <v>196</v>
      </c>
      <c r="Z25" s="94">
        <v>214.99999999999997</v>
      </c>
      <c r="AA25" s="94">
        <v>214.99999999999997</v>
      </c>
      <c r="AB25" s="94">
        <v>214.99999999999997</v>
      </c>
      <c r="AC25" s="94">
        <v>214.99999999999997</v>
      </c>
      <c r="AD25" s="94">
        <v>241</v>
      </c>
      <c r="AE25" s="94">
        <v>241</v>
      </c>
      <c r="AF25" s="94">
        <v>241</v>
      </c>
      <c r="AG25" s="94">
        <v>241</v>
      </c>
      <c r="AH25" s="94">
        <v>259</v>
      </c>
      <c r="AI25" s="94">
        <v>259</v>
      </c>
      <c r="AJ25" s="94">
        <v>259</v>
      </c>
      <c r="AK25" s="94">
        <v>259</v>
      </c>
      <c r="AL25" s="94">
        <v>264</v>
      </c>
      <c r="AM25" s="94">
        <v>264</v>
      </c>
      <c r="AN25" s="94">
        <v>264</v>
      </c>
      <c r="AO25" s="94">
        <v>264</v>
      </c>
      <c r="AP25" s="94">
        <v>266</v>
      </c>
      <c r="AQ25" s="94">
        <v>266</v>
      </c>
      <c r="AR25" s="94">
        <v>266</v>
      </c>
      <c r="AS25" s="94">
        <v>266</v>
      </c>
      <c r="AT25" s="94">
        <v>271</v>
      </c>
      <c r="AU25" s="94">
        <v>271</v>
      </c>
      <c r="AV25" s="94">
        <v>271</v>
      </c>
      <c r="AW25" s="94">
        <v>271</v>
      </c>
      <c r="AX25" s="94">
        <v>273</v>
      </c>
      <c r="AY25" s="94">
        <v>273</v>
      </c>
      <c r="AZ25" s="94">
        <v>273</v>
      </c>
      <c r="BA25" s="94">
        <v>273</v>
      </c>
      <c r="BB25" s="94">
        <v>271</v>
      </c>
      <c r="BC25" s="94">
        <v>271</v>
      </c>
      <c r="BD25" s="94">
        <v>271</v>
      </c>
      <c r="BE25" s="94">
        <v>271</v>
      </c>
      <c r="BF25" s="94">
        <v>269</v>
      </c>
      <c r="BG25" s="94">
        <v>269</v>
      </c>
      <c r="BH25" s="94">
        <v>269</v>
      </c>
      <c r="BI25" s="94">
        <v>269</v>
      </c>
      <c r="BJ25" s="94">
        <v>275.00000000000006</v>
      </c>
      <c r="BK25" s="94">
        <v>275.00000000000006</v>
      </c>
      <c r="BL25" s="94">
        <v>275.00000000000006</v>
      </c>
      <c r="BM25" s="94">
        <v>275.00000000000006</v>
      </c>
      <c r="BN25" s="94">
        <v>301</v>
      </c>
      <c r="BO25" s="94">
        <v>301</v>
      </c>
      <c r="BP25" s="94">
        <v>301</v>
      </c>
      <c r="BQ25" s="94">
        <v>301</v>
      </c>
      <c r="BR25" s="94">
        <v>311.00000000000006</v>
      </c>
      <c r="BS25" s="94">
        <v>311.00000000000006</v>
      </c>
      <c r="BT25" s="94">
        <v>311.00000000000006</v>
      </c>
      <c r="BU25" s="94">
        <v>311.00000000000006</v>
      </c>
      <c r="BV25" s="94">
        <v>305.00000000000006</v>
      </c>
      <c r="BW25" s="94">
        <v>305.00000000000006</v>
      </c>
      <c r="BX25" s="94">
        <v>305.00000000000006</v>
      </c>
      <c r="BY25" s="94">
        <v>305.00000000000006</v>
      </c>
      <c r="BZ25" s="94">
        <v>291.99999999999994</v>
      </c>
      <c r="CA25" s="94">
        <v>291.99999999999994</v>
      </c>
      <c r="CB25" s="94">
        <v>291.99999999999994</v>
      </c>
      <c r="CC25" s="94">
        <v>291.99999999999994</v>
      </c>
      <c r="CD25" s="94">
        <v>271</v>
      </c>
      <c r="CE25" s="94">
        <v>271</v>
      </c>
      <c r="CF25" s="94">
        <v>271</v>
      </c>
      <c r="CG25" s="94">
        <v>271</v>
      </c>
      <c r="CH25" s="94">
        <v>249</v>
      </c>
      <c r="CI25" s="94">
        <v>249</v>
      </c>
      <c r="CJ25" s="94">
        <v>249</v>
      </c>
      <c r="CK25" s="94">
        <v>249</v>
      </c>
      <c r="CL25" s="94">
        <v>227.99999999999997</v>
      </c>
      <c r="CM25" s="94">
        <v>227.99999999999997</v>
      </c>
      <c r="CN25" s="94">
        <v>227.99999999999997</v>
      </c>
      <c r="CO25" s="94">
        <v>227.99999999999997</v>
      </c>
      <c r="CP25" s="94">
        <v>202.00000000000003</v>
      </c>
      <c r="CQ25" s="94">
        <v>202.00000000000003</v>
      </c>
      <c r="CR25" s="94">
        <v>202.00000000000003</v>
      </c>
      <c r="CS25" s="94">
        <v>202.00000000000003</v>
      </c>
      <c r="CT25" s="94"/>
      <c r="CU25" s="94"/>
      <c r="CV25" s="94"/>
      <c r="CW25" s="94"/>
      <c r="CX25" s="97">
        <f t="array" ref="CX25">SUMPRODUCT(B25:CW25*0.25)</f>
        <v>5874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4440.8099999999995</v>
      </c>
      <c r="C27" s="107">
        <f t="shared" ref="C27:BN27" si="2">SUM(C20:C26)</f>
        <v>4449.1849999999995</v>
      </c>
      <c r="D27" s="107">
        <f t="shared" si="2"/>
        <v>4437.5910000000003</v>
      </c>
      <c r="E27" s="107">
        <f t="shared" si="2"/>
        <v>4390.1239999999998</v>
      </c>
      <c r="F27" s="107">
        <f t="shared" si="2"/>
        <v>4250.83</v>
      </c>
      <c r="G27" s="107">
        <f t="shared" si="2"/>
        <v>4277.0579999999991</v>
      </c>
      <c r="H27" s="107">
        <f t="shared" si="2"/>
        <v>4275.152</v>
      </c>
      <c r="I27" s="107">
        <f t="shared" si="2"/>
        <v>4242.9290000000001</v>
      </c>
      <c r="J27" s="107">
        <f t="shared" si="2"/>
        <v>4111.5589999999993</v>
      </c>
      <c r="K27" s="107">
        <f t="shared" si="2"/>
        <v>4137.6000000000004</v>
      </c>
      <c r="L27" s="107">
        <f t="shared" si="2"/>
        <v>4145.7460000000001</v>
      </c>
      <c r="M27" s="107">
        <f t="shared" si="2"/>
        <v>4122.5789999999997</v>
      </c>
      <c r="N27" s="107">
        <f t="shared" si="2"/>
        <v>4047.0050000000001</v>
      </c>
      <c r="O27" s="107">
        <f t="shared" si="2"/>
        <v>4085.7939999999999</v>
      </c>
      <c r="P27" s="107">
        <f t="shared" si="2"/>
        <v>4111.0959999999995</v>
      </c>
      <c r="Q27" s="107">
        <f t="shared" si="2"/>
        <v>4123.982</v>
      </c>
      <c r="R27" s="107">
        <f t="shared" si="2"/>
        <v>4084.0340000000001</v>
      </c>
      <c r="S27" s="107">
        <f t="shared" si="2"/>
        <v>4155.1329999999998</v>
      </c>
      <c r="T27" s="107">
        <f t="shared" si="2"/>
        <v>4201.835</v>
      </c>
      <c r="U27" s="107">
        <f t="shared" si="2"/>
        <v>4240.0749999999989</v>
      </c>
      <c r="V27" s="107">
        <f t="shared" si="2"/>
        <v>4249.93</v>
      </c>
      <c r="W27" s="107">
        <f t="shared" si="2"/>
        <v>4348.4309999999996</v>
      </c>
      <c r="X27" s="107">
        <f t="shared" si="2"/>
        <v>4399.1860000000006</v>
      </c>
      <c r="Y27" s="107">
        <f t="shared" si="2"/>
        <v>4425.2139999999999</v>
      </c>
      <c r="Z27" s="107">
        <f t="shared" si="2"/>
        <v>4398.3060000000005</v>
      </c>
      <c r="AA27" s="107">
        <f t="shared" si="2"/>
        <v>4513.41</v>
      </c>
      <c r="AB27" s="107">
        <f t="shared" si="2"/>
        <v>4569.3460000000005</v>
      </c>
      <c r="AC27" s="107">
        <f t="shared" si="2"/>
        <v>4659.1410000000005</v>
      </c>
      <c r="AD27" s="107">
        <f t="shared" si="2"/>
        <v>4785.3919999999998</v>
      </c>
      <c r="AE27" s="107">
        <f t="shared" si="2"/>
        <v>4928.0509999999995</v>
      </c>
      <c r="AF27" s="107">
        <f t="shared" si="2"/>
        <v>5003.5190000000002</v>
      </c>
      <c r="AG27" s="107">
        <f t="shared" si="2"/>
        <v>5044.277</v>
      </c>
      <c r="AH27" s="107">
        <f t="shared" si="2"/>
        <v>5058.1139999999996</v>
      </c>
      <c r="AI27" s="107">
        <f t="shared" si="2"/>
        <v>5164.8679999999995</v>
      </c>
      <c r="AJ27" s="107">
        <f t="shared" si="2"/>
        <v>5232.3809999999994</v>
      </c>
      <c r="AK27" s="107">
        <f t="shared" si="2"/>
        <v>5285.1819999999998</v>
      </c>
      <c r="AL27" s="107">
        <f t="shared" si="2"/>
        <v>5289.326</v>
      </c>
      <c r="AM27" s="107">
        <f t="shared" si="2"/>
        <v>5395.107</v>
      </c>
      <c r="AN27" s="107">
        <f t="shared" si="2"/>
        <v>5469.1480000000001</v>
      </c>
      <c r="AO27" s="107">
        <f t="shared" si="2"/>
        <v>5642.616</v>
      </c>
      <c r="AP27" s="107">
        <f t="shared" si="2"/>
        <v>5699.3959999999997</v>
      </c>
      <c r="AQ27" s="107">
        <f t="shared" si="2"/>
        <v>5825.6189999999997</v>
      </c>
      <c r="AR27" s="107">
        <f t="shared" si="2"/>
        <v>5929.5789999999997</v>
      </c>
      <c r="AS27" s="107">
        <f t="shared" si="2"/>
        <v>5988.9830000000002</v>
      </c>
      <c r="AT27" s="107">
        <f t="shared" si="2"/>
        <v>5820.5529999999999</v>
      </c>
      <c r="AU27" s="107">
        <f t="shared" si="2"/>
        <v>5819.183</v>
      </c>
      <c r="AV27" s="107">
        <f t="shared" si="2"/>
        <v>5799.0819999999985</v>
      </c>
      <c r="AW27" s="107">
        <f t="shared" si="2"/>
        <v>5754.616</v>
      </c>
      <c r="AX27" s="107">
        <f t="shared" si="2"/>
        <v>5879.3060000000005</v>
      </c>
      <c r="AY27" s="107">
        <f t="shared" si="2"/>
        <v>5763.0269999999991</v>
      </c>
      <c r="AZ27" s="107">
        <f t="shared" si="2"/>
        <v>5640.7699999999995</v>
      </c>
      <c r="BA27" s="107">
        <f t="shared" si="2"/>
        <v>5473.5169999999998</v>
      </c>
      <c r="BB27" s="107">
        <f t="shared" si="2"/>
        <v>5625.3389999999999</v>
      </c>
      <c r="BC27" s="107">
        <f t="shared" si="2"/>
        <v>5422.1469999999999</v>
      </c>
      <c r="BD27" s="107">
        <f t="shared" si="2"/>
        <v>5493.4169999999995</v>
      </c>
      <c r="BE27" s="107">
        <f t="shared" si="2"/>
        <v>5304.4559999999992</v>
      </c>
      <c r="BF27" s="107">
        <f t="shared" si="2"/>
        <v>5171.7849999999999</v>
      </c>
      <c r="BG27" s="107">
        <f t="shared" si="2"/>
        <v>5230.4859999999999</v>
      </c>
      <c r="BH27" s="107">
        <f t="shared" si="2"/>
        <v>5273.3969999999999</v>
      </c>
      <c r="BI27" s="107">
        <f t="shared" si="2"/>
        <v>5305.1859999999997</v>
      </c>
      <c r="BJ27" s="107">
        <f t="shared" si="2"/>
        <v>5293.7809999999999</v>
      </c>
      <c r="BK27" s="107">
        <f t="shared" si="2"/>
        <v>5405.4839999999995</v>
      </c>
      <c r="BL27" s="107">
        <f t="shared" si="2"/>
        <v>5492.6949999999997</v>
      </c>
      <c r="BM27" s="107">
        <f t="shared" si="2"/>
        <v>5596.2519999999995</v>
      </c>
      <c r="BN27" s="107">
        <f t="shared" si="2"/>
        <v>5740.625</v>
      </c>
      <c r="BO27" s="107">
        <f t="shared" ref="BO27:CW27" si="3">SUM(BO20:BO26)</f>
        <v>5880.5379999999996</v>
      </c>
      <c r="BP27" s="107">
        <f t="shared" si="3"/>
        <v>5964.2330000000002</v>
      </c>
      <c r="BQ27" s="107">
        <f t="shared" si="3"/>
        <v>6041.9440000000004</v>
      </c>
      <c r="BR27" s="107">
        <f t="shared" si="3"/>
        <v>6146.3070000000007</v>
      </c>
      <c r="BS27" s="107">
        <f t="shared" si="3"/>
        <v>6197.5059999999994</v>
      </c>
      <c r="BT27" s="107">
        <f t="shared" si="3"/>
        <v>6238.1530000000002</v>
      </c>
      <c r="BU27" s="107">
        <f t="shared" si="3"/>
        <v>6241.3239999999996</v>
      </c>
      <c r="BV27" s="107">
        <f t="shared" si="3"/>
        <v>6195.8689999999997</v>
      </c>
      <c r="BW27" s="107">
        <f t="shared" si="3"/>
        <v>6210.6419999999998</v>
      </c>
      <c r="BX27" s="107">
        <f t="shared" si="3"/>
        <v>6213.1669999999995</v>
      </c>
      <c r="BY27" s="107">
        <f t="shared" si="3"/>
        <v>6194.9039999999995</v>
      </c>
      <c r="BZ27" s="107">
        <f t="shared" si="3"/>
        <v>6227.7259999999997</v>
      </c>
      <c r="CA27" s="107">
        <f t="shared" si="3"/>
        <v>6207.1669999999995</v>
      </c>
      <c r="CB27" s="107">
        <f t="shared" si="3"/>
        <v>6170.4529999999995</v>
      </c>
      <c r="CC27" s="107">
        <f t="shared" si="3"/>
        <v>6122.6480000000001</v>
      </c>
      <c r="CD27" s="107">
        <f t="shared" si="3"/>
        <v>5958.9470000000001</v>
      </c>
      <c r="CE27" s="107">
        <f t="shared" si="3"/>
        <v>5938.4609999999993</v>
      </c>
      <c r="CF27" s="107">
        <f t="shared" si="3"/>
        <v>5889.3240000000005</v>
      </c>
      <c r="CG27" s="107">
        <f t="shared" si="3"/>
        <v>5785.6959999999999</v>
      </c>
      <c r="CH27" s="107">
        <f t="shared" si="3"/>
        <v>5518.6639999999998</v>
      </c>
      <c r="CI27" s="107">
        <f t="shared" si="3"/>
        <v>5484.2449999999999</v>
      </c>
      <c r="CJ27" s="107">
        <f t="shared" si="3"/>
        <v>5494.4889999999996</v>
      </c>
      <c r="CK27" s="107">
        <f t="shared" si="3"/>
        <v>5360.3310000000001</v>
      </c>
      <c r="CL27" s="107">
        <f t="shared" si="3"/>
        <v>5119.87</v>
      </c>
      <c r="CM27" s="107">
        <f t="shared" si="3"/>
        <v>5046.5069999999996</v>
      </c>
      <c r="CN27" s="107">
        <f t="shared" si="3"/>
        <v>4983.5339999999997</v>
      </c>
      <c r="CO27" s="107">
        <f t="shared" si="3"/>
        <v>4898.387999999999</v>
      </c>
      <c r="CP27" s="107">
        <f t="shared" si="3"/>
        <v>4631.1469999999999</v>
      </c>
      <c r="CQ27" s="107">
        <f t="shared" si="3"/>
        <v>4603.4780000000001</v>
      </c>
      <c r="CR27" s="107">
        <f t="shared" si="3"/>
        <v>4563.634</v>
      </c>
      <c r="CS27" s="107">
        <f t="shared" si="3"/>
        <v>4528.6329999999998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124499.41799999996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463</v>
      </c>
      <c r="C30" s="88">
        <v>461</v>
      </c>
      <c r="D30" s="88">
        <v>459</v>
      </c>
      <c r="E30" s="88">
        <v>458</v>
      </c>
      <c r="F30" s="88">
        <v>446</v>
      </c>
      <c r="G30" s="88">
        <v>445</v>
      </c>
      <c r="H30" s="88">
        <v>445</v>
      </c>
      <c r="I30" s="88">
        <v>444</v>
      </c>
      <c r="J30" s="88">
        <v>435</v>
      </c>
      <c r="K30" s="88">
        <v>434</v>
      </c>
      <c r="L30" s="88">
        <v>433</v>
      </c>
      <c r="M30" s="88">
        <v>432</v>
      </c>
      <c r="N30" s="88">
        <v>432</v>
      </c>
      <c r="O30" s="88">
        <v>432</v>
      </c>
      <c r="P30" s="88">
        <v>432</v>
      </c>
      <c r="Q30" s="88">
        <v>432</v>
      </c>
      <c r="R30" s="88">
        <v>441</v>
      </c>
      <c r="S30" s="88">
        <v>442</v>
      </c>
      <c r="T30" s="88">
        <v>443</v>
      </c>
      <c r="U30" s="88">
        <v>444</v>
      </c>
      <c r="V30" s="88">
        <v>457</v>
      </c>
      <c r="W30" s="88">
        <v>458</v>
      </c>
      <c r="X30" s="88">
        <v>459</v>
      </c>
      <c r="Y30" s="88">
        <v>460</v>
      </c>
      <c r="Z30" s="88">
        <v>495.12</v>
      </c>
      <c r="AA30" s="88">
        <v>495.12</v>
      </c>
      <c r="AB30" s="88">
        <v>494.12</v>
      </c>
      <c r="AC30" s="88">
        <v>492.12</v>
      </c>
      <c r="AD30" s="88">
        <v>529.62</v>
      </c>
      <c r="AE30" s="88">
        <v>526.62</v>
      </c>
      <c r="AF30" s="88">
        <v>522.62</v>
      </c>
      <c r="AG30" s="88">
        <v>518.62</v>
      </c>
      <c r="AH30" s="88">
        <v>573.56999999999994</v>
      </c>
      <c r="AI30" s="88">
        <v>569.56999999999994</v>
      </c>
      <c r="AJ30" s="88">
        <v>565.56999999999994</v>
      </c>
      <c r="AK30" s="88">
        <v>561.56999999999994</v>
      </c>
      <c r="AL30" s="88">
        <v>638.23</v>
      </c>
      <c r="AM30" s="88">
        <v>635.23</v>
      </c>
      <c r="AN30" s="88">
        <v>633.23</v>
      </c>
      <c r="AO30" s="88">
        <v>632.23</v>
      </c>
      <c r="AP30" s="88">
        <v>644.4</v>
      </c>
      <c r="AQ30" s="88">
        <v>644.4</v>
      </c>
      <c r="AR30" s="88">
        <v>643.4</v>
      </c>
      <c r="AS30" s="88">
        <v>643.4</v>
      </c>
      <c r="AT30" s="88">
        <v>652.73</v>
      </c>
      <c r="AU30" s="88">
        <v>653.73</v>
      </c>
      <c r="AV30" s="88">
        <v>653.73</v>
      </c>
      <c r="AW30" s="88">
        <v>655.73</v>
      </c>
      <c r="AX30" s="88">
        <v>658.26</v>
      </c>
      <c r="AY30" s="88">
        <v>660.26</v>
      </c>
      <c r="AZ30" s="88">
        <v>661.26</v>
      </c>
      <c r="BA30" s="88">
        <v>662.26</v>
      </c>
      <c r="BB30" s="88">
        <v>637.01</v>
      </c>
      <c r="BC30" s="88">
        <v>639.01</v>
      </c>
      <c r="BD30" s="88">
        <v>642.01</v>
      </c>
      <c r="BE30" s="88">
        <v>646.01</v>
      </c>
      <c r="BF30" s="88">
        <v>582.17000000000007</v>
      </c>
      <c r="BG30" s="88">
        <v>588.17000000000007</v>
      </c>
      <c r="BH30" s="88">
        <v>594.17000000000007</v>
      </c>
      <c r="BI30" s="88">
        <v>600.17000000000007</v>
      </c>
      <c r="BJ30" s="88">
        <v>578.95000000000005</v>
      </c>
      <c r="BK30" s="88">
        <v>585.95000000000005</v>
      </c>
      <c r="BL30" s="88">
        <v>591.95000000000005</v>
      </c>
      <c r="BM30" s="88">
        <v>598.95000000000005</v>
      </c>
      <c r="BN30" s="88">
        <v>620</v>
      </c>
      <c r="BO30" s="88">
        <v>626</v>
      </c>
      <c r="BP30" s="88">
        <v>629</v>
      </c>
      <c r="BQ30" s="88">
        <v>632</v>
      </c>
      <c r="BR30" s="88">
        <v>642</v>
      </c>
      <c r="BS30" s="88">
        <v>643</v>
      </c>
      <c r="BT30" s="88">
        <v>644</v>
      </c>
      <c r="BU30" s="88">
        <v>644</v>
      </c>
      <c r="BV30" s="88">
        <v>629</v>
      </c>
      <c r="BW30" s="88">
        <v>629</v>
      </c>
      <c r="BX30" s="88">
        <v>629</v>
      </c>
      <c r="BY30" s="88">
        <v>629</v>
      </c>
      <c r="BZ30" s="88">
        <v>616</v>
      </c>
      <c r="CA30" s="88">
        <v>615</v>
      </c>
      <c r="CB30" s="88">
        <v>614</v>
      </c>
      <c r="CC30" s="88">
        <v>613</v>
      </c>
      <c r="CD30" s="88">
        <v>591</v>
      </c>
      <c r="CE30" s="88">
        <v>589</v>
      </c>
      <c r="CF30" s="88">
        <v>587</v>
      </c>
      <c r="CG30" s="88">
        <v>585</v>
      </c>
      <c r="CH30" s="88">
        <v>546</v>
      </c>
      <c r="CI30" s="88">
        <v>543</v>
      </c>
      <c r="CJ30" s="88">
        <v>541</v>
      </c>
      <c r="CK30" s="88">
        <v>539</v>
      </c>
      <c r="CL30" s="88">
        <v>515</v>
      </c>
      <c r="CM30" s="88">
        <v>513</v>
      </c>
      <c r="CN30" s="88">
        <v>510</v>
      </c>
      <c r="CO30" s="88">
        <v>507</v>
      </c>
      <c r="CP30" s="88">
        <v>478</v>
      </c>
      <c r="CQ30" s="88">
        <v>476</v>
      </c>
      <c r="CR30" s="88">
        <v>473</v>
      </c>
      <c r="CS30" s="88">
        <v>470</v>
      </c>
      <c r="CT30" s="89"/>
      <c r="CU30" s="89"/>
      <c r="CV30" s="89"/>
      <c r="CW30" s="90"/>
      <c r="CX30" s="91">
        <f t="array" ref="CX30">SUMPRODUCT(B30:CW30*0.25)</f>
        <v>13301.309999999994</v>
      </c>
    </row>
    <row r="31" spans="1:102" ht="24.95" customHeight="1" x14ac:dyDescent="0.2">
      <c r="A31" s="92" t="s">
        <v>26</v>
      </c>
      <c r="B31" s="93">
        <v>4319.8100000000004</v>
      </c>
      <c r="C31" s="94">
        <v>4330.1850000000004</v>
      </c>
      <c r="D31" s="94">
        <v>4320.5910000000003</v>
      </c>
      <c r="E31" s="94">
        <v>4274.1239999999998</v>
      </c>
      <c r="F31" s="94">
        <v>4114.83</v>
      </c>
      <c r="G31" s="94">
        <v>4142.058</v>
      </c>
      <c r="H31" s="94">
        <v>4140.152</v>
      </c>
      <c r="I31" s="94">
        <v>4108.9290000000001</v>
      </c>
      <c r="J31" s="94">
        <v>3999.5590000000002</v>
      </c>
      <c r="K31" s="94">
        <v>4026.6</v>
      </c>
      <c r="L31" s="94">
        <v>4035.7460000000001</v>
      </c>
      <c r="M31" s="94">
        <v>4013.5790000000002</v>
      </c>
      <c r="N31" s="94">
        <v>3938.0050000000001</v>
      </c>
      <c r="O31" s="94">
        <v>3976.7939999999999</v>
      </c>
      <c r="P31" s="94">
        <v>4002.096</v>
      </c>
      <c r="Q31" s="94">
        <v>4014.982</v>
      </c>
      <c r="R31" s="94">
        <v>3953.0340000000001</v>
      </c>
      <c r="S31" s="94">
        <v>4023.1329999999998</v>
      </c>
      <c r="T31" s="94">
        <v>4068.835</v>
      </c>
      <c r="U31" s="94">
        <v>4106.0749999999998</v>
      </c>
      <c r="V31" s="94">
        <v>4079.93</v>
      </c>
      <c r="W31" s="94">
        <v>4177.4310000000005</v>
      </c>
      <c r="X31" s="94">
        <v>4227.1859999999997</v>
      </c>
      <c r="Y31" s="94">
        <v>4252.2139999999999</v>
      </c>
      <c r="Z31" s="94">
        <v>4265.1859999999997</v>
      </c>
      <c r="AA31" s="94">
        <v>4380.29</v>
      </c>
      <c r="AB31" s="94">
        <v>4435.6139999999996</v>
      </c>
      <c r="AC31" s="94">
        <v>4524.8130000000001</v>
      </c>
      <c r="AD31" s="94">
        <v>4615.7039999999997</v>
      </c>
      <c r="AE31" s="94">
        <v>4756.8990000000003</v>
      </c>
      <c r="AF31" s="94">
        <v>4831.9189999999999</v>
      </c>
      <c r="AG31" s="94">
        <v>4872.5649999999996</v>
      </c>
      <c r="AH31" s="94">
        <v>5002.66</v>
      </c>
      <c r="AI31" s="94">
        <v>5109.7219999999998</v>
      </c>
      <c r="AJ31" s="94">
        <v>5177.5630000000001</v>
      </c>
      <c r="AK31" s="94">
        <v>5230.82</v>
      </c>
      <c r="AL31" s="94">
        <v>5186.0079999999998</v>
      </c>
      <c r="AM31" s="94">
        <v>5292.8770000000004</v>
      </c>
      <c r="AN31" s="94">
        <v>5368.9179999999997</v>
      </c>
      <c r="AO31" s="94">
        <v>5543.3860000000004</v>
      </c>
      <c r="AP31" s="94">
        <v>5600.9960000000001</v>
      </c>
      <c r="AQ31" s="94">
        <v>5727.2190000000001</v>
      </c>
      <c r="AR31" s="94">
        <v>5832.1790000000001</v>
      </c>
      <c r="AS31" s="94">
        <v>5891.5829999999996</v>
      </c>
      <c r="AT31" s="94">
        <v>5893.8230000000003</v>
      </c>
      <c r="AU31" s="94">
        <v>5891.4530000000004</v>
      </c>
      <c r="AV31" s="94">
        <v>5871.3519999999999</v>
      </c>
      <c r="AW31" s="94">
        <v>5824.8860000000004</v>
      </c>
      <c r="AX31" s="94">
        <v>5771.0460000000003</v>
      </c>
      <c r="AY31" s="94">
        <v>5653.0550000000003</v>
      </c>
      <c r="AZ31" s="94">
        <v>5532.0739999999996</v>
      </c>
      <c r="BA31" s="94">
        <v>5367.3329999999996</v>
      </c>
      <c r="BB31" s="94">
        <v>5541.7809999999999</v>
      </c>
      <c r="BC31" s="94">
        <v>5340.3609999999999</v>
      </c>
      <c r="BD31" s="94">
        <v>5411.9110000000001</v>
      </c>
      <c r="BE31" s="94">
        <v>5222.7219999999998</v>
      </c>
      <c r="BF31" s="94">
        <v>5130.2309999999998</v>
      </c>
      <c r="BG31" s="94">
        <v>5186.5</v>
      </c>
      <c r="BH31" s="94">
        <v>5226.0950000000003</v>
      </c>
      <c r="BI31" s="94">
        <v>5254.348</v>
      </c>
      <c r="BJ31" s="94">
        <v>5260.6509999999998</v>
      </c>
      <c r="BK31" s="94">
        <v>5367.2740000000003</v>
      </c>
      <c r="BL31" s="94">
        <v>5449.6970000000001</v>
      </c>
      <c r="BM31" s="94">
        <v>5546.91</v>
      </c>
      <c r="BN31" s="94">
        <v>5567.625</v>
      </c>
      <c r="BO31" s="94">
        <v>5701.5379999999996</v>
      </c>
      <c r="BP31" s="94">
        <v>5782.2330000000002</v>
      </c>
      <c r="BQ31" s="94">
        <v>5856.9440000000004</v>
      </c>
      <c r="BR31" s="94">
        <v>5916.3069999999998</v>
      </c>
      <c r="BS31" s="94">
        <v>5966.5060000000003</v>
      </c>
      <c r="BT31" s="94">
        <v>6006.1530000000002</v>
      </c>
      <c r="BU31" s="94">
        <v>6009.3239999999996</v>
      </c>
      <c r="BV31" s="94">
        <v>5972.8689999999997</v>
      </c>
      <c r="BW31" s="94">
        <v>5987.6419999999998</v>
      </c>
      <c r="BX31" s="94">
        <v>5990.1670000000004</v>
      </c>
      <c r="BY31" s="94">
        <v>5971.9040000000005</v>
      </c>
      <c r="BZ31" s="94">
        <v>6012.7259999999997</v>
      </c>
      <c r="CA31" s="94">
        <v>5993.1670000000004</v>
      </c>
      <c r="CB31" s="94">
        <v>5957.4530000000004</v>
      </c>
      <c r="CC31" s="94">
        <v>5910.6480000000001</v>
      </c>
      <c r="CD31" s="94">
        <v>5799.9470000000001</v>
      </c>
      <c r="CE31" s="94">
        <v>5781.4610000000002</v>
      </c>
      <c r="CF31" s="94">
        <v>5734.3239999999996</v>
      </c>
      <c r="CG31" s="94">
        <v>5632.6959999999999</v>
      </c>
      <c r="CH31" s="94">
        <v>5363.6639999999998</v>
      </c>
      <c r="CI31" s="94">
        <v>5332.2449999999999</v>
      </c>
      <c r="CJ31" s="94">
        <v>5344.4889999999996</v>
      </c>
      <c r="CK31" s="94">
        <v>5212.3310000000001</v>
      </c>
      <c r="CL31" s="94">
        <v>5039.87</v>
      </c>
      <c r="CM31" s="94">
        <v>4968.5069999999996</v>
      </c>
      <c r="CN31" s="94">
        <v>4908.5339999999997</v>
      </c>
      <c r="CO31" s="94">
        <v>4826.3879999999999</v>
      </c>
      <c r="CP31" s="94">
        <v>4615.1469999999999</v>
      </c>
      <c r="CQ31" s="94">
        <v>4589.4780000000001</v>
      </c>
      <c r="CR31" s="94">
        <v>4552.634</v>
      </c>
      <c r="CS31" s="94">
        <v>4520.6329999999998</v>
      </c>
      <c r="CT31" s="95"/>
      <c r="CU31" s="95"/>
      <c r="CV31" s="95"/>
      <c r="CW31" s="96"/>
      <c r="CX31" s="97">
        <f t="array" ref="CX31">SUMPRODUCT(B31:CW31*0.25)</f>
        <v>121715.46399999998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4782.8100000000004</v>
      </c>
      <c r="C33" s="77">
        <f t="shared" ref="C33:BN33" si="4">SUM(C30:C32)</f>
        <v>4791.1850000000004</v>
      </c>
      <c r="D33" s="77">
        <f t="shared" si="4"/>
        <v>4779.5910000000003</v>
      </c>
      <c r="E33" s="77">
        <f t="shared" si="4"/>
        <v>4732.1239999999998</v>
      </c>
      <c r="F33" s="77">
        <f t="shared" si="4"/>
        <v>4560.83</v>
      </c>
      <c r="G33" s="77">
        <f t="shared" si="4"/>
        <v>4587.058</v>
      </c>
      <c r="H33" s="77">
        <f t="shared" si="4"/>
        <v>4585.152</v>
      </c>
      <c r="I33" s="77">
        <f t="shared" si="4"/>
        <v>4552.9290000000001</v>
      </c>
      <c r="J33" s="77">
        <f t="shared" si="4"/>
        <v>4434.5590000000002</v>
      </c>
      <c r="K33" s="77">
        <f t="shared" si="4"/>
        <v>4460.6000000000004</v>
      </c>
      <c r="L33" s="77">
        <f t="shared" si="4"/>
        <v>4468.7460000000001</v>
      </c>
      <c r="M33" s="77">
        <f t="shared" si="4"/>
        <v>4445.5789999999997</v>
      </c>
      <c r="N33" s="77">
        <f t="shared" si="4"/>
        <v>4370.0050000000001</v>
      </c>
      <c r="O33" s="77">
        <f t="shared" si="4"/>
        <v>4408.7939999999999</v>
      </c>
      <c r="P33" s="77">
        <f t="shared" si="4"/>
        <v>4434.0959999999995</v>
      </c>
      <c r="Q33" s="77">
        <f t="shared" si="4"/>
        <v>4446.982</v>
      </c>
      <c r="R33" s="77">
        <f t="shared" si="4"/>
        <v>4394.0339999999997</v>
      </c>
      <c r="S33" s="77">
        <f t="shared" si="4"/>
        <v>4465.1329999999998</v>
      </c>
      <c r="T33" s="77">
        <f t="shared" si="4"/>
        <v>4511.835</v>
      </c>
      <c r="U33" s="77">
        <f t="shared" si="4"/>
        <v>4550.0749999999998</v>
      </c>
      <c r="V33" s="77">
        <f t="shared" si="4"/>
        <v>4536.93</v>
      </c>
      <c r="W33" s="77">
        <f t="shared" si="4"/>
        <v>4635.4310000000005</v>
      </c>
      <c r="X33" s="77">
        <f t="shared" si="4"/>
        <v>4686.1859999999997</v>
      </c>
      <c r="Y33" s="77">
        <f t="shared" si="4"/>
        <v>4712.2139999999999</v>
      </c>
      <c r="Z33" s="77">
        <f t="shared" si="4"/>
        <v>4760.3059999999996</v>
      </c>
      <c r="AA33" s="77">
        <f t="shared" si="4"/>
        <v>4875.41</v>
      </c>
      <c r="AB33" s="77">
        <f t="shared" si="4"/>
        <v>4929.7339999999995</v>
      </c>
      <c r="AC33" s="77">
        <f t="shared" si="4"/>
        <v>5016.933</v>
      </c>
      <c r="AD33" s="77">
        <f t="shared" si="4"/>
        <v>5145.3239999999996</v>
      </c>
      <c r="AE33" s="77">
        <f t="shared" si="4"/>
        <v>5283.5190000000002</v>
      </c>
      <c r="AF33" s="77">
        <f t="shared" si="4"/>
        <v>5354.5389999999998</v>
      </c>
      <c r="AG33" s="77">
        <f t="shared" si="4"/>
        <v>5391.1849999999995</v>
      </c>
      <c r="AH33" s="77">
        <f t="shared" si="4"/>
        <v>5576.23</v>
      </c>
      <c r="AI33" s="77">
        <f t="shared" si="4"/>
        <v>5679.2919999999995</v>
      </c>
      <c r="AJ33" s="77">
        <f t="shared" si="4"/>
        <v>5743.1329999999998</v>
      </c>
      <c r="AK33" s="77">
        <f t="shared" si="4"/>
        <v>5792.3899999999994</v>
      </c>
      <c r="AL33" s="77">
        <f t="shared" si="4"/>
        <v>5824.2379999999994</v>
      </c>
      <c r="AM33" s="77">
        <f t="shared" si="4"/>
        <v>5928.107</v>
      </c>
      <c r="AN33" s="77">
        <f t="shared" si="4"/>
        <v>6002.1479999999992</v>
      </c>
      <c r="AO33" s="77">
        <f t="shared" si="4"/>
        <v>6175.616</v>
      </c>
      <c r="AP33" s="77">
        <f t="shared" si="4"/>
        <v>6245.3959999999997</v>
      </c>
      <c r="AQ33" s="77">
        <f t="shared" si="4"/>
        <v>6371.6189999999997</v>
      </c>
      <c r="AR33" s="77">
        <f t="shared" si="4"/>
        <v>6475.5789999999997</v>
      </c>
      <c r="AS33" s="77">
        <f t="shared" si="4"/>
        <v>6534.9829999999993</v>
      </c>
      <c r="AT33" s="77">
        <f t="shared" si="4"/>
        <v>6546.5529999999999</v>
      </c>
      <c r="AU33" s="77">
        <f t="shared" si="4"/>
        <v>6545.1830000000009</v>
      </c>
      <c r="AV33" s="77">
        <f t="shared" si="4"/>
        <v>6525.0820000000003</v>
      </c>
      <c r="AW33" s="77">
        <f t="shared" si="4"/>
        <v>6480.616</v>
      </c>
      <c r="AX33" s="77">
        <f t="shared" si="4"/>
        <v>6429.3060000000005</v>
      </c>
      <c r="AY33" s="77">
        <f t="shared" si="4"/>
        <v>6313.3150000000005</v>
      </c>
      <c r="AZ33" s="77">
        <f t="shared" si="4"/>
        <v>6193.3339999999998</v>
      </c>
      <c r="BA33" s="77">
        <f t="shared" si="4"/>
        <v>6029.5929999999998</v>
      </c>
      <c r="BB33" s="77">
        <f t="shared" si="4"/>
        <v>6178.7910000000002</v>
      </c>
      <c r="BC33" s="77">
        <f t="shared" si="4"/>
        <v>5979.3710000000001</v>
      </c>
      <c r="BD33" s="77">
        <f t="shared" si="4"/>
        <v>6053.9210000000003</v>
      </c>
      <c r="BE33" s="77">
        <f t="shared" si="4"/>
        <v>5868.732</v>
      </c>
      <c r="BF33" s="77">
        <f t="shared" si="4"/>
        <v>5712.4009999999998</v>
      </c>
      <c r="BG33" s="77">
        <f t="shared" si="4"/>
        <v>5774.67</v>
      </c>
      <c r="BH33" s="77">
        <f t="shared" si="4"/>
        <v>5820.2650000000003</v>
      </c>
      <c r="BI33" s="77">
        <f t="shared" si="4"/>
        <v>5854.518</v>
      </c>
      <c r="BJ33" s="77">
        <f t="shared" si="4"/>
        <v>5839.6009999999997</v>
      </c>
      <c r="BK33" s="77">
        <f t="shared" si="4"/>
        <v>5953.2240000000002</v>
      </c>
      <c r="BL33" s="77">
        <f t="shared" si="4"/>
        <v>6041.6469999999999</v>
      </c>
      <c r="BM33" s="77">
        <f t="shared" si="4"/>
        <v>6145.86</v>
      </c>
      <c r="BN33" s="77">
        <f t="shared" si="4"/>
        <v>6187.625</v>
      </c>
      <c r="BO33" s="77">
        <f t="shared" ref="BO33:CW33" si="5">SUM(BO30:BO32)</f>
        <v>6327.5379999999996</v>
      </c>
      <c r="BP33" s="77">
        <f t="shared" si="5"/>
        <v>6411.2330000000002</v>
      </c>
      <c r="BQ33" s="77">
        <f t="shared" si="5"/>
        <v>6488.9440000000004</v>
      </c>
      <c r="BR33" s="77">
        <f t="shared" si="5"/>
        <v>6558.3069999999998</v>
      </c>
      <c r="BS33" s="77">
        <f t="shared" si="5"/>
        <v>6609.5060000000003</v>
      </c>
      <c r="BT33" s="77">
        <f t="shared" si="5"/>
        <v>6650.1530000000002</v>
      </c>
      <c r="BU33" s="77">
        <f t="shared" si="5"/>
        <v>6653.3239999999996</v>
      </c>
      <c r="BV33" s="77">
        <f t="shared" si="5"/>
        <v>6601.8689999999997</v>
      </c>
      <c r="BW33" s="77">
        <f t="shared" si="5"/>
        <v>6616.6419999999998</v>
      </c>
      <c r="BX33" s="77">
        <f t="shared" si="5"/>
        <v>6619.1670000000004</v>
      </c>
      <c r="BY33" s="77">
        <f t="shared" si="5"/>
        <v>6600.9040000000005</v>
      </c>
      <c r="BZ33" s="77">
        <f t="shared" si="5"/>
        <v>6628.7259999999997</v>
      </c>
      <c r="CA33" s="77">
        <f t="shared" si="5"/>
        <v>6608.1670000000004</v>
      </c>
      <c r="CB33" s="77">
        <f t="shared" si="5"/>
        <v>6571.4530000000004</v>
      </c>
      <c r="CC33" s="77">
        <f t="shared" si="5"/>
        <v>6523.6480000000001</v>
      </c>
      <c r="CD33" s="77">
        <f t="shared" si="5"/>
        <v>6390.9470000000001</v>
      </c>
      <c r="CE33" s="77">
        <f t="shared" si="5"/>
        <v>6370.4610000000002</v>
      </c>
      <c r="CF33" s="77">
        <f t="shared" si="5"/>
        <v>6321.3239999999996</v>
      </c>
      <c r="CG33" s="77">
        <f t="shared" si="5"/>
        <v>6217.6959999999999</v>
      </c>
      <c r="CH33" s="77">
        <f t="shared" si="5"/>
        <v>5909.6639999999998</v>
      </c>
      <c r="CI33" s="77">
        <f t="shared" si="5"/>
        <v>5875.2449999999999</v>
      </c>
      <c r="CJ33" s="77">
        <f t="shared" si="5"/>
        <v>5885.4889999999996</v>
      </c>
      <c r="CK33" s="77">
        <f t="shared" si="5"/>
        <v>5751.3310000000001</v>
      </c>
      <c r="CL33" s="77">
        <f t="shared" si="5"/>
        <v>5554.87</v>
      </c>
      <c r="CM33" s="77">
        <f t="shared" si="5"/>
        <v>5481.5069999999996</v>
      </c>
      <c r="CN33" s="77">
        <f t="shared" si="5"/>
        <v>5418.5339999999997</v>
      </c>
      <c r="CO33" s="77">
        <f t="shared" si="5"/>
        <v>5333.3879999999999</v>
      </c>
      <c r="CP33" s="77">
        <f t="shared" si="5"/>
        <v>5093.1469999999999</v>
      </c>
      <c r="CQ33" s="77">
        <f t="shared" si="5"/>
        <v>5065.4780000000001</v>
      </c>
      <c r="CR33" s="77">
        <f t="shared" si="5"/>
        <v>5025.634</v>
      </c>
      <c r="CS33" s="77">
        <f t="shared" si="5"/>
        <v>4990.6329999999998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135016.77399999998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105</v>
      </c>
      <c r="C36" s="115">
        <v>105</v>
      </c>
      <c r="D36" s="115">
        <v>105</v>
      </c>
      <c r="E36" s="115">
        <v>105</v>
      </c>
      <c r="F36" s="115">
        <v>90</v>
      </c>
      <c r="G36" s="115">
        <v>90</v>
      </c>
      <c r="H36" s="115">
        <v>90</v>
      </c>
      <c r="I36" s="115">
        <v>90</v>
      </c>
      <c r="J36" s="115">
        <v>90</v>
      </c>
      <c r="K36" s="115">
        <v>90</v>
      </c>
      <c r="L36" s="115">
        <v>90</v>
      </c>
      <c r="M36" s="115">
        <v>90</v>
      </c>
      <c r="N36" s="115">
        <v>90</v>
      </c>
      <c r="O36" s="115">
        <v>90</v>
      </c>
      <c r="P36" s="115">
        <v>90</v>
      </c>
      <c r="Q36" s="115">
        <v>90</v>
      </c>
      <c r="R36" s="115">
        <v>90</v>
      </c>
      <c r="S36" s="115">
        <v>90</v>
      </c>
      <c r="T36" s="115">
        <v>90</v>
      </c>
      <c r="U36" s="115">
        <v>90</v>
      </c>
      <c r="V36" s="115">
        <v>87</v>
      </c>
      <c r="W36" s="115">
        <v>87</v>
      </c>
      <c r="X36" s="115">
        <v>87</v>
      </c>
      <c r="Y36" s="115">
        <v>87</v>
      </c>
      <c r="Z36" s="115">
        <v>100</v>
      </c>
      <c r="AA36" s="115">
        <v>100</v>
      </c>
      <c r="AB36" s="115">
        <v>100</v>
      </c>
      <c r="AC36" s="115">
        <v>100</v>
      </c>
      <c r="AD36" s="115">
        <v>99</v>
      </c>
      <c r="AE36" s="115">
        <v>99</v>
      </c>
      <c r="AF36" s="115">
        <v>99</v>
      </c>
      <c r="AG36" s="115">
        <v>99</v>
      </c>
      <c r="AH36" s="115">
        <v>104</v>
      </c>
      <c r="AI36" s="115">
        <v>104</v>
      </c>
      <c r="AJ36" s="115">
        <v>104</v>
      </c>
      <c r="AK36" s="115">
        <v>104</v>
      </c>
      <c r="AL36" s="115">
        <v>130</v>
      </c>
      <c r="AM36" s="115">
        <v>130</v>
      </c>
      <c r="AN36" s="115">
        <v>130</v>
      </c>
      <c r="AO36" s="115">
        <v>130</v>
      </c>
      <c r="AP36" s="115">
        <v>133</v>
      </c>
      <c r="AQ36" s="115">
        <v>133</v>
      </c>
      <c r="AR36" s="115">
        <v>133</v>
      </c>
      <c r="AS36" s="115">
        <v>133</v>
      </c>
      <c r="AT36" s="115">
        <v>133</v>
      </c>
      <c r="AU36" s="115">
        <v>133</v>
      </c>
      <c r="AV36" s="115">
        <v>133</v>
      </c>
      <c r="AW36" s="115">
        <v>133</v>
      </c>
      <c r="AX36" s="115">
        <v>133</v>
      </c>
      <c r="AY36" s="115">
        <v>133</v>
      </c>
      <c r="AZ36" s="115">
        <v>133</v>
      </c>
      <c r="BA36" s="115">
        <v>133</v>
      </c>
      <c r="BB36" s="115">
        <v>133</v>
      </c>
      <c r="BC36" s="115">
        <v>133</v>
      </c>
      <c r="BD36" s="115">
        <v>133</v>
      </c>
      <c r="BE36" s="115">
        <v>133</v>
      </c>
      <c r="BF36" s="115">
        <v>115</v>
      </c>
      <c r="BG36" s="115">
        <v>115</v>
      </c>
      <c r="BH36" s="115">
        <v>115</v>
      </c>
      <c r="BI36" s="115">
        <v>115</v>
      </c>
      <c r="BJ36" s="115">
        <v>111</v>
      </c>
      <c r="BK36" s="115">
        <v>111</v>
      </c>
      <c r="BL36" s="115">
        <v>111</v>
      </c>
      <c r="BM36" s="115">
        <v>111</v>
      </c>
      <c r="BN36" s="115">
        <v>72</v>
      </c>
      <c r="BO36" s="115">
        <v>72</v>
      </c>
      <c r="BP36" s="115">
        <v>72</v>
      </c>
      <c r="BQ36" s="115">
        <v>72</v>
      </c>
      <c r="BR36" s="115">
        <v>46</v>
      </c>
      <c r="BS36" s="115">
        <v>46</v>
      </c>
      <c r="BT36" s="115">
        <v>46</v>
      </c>
      <c r="BU36" s="115">
        <v>46</v>
      </c>
      <c r="BV36" s="115">
        <v>46</v>
      </c>
      <c r="BW36" s="115">
        <v>46</v>
      </c>
      <c r="BX36" s="115">
        <v>46</v>
      </c>
      <c r="BY36" s="115">
        <v>46</v>
      </c>
      <c r="BZ36" s="115">
        <v>46</v>
      </c>
      <c r="CA36" s="115">
        <v>46</v>
      </c>
      <c r="CB36" s="115">
        <v>46</v>
      </c>
      <c r="CC36" s="115">
        <v>46</v>
      </c>
      <c r="CD36" s="115">
        <v>81</v>
      </c>
      <c r="CE36" s="115">
        <v>81</v>
      </c>
      <c r="CF36" s="115">
        <v>81</v>
      </c>
      <c r="CG36" s="115">
        <v>81</v>
      </c>
      <c r="CH36" s="115">
        <v>79</v>
      </c>
      <c r="CI36" s="115">
        <v>79</v>
      </c>
      <c r="CJ36" s="115">
        <v>79</v>
      </c>
      <c r="CK36" s="115">
        <v>79</v>
      </c>
      <c r="CL36" s="115">
        <v>78</v>
      </c>
      <c r="CM36" s="115">
        <v>78</v>
      </c>
      <c r="CN36" s="115">
        <v>78</v>
      </c>
      <c r="CO36" s="115">
        <v>78</v>
      </c>
      <c r="CP36" s="115">
        <v>97</v>
      </c>
      <c r="CQ36" s="115">
        <v>97</v>
      </c>
      <c r="CR36" s="115">
        <v>97</v>
      </c>
      <c r="CS36" s="115">
        <v>97</v>
      </c>
      <c r="CT36" s="116"/>
      <c r="CU36" s="116"/>
      <c r="CV36" s="116"/>
      <c r="CW36" s="117"/>
      <c r="CX36" s="91">
        <f t="array" ref="CX36">SUMPRODUCT(B36:CW36*0.25)</f>
        <v>2288</v>
      </c>
    </row>
    <row r="37" spans="1:102" ht="24.95" customHeight="1" x14ac:dyDescent="0.2">
      <c r="A37" s="118" t="s">
        <v>44</v>
      </c>
      <c r="B37" s="119">
        <v>196</v>
      </c>
      <c r="C37" s="120">
        <v>196</v>
      </c>
      <c r="D37" s="120">
        <v>196</v>
      </c>
      <c r="E37" s="120">
        <v>196</v>
      </c>
      <c r="F37" s="120">
        <v>179</v>
      </c>
      <c r="G37" s="120">
        <v>179</v>
      </c>
      <c r="H37" s="120">
        <v>179</v>
      </c>
      <c r="I37" s="120">
        <v>179</v>
      </c>
      <c r="J37" s="120">
        <v>192</v>
      </c>
      <c r="K37" s="120">
        <v>192</v>
      </c>
      <c r="L37" s="120">
        <v>192</v>
      </c>
      <c r="M37" s="120">
        <v>192</v>
      </c>
      <c r="N37" s="120">
        <v>192</v>
      </c>
      <c r="O37" s="120">
        <v>192</v>
      </c>
      <c r="P37" s="120">
        <v>192</v>
      </c>
      <c r="Q37" s="120">
        <v>192</v>
      </c>
      <c r="R37" s="120">
        <v>179</v>
      </c>
      <c r="S37" s="120">
        <v>179</v>
      </c>
      <c r="T37" s="120">
        <v>179</v>
      </c>
      <c r="U37" s="120">
        <v>179</v>
      </c>
      <c r="V37" s="120">
        <v>159</v>
      </c>
      <c r="W37" s="120">
        <v>159</v>
      </c>
      <c r="X37" s="120">
        <v>159</v>
      </c>
      <c r="Y37" s="120">
        <v>159</v>
      </c>
      <c r="Z37" s="120">
        <v>221</v>
      </c>
      <c r="AA37" s="120">
        <v>221</v>
      </c>
      <c r="AB37" s="120">
        <v>221</v>
      </c>
      <c r="AC37" s="120">
        <v>221</v>
      </c>
      <c r="AD37" s="120">
        <v>228</v>
      </c>
      <c r="AE37" s="120">
        <v>228</v>
      </c>
      <c r="AF37" s="120">
        <v>228</v>
      </c>
      <c r="AG37" s="120">
        <v>228</v>
      </c>
      <c r="AH37" s="120">
        <v>398</v>
      </c>
      <c r="AI37" s="120">
        <v>398</v>
      </c>
      <c r="AJ37" s="120">
        <v>398</v>
      </c>
      <c r="AK37" s="120">
        <v>398</v>
      </c>
      <c r="AL37" s="120">
        <v>400</v>
      </c>
      <c r="AM37" s="120">
        <v>400</v>
      </c>
      <c r="AN37" s="120">
        <v>400</v>
      </c>
      <c r="AO37" s="120">
        <v>400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398</v>
      </c>
      <c r="BK37" s="120">
        <v>398</v>
      </c>
      <c r="BL37" s="120">
        <v>398</v>
      </c>
      <c r="BM37" s="120">
        <v>398</v>
      </c>
      <c r="BN37" s="120">
        <v>334</v>
      </c>
      <c r="BO37" s="120">
        <v>334</v>
      </c>
      <c r="BP37" s="120">
        <v>334</v>
      </c>
      <c r="BQ37" s="120">
        <v>334</v>
      </c>
      <c r="BR37" s="120">
        <v>325</v>
      </c>
      <c r="BS37" s="120">
        <v>325</v>
      </c>
      <c r="BT37" s="120">
        <v>325</v>
      </c>
      <c r="BU37" s="120">
        <v>325</v>
      </c>
      <c r="BV37" s="120">
        <v>319</v>
      </c>
      <c r="BW37" s="120">
        <v>319</v>
      </c>
      <c r="BX37" s="120">
        <v>319</v>
      </c>
      <c r="BY37" s="120">
        <v>319</v>
      </c>
      <c r="BZ37" s="120">
        <v>314</v>
      </c>
      <c r="CA37" s="120">
        <v>314</v>
      </c>
      <c r="CB37" s="120">
        <v>314</v>
      </c>
      <c r="CC37" s="120">
        <v>314</v>
      </c>
      <c r="CD37" s="120">
        <v>310</v>
      </c>
      <c r="CE37" s="120">
        <v>310</v>
      </c>
      <c r="CF37" s="120">
        <v>310</v>
      </c>
      <c r="CG37" s="120">
        <v>310</v>
      </c>
      <c r="CH37" s="120">
        <v>271</v>
      </c>
      <c r="CI37" s="120">
        <v>271</v>
      </c>
      <c r="CJ37" s="120">
        <v>271</v>
      </c>
      <c r="CK37" s="120">
        <v>271</v>
      </c>
      <c r="CL37" s="120">
        <v>316</v>
      </c>
      <c r="CM37" s="120">
        <v>316</v>
      </c>
      <c r="CN37" s="120">
        <v>316</v>
      </c>
      <c r="CO37" s="120">
        <v>316</v>
      </c>
      <c r="CP37" s="120">
        <v>324</v>
      </c>
      <c r="CQ37" s="120">
        <v>324</v>
      </c>
      <c r="CR37" s="120">
        <v>324</v>
      </c>
      <c r="CS37" s="120">
        <v>324</v>
      </c>
      <c r="CT37" s="120"/>
      <c r="CU37" s="120"/>
      <c r="CV37" s="120"/>
      <c r="CW37" s="121"/>
      <c r="CX37" s="97">
        <f t="array" ref="CX37">SUMPRODUCT(B37:CW37*0.25)</f>
        <v>7255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16.2</v>
      </c>
      <c r="AG38" s="120">
        <v>404.8</v>
      </c>
      <c r="AH38" s="120">
        <v>718.5</v>
      </c>
      <c r="AI38" s="120">
        <v>945.3</v>
      </c>
      <c r="AJ38" s="120">
        <v>1005.3</v>
      </c>
      <c r="AK38" s="120">
        <v>1089.2</v>
      </c>
      <c r="AL38" s="120">
        <v>1109.3</v>
      </c>
      <c r="AM38" s="120">
        <v>1145</v>
      </c>
      <c r="AN38" s="120">
        <v>1145</v>
      </c>
      <c r="AO38" s="120">
        <v>1145</v>
      </c>
      <c r="AP38" s="120">
        <v>1207</v>
      </c>
      <c r="AQ38" s="120">
        <v>1207</v>
      </c>
      <c r="AR38" s="120">
        <v>1207</v>
      </c>
      <c r="AS38" s="120">
        <v>1207</v>
      </c>
      <c r="AT38" s="120">
        <v>1214</v>
      </c>
      <c r="AU38" s="120">
        <v>1214</v>
      </c>
      <c r="AV38" s="120">
        <v>1214</v>
      </c>
      <c r="AW38" s="120">
        <v>1214</v>
      </c>
      <c r="AX38" s="120">
        <v>1214</v>
      </c>
      <c r="AY38" s="120">
        <v>1214</v>
      </c>
      <c r="AZ38" s="120">
        <v>1214</v>
      </c>
      <c r="BA38" s="120">
        <v>1214</v>
      </c>
      <c r="BB38" s="120">
        <v>1169</v>
      </c>
      <c r="BC38" s="120">
        <v>1169</v>
      </c>
      <c r="BD38" s="120">
        <v>1169</v>
      </c>
      <c r="BE38" s="120">
        <v>1169</v>
      </c>
      <c r="BF38" s="120">
        <v>1102.7</v>
      </c>
      <c r="BG38" s="120">
        <v>1027.3</v>
      </c>
      <c r="BH38" s="120">
        <v>858.7</v>
      </c>
      <c r="BI38" s="120">
        <v>414.6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7835.7249999999995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3</v>
      </c>
      <c r="AM39" s="120">
        <v>3</v>
      </c>
      <c r="AN39" s="120">
        <v>3</v>
      </c>
      <c r="AO39" s="120">
        <v>3</v>
      </c>
      <c r="AP39" s="120">
        <v>13</v>
      </c>
      <c r="AQ39" s="120">
        <v>13</v>
      </c>
      <c r="AR39" s="120">
        <v>13</v>
      </c>
      <c r="AS39" s="120">
        <v>13</v>
      </c>
      <c r="AT39" s="120">
        <v>193</v>
      </c>
      <c r="AU39" s="120">
        <v>193</v>
      </c>
      <c r="AV39" s="120">
        <v>193</v>
      </c>
      <c r="AW39" s="120">
        <v>193</v>
      </c>
      <c r="AX39" s="120">
        <v>17</v>
      </c>
      <c r="AY39" s="120">
        <v>17</v>
      </c>
      <c r="AZ39" s="120">
        <v>17</v>
      </c>
      <c r="BA39" s="120">
        <v>17</v>
      </c>
      <c r="BB39" s="120">
        <v>10</v>
      </c>
      <c r="BC39" s="120">
        <v>10</v>
      </c>
      <c r="BD39" s="120">
        <v>10</v>
      </c>
      <c r="BE39" s="120">
        <v>10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236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/>
      <c r="BW40" s="120"/>
      <c r="BX40" s="120"/>
      <c r="BY40" s="120"/>
      <c r="BZ40" s="120">
        <v>199.8</v>
      </c>
      <c r="CA40" s="120">
        <v>199.8</v>
      </c>
      <c r="CB40" s="120">
        <v>199.8</v>
      </c>
      <c r="CC40" s="120">
        <v>199.8</v>
      </c>
      <c r="CD40" s="120"/>
      <c r="CE40" s="120"/>
      <c r="CF40" s="120"/>
      <c r="CG40" s="120"/>
      <c r="CH40" s="120">
        <v>337.6</v>
      </c>
      <c r="CI40" s="120">
        <v>337.6</v>
      </c>
      <c r="CJ40" s="120">
        <v>337.6</v>
      </c>
      <c r="CK40" s="120">
        <v>337.6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10537.400000000001</v>
      </c>
    </row>
    <row r="41" spans="1:102" ht="30" customHeight="1" thickBot="1" x14ac:dyDescent="0.25">
      <c r="A41" s="105" t="s">
        <v>48</v>
      </c>
      <c r="B41" s="106">
        <f>SUM(B36:B40)</f>
        <v>801</v>
      </c>
      <c r="C41" s="107">
        <f t="shared" ref="C41:BN41" si="6">SUM(C36:C40)</f>
        <v>801</v>
      </c>
      <c r="D41" s="107">
        <f t="shared" si="6"/>
        <v>801</v>
      </c>
      <c r="E41" s="107">
        <f t="shared" si="6"/>
        <v>801</v>
      </c>
      <c r="F41" s="107">
        <f t="shared" si="6"/>
        <v>769</v>
      </c>
      <c r="G41" s="107">
        <f t="shared" si="6"/>
        <v>769</v>
      </c>
      <c r="H41" s="107">
        <f t="shared" si="6"/>
        <v>769</v>
      </c>
      <c r="I41" s="107">
        <f t="shared" si="6"/>
        <v>769</v>
      </c>
      <c r="J41" s="107">
        <f t="shared" si="6"/>
        <v>782</v>
      </c>
      <c r="K41" s="107">
        <f t="shared" si="6"/>
        <v>782</v>
      </c>
      <c r="L41" s="107">
        <f t="shared" si="6"/>
        <v>782</v>
      </c>
      <c r="M41" s="107">
        <f t="shared" si="6"/>
        <v>782</v>
      </c>
      <c r="N41" s="107">
        <f t="shared" si="6"/>
        <v>782</v>
      </c>
      <c r="O41" s="107">
        <f t="shared" si="6"/>
        <v>782</v>
      </c>
      <c r="P41" s="107">
        <f t="shared" si="6"/>
        <v>782</v>
      </c>
      <c r="Q41" s="107">
        <f t="shared" si="6"/>
        <v>782</v>
      </c>
      <c r="R41" s="107">
        <f t="shared" si="6"/>
        <v>769</v>
      </c>
      <c r="S41" s="107">
        <f t="shared" si="6"/>
        <v>769</v>
      </c>
      <c r="T41" s="107">
        <f t="shared" si="6"/>
        <v>769</v>
      </c>
      <c r="U41" s="107">
        <f t="shared" si="6"/>
        <v>769</v>
      </c>
      <c r="V41" s="107">
        <f t="shared" si="6"/>
        <v>746</v>
      </c>
      <c r="W41" s="107">
        <f t="shared" si="6"/>
        <v>746</v>
      </c>
      <c r="X41" s="107">
        <f t="shared" si="6"/>
        <v>746</v>
      </c>
      <c r="Y41" s="107">
        <f t="shared" si="6"/>
        <v>746</v>
      </c>
      <c r="Z41" s="107">
        <f t="shared" si="6"/>
        <v>821</v>
      </c>
      <c r="AA41" s="107">
        <f t="shared" si="6"/>
        <v>821</v>
      </c>
      <c r="AB41" s="107">
        <f t="shared" si="6"/>
        <v>821</v>
      </c>
      <c r="AC41" s="107">
        <f t="shared" si="6"/>
        <v>821</v>
      </c>
      <c r="AD41" s="107">
        <f t="shared" si="6"/>
        <v>827</v>
      </c>
      <c r="AE41" s="107">
        <f t="shared" si="6"/>
        <v>827</v>
      </c>
      <c r="AF41" s="107">
        <f t="shared" si="6"/>
        <v>843.2</v>
      </c>
      <c r="AG41" s="107">
        <f t="shared" si="6"/>
        <v>1231.8</v>
      </c>
      <c r="AH41" s="107">
        <f t="shared" si="6"/>
        <v>1720.5</v>
      </c>
      <c r="AI41" s="107">
        <f t="shared" si="6"/>
        <v>1947.3</v>
      </c>
      <c r="AJ41" s="107">
        <f t="shared" si="6"/>
        <v>2007.3</v>
      </c>
      <c r="AK41" s="107">
        <f t="shared" si="6"/>
        <v>2091.1999999999998</v>
      </c>
      <c r="AL41" s="107">
        <f t="shared" si="6"/>
        <v>2142.3000000000002</v>
      </c>
      <c r="AM41" s="107">
        <f t="shared" si="6"/>
        <v>2178</v>
      </c>
      <c r="AN41" s="107">
        <f t="shared" si="6"/>
        <v>2178</v>
      </c>
      <c r="AO41" s="107">
        <f t="shared" si="6"/>
        <v>2178</v>
      </c>
      <c r="AP41" s="107">
        <f t="shared" si="6"/>
        <v>2253</v>
      </c>
      <c r="AQ41" s="107">
        <f t="shared" si="6"/>
        <v>2253</v>
      </c>
      <c r="AR41" s="107">
        <f t="shared" si="6"/>
        <v>2253</v>
      </c>
      <c r="AS41" s="107">
        <f t="shared" si="6"/>
        <v>2253</v>
      </c>
      <c r="AT41" s="107">
        <f t="shared" si="6"/>
        <v>2440</v>
      </c>
      <c r="AU41" s="107">
        <f t="shared" si="6"/>
        <v>2440</v>
      </c>
      <c r="AV41" s="107">
        <f t="shared" si="6"/>
        <v>2440</v>
      </c>
      <c r="AW41" s="107">
        <f t="shared" si="6"/>
        <v>2440</v>
      </c>
      <c r="AX41" s="107">
        <f t="shared" si="6"/>
        <v>2264</v>
      </c>
      <c r="AY41" s="107">
        <f t="shared" si="6"/>
        <v>2264</v>
      </c>
      <c r="AZ41" s="107">
        <f t="shared" si="6"/>
        <v>2264</v>
      </c>
      <c r="BA41" s="107">
        <f t="shared" si="6"/>
        <v>2264</v>
      </c>
      <c r="BB41" s="107">
        <f t="shared" si="6"/>
        <v>2212</v>
      </c>
      <c r="BC41" s="107">
        <f t="shared" si="6"/>
        <v>2212</v>
      </c>
      <c r="BD41" s="107">
        <f t="shared" si="6"/>
        <v>2212</v>
      </c>
      <c r="BE41" s="107">
        <f t="shared" si="6"/>
        <v>2212</v>
      </c>
      <c r="BF41" s="107">
        <f t="shared" si="6"/>
        <v>2117.6999999999998</v>
      </c>
      <c r="BG41" s="107">
        <f t="shared" si="6"/>
        <v>2042.3</v>
      </c>
      <c r="BH41" s="107">
        <f t="shared" si="6"/>
        <v>1873.7</v>
      </c>
      <c r="BI41" s="107">
        <f t="shared" si="6"/>
        <v>1429.6</v>
      </c>
      <c r="BJ41" s="107">
        <f t="shared" si="6"/>
        <v>1009</v>
      </c>
      <c r="BK41" s="107">
        <f t="shared" si="6"/>
        <v>1009</v>
      </c>
      <c r="BL41" s="107">
        <f t="shared" si="6"/>
        <v>1009</v>
      </c>
      <c r="BM41" s="107">
        <f t="shared" si="6"/>
        <v>1009</v>
      </c>
      <c r="BN41" s="107">
        <f t="shared" si="6"/>
        <v>906</v>
      </c>
      <c r="BO41" s="107">
        <f t="shared" ref="BO41:CW41" si="7">SUM(BO36:BO40)</f>
        <v>906</v>
      </c>
      <c r="BP41" s="107">
        <f t="shared" si="7"/>
        <v>906</v>
      </c>
      <c r="BQ41" s="107">
        <f t="shared" si="7"/>
        <v>906</v>
      </c>
      <c r="BR41" s="107">
        <f t="shared" si="7"/>
        <v>871</v>
      </c>
      <c r="BS41" s="107">
        <f t="shared" si="7"/>
        <v>871</v>
      </c>
      <c r="BT41" s="107">
        <f t="shared" si="7"/>
        <v>871</v>
      </c>
      <c r="BU41" s="107">
        <f t="shared" si="7"/>
        <v>871</v>
      </c>
      <c r="BV41" s="107">
        <f t="shared" si="7"/>
        <v>365</v>
      </c>
      <c r="BW41" s="107">
        <f t="shared" si="7"/>
        <v>365</v>
      </c>
      <c r="BX41" s="107">
        <f t="shared" si="7"/>
        <v>365</v>
      </c>
      <c r="BY41" s="107">
        <f t="shared" si="7"/>
        <v>365</v>
      </c>
      <c r="BZ41" s="107">
        <f t="shared" si="7"/>
        <v>559.79999999999995</v>
      </c>
      <c r="CA41" s="107">
        <f t="shared" si="7"/>
        <v>559.79999999999995</v>
      </c>
      <c r="CB41" s="107">
        <f t="shared" si="7"/>
        <v>559.79999999999995</v>
      </c>
      <c r="CC41" s="107">
        <f t="shared" si="7"/>
        <v>559.79999999999995</v>
      </c>
      <c r="CD41" s="107">
        <f t="shared" si="7"/>
        <v>391</v>
      </c>
      <c r="CE41" s="107">
        <f t="shared" si="7"/>
        <v>391</v>
      </c>
      <c r="CF41" s="107">
        <f t="shared" si="7"/>
        <v>391</v>
      </c>
      <c r="CG41" s="107">
        <f t="shared" si="7"/>
        <v>391</v>
      </c>
      <c r="CH41" s="107">
        <f t="shared" si="7"/>
        <v>687.6</v>
      </c>
      <c r="CI41" s="107">
        <f t="shared" si="7"/>
        <v>687.6</v>
      </c>
      <c r="CJ41" s="107">
        <f t="shared" si="7"/>
        <v>687.6</v>
      </c>
      <c r="CK41" s="107">
        <f t="shared" si="7"/>
        <v>687.6</v>
      </c>
      <c r="CL41" s="107">
        <f t="shared" si="7"/>
        <v>894</v>
      </c>
      <c r="CM41" s="107">
        <f t="shared" si="7"/>
        <v>894</v>
      </c>
      <c r="CN41" s="107">
        <f t="shared" si="7"/>
        <v>894</v>
      </c>
      <c r="CO41" s="107">
        <f t="shared" si="7"/>
        <v>894</v>
      </c>
      <c r="CP41" s="107">
        <f t="shared" si="7"/>
        <v>921</v>
      </c>
      <c r="CQ41" s="107">
        <f t="shared" si="7"/>
        <v>921</v>
      </c>
      <c r="CR41" s="107">
        <f t="shared" si="7"/>
        <v>921</v>
      </c>
      <c r="CS41" s="107">
        <f t="shared" si="7"/>
        <v>921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28152.125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16.2</v>
      </c>
      <c r="AG46" s="120">
        <v>404.8</v>
      </c>
      <c r="AH46" s="120">
        <v>718.5</v>
      </c>
      <c r="AI46" s="120">
        <v>945.3</v>
      </c>
      <c r="AJ46" s="120">
        <v>1005.3</v>
      </c>
      <c r="AK46" s="120">
        <v>1089.2</v>
      </c>
      <c r="AL46" s="120">
        <v>1109.3</v>
      </c>
      <c r="AM46" s="120">
        <v>1145</v>
      </c>
      <c r="AN46" s="120">
        <v>1145</v>
      </c>
      <c r="AO46" s="120">
        <v>1145</v>
      </c>
      <c r="AP46" s="120">
        <v>1207</v>
      </c>
      <c r="AQ46" s="120">
        <v>1207</v>
      </c>
      <c r="AR46" s="120">
        <v>1207</v>
      </c>
      <c r="AS46" s="120">
        <v>1207</v>
      </c>
      <c r="AT46" s="120">
        <v>1214</v>
      </c>
      <c r="AU46" s="120">
        <v>1214</v>
      </c>
      <c r="AV46" s="120">
        <v>1214</v>
      </c>
      <c r="AW46" s="120">
        <v>1214</v>
      </c>
      <c r="AX46" s="120">
        <v>1214</v>
      </c>
      <c r="AY46" s="120">
        <v>1214</v>
      </c>
      <c r="AZ46" s="120">
        <v>1214</v>
      </c>
      <c r="BA46" s="120">
        <v>1214</v>
      </c>
      <c r="BB46" s="120">
        <v>1169</v>
      </c>
      <c r="BC46" s="120">
        <v>1169</v>
      </c>
      <c r="BD46" s="120">
        <v>1169</v>
      </c>
      <c r="BE46" s="120">
        <v>1169</v>
      </c>
      <c r="BF46" s="120">
        <v>1102.7</v>
      </c>
      <c r="BG46" s="120">
        <v>1027.3</v>
      </c>
      <c r="BH46" s="120">
        <v>858.7</v>
      </c>
      <c r="BI46" s="120">
        <v>414.6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7835.7249999999995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/>
      <c r="BW48" s="120"/>
      <c r="BX48" s="120"/>
      <c r="BY48" s="120"/>
      <c r="BZ48" s="120">
        <v>199.8</v>
      </c>
      <c r="CA48" s="120">
        <v>199.8</v>
      </c>
      <c r="CB48" s="120">
        <v>199.8</v>
      </c>
      <c r="CC48" s="120">
        <v>199.8</v>
      </c>
      <c r="CD48" s="120"/>
      <c r="CE48" s="120"/>
      <c r="CF48" s="120"/>
      <c r="CG48" s="120"/>
      <c r="CH48" s="120">
        <v>337.6</v>
      </c>
      <c r="CI48" s="120">
        <v>337.6</v>
      </c>
      <c r="CJ48" s="120">
        <v>337.6</v>
      </c>
      <c r="CK48" s="120">
        <v>337.6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10537.400000000001</v>
      </c>
    </row>
    <row r="49" spans="1:102" ht="24.95" customHeight="1" x14ac:dyDescent="0.2">
      <c r="A49" s="104" t="s">
        <v>50</v>
      </c>
      <c r="B49" s="119">
        <v>49.5</v>
      </c>
      <c r="C49" s="120">
        <v>49.5</v>
      </c>
      <c r="D49" s="120">
        <v>49.5</v>
      </c>
      <c r="E49" s="120">
        <v>49.5</v>
      </c>
      <c r="F49" s="120">
        <v>38.5</v>
      </c>
      <c r="G49" s="120">
        <v>38.5</v>
      </c>
      <c r="H49" s="120">
        <v>38.5</v>
      </c>
      <c r="I49" s="120">
        <v>38.5</v>
      </c>
      <c r="J49" s="120">
        <v>30.5</v>
      </c>
      <c r="K49" s="120">
        <v>30.5</v>
      </c>
      <c r="L49" s="120">
        <v>30.5</v>
      </c>
      <c r="M49" s="120">
        <v>30.5</v>
      </c>
      <c r="N49" s="120">
        <v>31.5</v>
      </c>
      <c r="O49" s="120">
        <v>31.5</v>
      </c>
      <c r="P49" s="120">
        <v>31.5</v>
      </c>
      <c r="Q49" s="120">
        <v>31.5</v>
      </c>
      <c r="R49" s="120">
        <v>41.5</v>
      </c>
      <c r="S49" s="120">
        <v>41.5</v>
      </c>
      <c r="T49" s="120">
        <v>41.5</v>
      </c>
      <c r="U49" s="120">
        <v>41.5</v>
      </c>
      <c r="V49" s="120">
        <v>54.5</v>
      </c>
      <c r="W49" s="120">
        <v>54.5</v>
      </c>
      <c r="X49" s="120">
        <v>54.5</v>
      </c>
      <c r="Y49" s="120">
        <v>54.5</v>
      </c>
      <c r="Z49" s="120">
        <v>70.5</v>
      </c>
      <c r="AA49" s="120">
        <v>70.5</v>
      </c>
      <c r="AB49" s="120">
        <v>70.5</v>
      </c>
      <c r="AC49" s="120">
        <v>70.5</v>
      </c>
      <c r="AD49" s="120">
        <v>83.5</v>
      </c>
      <c r="AE49" s="120">
        <v>83.5</v>
      </c>
      <c r="AF49" s="120">
        <v>83.5</v>
      </c>
      <c r="AG49" s="120">
        <v>83.5</v>
      </c>
      <c r="AH49" s="120">
        <v>92</v>
      </c>
      <c r="AI49" s="120">
        <v>92</v>
      </c>
      <c r="AJ49" s="120">
        <v>92</v>
      </c>
      <c r="AK49" s="120">
        <v>92</v>
      </c>
      <c r="AL49" s="120">
        <v>81</v>
      </c>
      <c r="AM49" s="120">
        <v>81</v>
      </c>
      <c r="AN49" s="120">
        <v>81</v>
      </c>
      <c r="AO49" s="120">
        <v>81</v>
      </c>
      <c r="AP49" s="120">
        <v>68</v>
      </c>
      <c r="AQ49" s="120">
        <v>68</v>
      </c>
      <c r="AR49" s="120">
        <v>68</v>
      </c>
      <c r="AS49" s="120">
        <v>68</v>
      </c>
      <c r="AT49" s="120">
        <v>64</v>
      </c>
      <c r="AU49" s="120">
        <v>64</v>
      </c>
      <c r="AV49" s="120">
        <v>64</v>
      </c>
      <c r="AW49" s="120">
        <v>64</v>
      </c>
      <c r="AX49" s="120">
        <v>68</v>
      </c>
      <c r="AY49" s="120">
        <v>68</v>
      </c>
      <c r="AZ49" s="120">
        <v>68</v>
      </c>
      <c r="BA49" s="120">
        <v>68</v>
      </c>
      <c r="BB49" s="120">
        <v>75</v>
      </c>
      <c r="BC49" s="120">
        <v>75</v>
      </c>
      <c r="BD49" s="120">
        <v>75</v>
      </c>
      <c r="BE49" s="120">
        <v>75</v>
      </c>
      <c r="BF49" s="120">
        <v>88</v>
      </c>
      <c r="BG49" s="120">
        <v>88</v>
      </c>
      <c r="BH49" s="120">
        <v>88</v>
      </c>
      <c r="BI49" s="120">
        <v>88</v>
      </c>
      <c r="BJ49" s="120">
        <v>108</v>
      </c>
      <c r="BK49" s="120">
        <v>108</v>
      </c>
      <c r="BL49" s="120">
        <v>108</v>
      </c>
      <c r="BM49" s="120">
        <v>108</v>
      </c>
      <c r="BN49" s="120">
        <v>128</v>
      </c>
      <c r="BO49" s="120">
        <v>128</v>
      </c>
      <c r="BP49" s="120">
        <v>128</v>
      </c>
      <c r="BQ49" s="120">
        <v>128</v>
      </c>
      <c r="BR49" s="120">
        <v>142</v>
      </c>
      <c r="BS49" s="120">
        <v>142</v>
      </c>
      <c r="BT49" s="120">
        <v>142</v>
      </c>
      <c r="BU49" s="120">
        <v>142</v>
      </c>
      <c r="BV49" s="120">
        <v>144</v>
      </c>
      <c r="BW49" s="120">
        <v>144</v>
      </c>
      <c r="BX49" s="120">
        <v>144</v>
      </c>
      <c r="BY49" s="120">
        <v>144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132</v>
      </c>
      <c r="CE49" s="120">
        <v>132</v>
      </c>
      <c r="CF49" s="120">
        <v>132</v>
      </c>
      <c r="CG49" s="120">
        <v>132</v>
      </c>
      <c r="CH49" s="120">
        <v>100</v>
      </c>
      <c r="CI49" s="120">
        <v>100</v>
      </c>
      <c r="CJ49" s="120">
        <v>100</v>
      </c>
      <c r="CK49" s="120">
        <v>100</v>
      </c>
      <c r="CL49" s="120">
        <v>94</v>
      </c>
      <c r="CM49" s="120">
        <v>94</v>
      </c>
      <c r="CN49" s="120">
        <v>94</v>
      </c>
      <c r="CO49" s="120">
        <v>94</v>
      </c>
      <c r="CP49" s="120">
        <v>69.5</v>
      </c>
      <c r="CQ49" s="120">
        <v>69.5</v>
      </c>
      <c r="CR49" s="120">
        <v>69.5</v>
      </c>
      <c r="CS49" s="120">
        <v>69.5</v>
      </c>
      <c r="CT49" s="122"/>
      <c r="CU49" s="122"/>
      <c r="CV49" s="122"/>
      <c r="CW49" s="121"/>
      <c r="CX49" s="97">
        <f t="array" ref="CX49">SUMPRODUCT(B49:CW49*0.25)</f>
        <v>2003.5</v>
      </c>
    </row>
    <row r="50" spans="1:102" ht="30" customHeight="1" thickBot="1" x14ac:dyDescent="0.25">
      <c r="A50" s="105" t="s">
        <v>51</v>
      </c>
      <c r="B50" s="106">
        <f>SUM(B44:B49)</f>
        <v>549.5</v>
      </c>
      <c r="C50" s="107">
        <f t="shared" ref="C50:BN50" si="8">SUM(C44:C49)</f>
        <v>549.5</v>
      </c>
      <c r="D50" s="107">
        <f t="shared" si="8"/>
        <v>549.5</v>
      </c>
      <c r="E50" s="107">
        <f t="shared" si="8"/>
        <v>549.5</v>
      </c>
      <c r="F50" s="107">
        <f t="shared" si="8"/>
        <v>538.5</v>
      </c>
      <c r="G50" s="107">
        <f t="shared" si="8"/>
        <v>538.5</v>
      </c>
      <c r="H50" s="107">
        <f t="shared" si="8"/>
        <v>538.5</v>
      </c>
      <c r="I50" s="107">
        <f t="shared" si="8"/>
        <v>538.5</v>
      </c>
      <c r="J50" s="107">
        <f t="shared" si="8"/>
        <v>530.5</v>
      </c>
      <c r="K50" s="107">
        <f t="shared" si="8"/>
        <v>530.5</v>
      </c>
      <c r="L50" s="107">
        <f t="shared" si="8"/>
        <v>530.5</v>
      </c>
      <c r="M50" s="107">
        <f t="shared" si="8"/>
        <v>530.5</v>
      </c>
      <c r="N50" s="107">
        <f t="shared" si="8"/>
        <v>531.5</v>
      </c>
      <c r="O50" s="107">
        <f t="shared" si="8"/>
        <v>531.5</v>
      </c>
      <c r="P50" s="107">
        <f t="shared" si="8"/>
        <v>531.5</v>
      </c>
      <c r="Q50" s="107">
        <f t="shared" si="8"/>
        <v>531.5</v>
      </c>
      <c r="R50" s="107">
        <f t="shared" si="8"/>
        <v>541.5</v>
      </c>
      <c r="S50" s="107">
        <f t="shared" si="8"/>
        <v>541.5</v>
      </c>
      <c r="T50" s="107">
        <f t="shared" si="8"/>
        <v>541.5</v>
      </c>
      <c r="U50" s="107">
        <f t="shared" si="8"/>
        <v>541.5</v>
      </c>
      <c r="V50" s="107">
        <f t="shared" si="8"/>
        <v>554.5</v>
      </c>
      <c r="W50" s="107">
        <f t="shared" si="8"/>
        <v>554.5</v>
      </c>
      <c r="X50" s="107">
        <f t="shared" si="8"/>
        <v>554.5</v>
      </c>
      <c r="Y50" s="107">
        <f t="shared" si="8"/>
        <v>554.5</v>
      </c>
      <c r="Z50" s="107">
        <f t="shared" si="8"/>
        <v>570.5</v>
      </c>
      <c r="AA50" s="107">
        <f t="shared" si="8"/>
        <v>570.5</v>
      </c>
      <c r="AB50" s="107">
        <f t="shared" si="8"/>
        <v>570.5</v>
      </c>
      <c r="AC50" s="107">
        <f t="shared" si="8"/>
        <v>570.5</v>
      </c>
      <c r="AD50" s="107">
        <f t="shared" si="8"/>
        <v>583.5</v>
      </c>
      <c r="AE50" s="107">
        <f t="shared" si="8"/>
        <v>583.5</v>
      </c>
      <c r="AF50" s="107">
        <f t="shared" si="8"/>
        <v>599.70000000000005</v>
      </c>
      <c r="AG50" s="107">
        <f t="shared" si="8"/>
        <v>988.3</v>
      </c>
      <c r="AH50" s="107">
        <f t="shared" si="8"/>
        <v>1310.5</v>
      </c>
      <c r="AI50" s="107">
        <f t="shared" si="8"/>
        <v>1537.3</v>
      </c>
      <c r="AJ50" s="107">
        <f t="shared" si="8"/>
        <v>1597.3</v>
      </c>
      <c r="AK50" s="107">
        <f t="shared" si="8"/>
        <v>1681.2</v>
      </c>
      <c r="AL50" s="107">
        <f t="shared" si="8"/>
        <v>1690.3</v>
      </c>
      <c r="AM50" s="107">
        <f t="shared" si="8"/>
        <v>1726</v>
      </c>
      <c r="AN50" s="107">
        <f t="shared" si="8"/>
        <v>1726</v>
      </c>
      <c r="AO50" s="107">
        <f t="shared" si="8"/>
        <v>1726</v>
      </c>
      <c r="AP50" s="107">
        <f t="shared" si="8"/>
        <v>1775</v>
      </c>
      <c r="AQ50" s="107">
        <f t="shared" si="8"/>
        <v>1775</v>
      </c>
      <c r="AR50" s="107">
        <f t="shared" si="8"/>
        <v>1775</v>
      </c>
      <c r="AS50" s="107">
        <f t="shared" si="8"/>
        <v>1775</v>
      </c>
      <c r="AT50" s="107">
        <f t="shared" si="8"/>
        <v>1778</v>
      </c>
      <c r="AU50" s="107">
        <f t="shared" si="8"/>
        <v>1778</v>
      </c>
      <c r="AV50" s="107">
        <f t="shared" si="8"/>
        <v>1778</v>
      </c>
      <c r="AW50" s="107">
        <f t="shared" si="8"/>
        <v>1778</v>
      </c>
      <c r="AX50" s="107">
        <f t="shared" si="8"/>
        <v>1782</v>
      </c>
      <c r="AY50" s="107">
        <f t="shared" si="8"/>
        <v>1782</v>
      </c>
      <c r="AZ50" s="107">
        <f t="shared" si="8"/>
        <v>1782</v>
      </c>
      <c r="BA50" s="107">
        <f t="shared" si="8"/>
        <v>1782</v>
      </c>
      <c r="BB50" s="107">
        <f t="shared" si="8"/>
        <v>1744</v>
      </c>
      <c r="BC50" s="107">
        <f t="shared" si="8"/>
        <v>1744</v>
      </c>
      <c r="BD50" s="107">
        <f t="shared" si="8"/>
        <v>1744</v>
      </c>
      <c r="BE50" s="107">
        <f t="shared" si="8"/>
        <v>1744</v>
      </c>
      <c r="BF50" s="107">
        <f t="shared" si="8"/>
        <v>1690.7</v>
      </c>
      <c r="BG50" s="107">
        <f t="shared" si="8"/>
        <v>1615.3</v>
      </c>
      <c r="BH50" s="107">
        <f t="shared" si="8"/>
        <v>1446.7</v>
      </c>
      <c r="BI50" s="107">
        <f t="shared" si="8"/>
        <v>1002.6</v>
      </c>
      <c r="BJ50" s="107">
        <f t="shared" si="8"/>
        <v>608</v>
      </c>
      <c r="BK50" s="107">
        <f t="shared" si="8"/>
        <v>608</v>
      </c>
      <c r="BL50" s="107">
        <f t="shared" si="8"/>
        <v>608</v>
      </c>
      <c r="BM50" s="107">
        <f t="shared" si="8"/>
        <v>608</v>
      </c>
      <c r="BN50" s="107">
        <f t="shared" si="8"/>
        <v>628</v>
      </c>
      <c r="BO50" s="107">
        <f t="shared" ref="BO50:CW50" si="9">SUM(BO44:BO49)</f>
        <v>628</v>
      </c>
      <c r="BP50" s="107">
        <f t="shared" si="9"/>
        <v>628</v>
      </c>
      <c r="BQ50" s="107">
        <f t="shared" si="9"/>
        <v>628</v>
      </c>
      <c r="BR50" s="107">
        <f t="shared" si="9"/>
        <v>642</v>
      </c>
      <c r="BS50" s="107">
        <f t="shared" si="9"/>
        <v>642</v>
      </c>
      <c r="BT50" s="107">
        <f t="shared" si="9"/>
        <v>642</v>
      </c>
      <c r="BU50" s="107">
        <f t="shared" si="9"/>
        <v>642</v>
      </c>
      <c r="BV50" s="107">
        <f t="shared" si="9"/>
        <v>144</v>
      </c>
      <c r="BW50" s="107">
        <f t="shared" si="9"/>
        <v>144</v>
      </c>
      <c r="BX50" s="107">
        <f t="shared" si="9"/>
        <v>144</v>
      </c>
      <c r="BY50" s="107">
        <f t="shared" si="9"/>
        <v>144</v>
      </c>
      <c r="BZ50" s="107">
        <f t="shared" si="9"/>
        <v>349.8</v>
      </c>
      <c r="CA50" s="107">
        <f t="shared" si="9"/>
        <v>349.8</v>
      </c>
      <c r="CB50" s="107">
        <f t="shared" si="9"/>
        <v>349.8</v>
      </c>
      <c r="CC50" s="107">
        <f t="shared" si="9"/>
        <v>349.8</v>
      </c>
      <c r="CD50" s="107">
        <f t="shared" si="9"/>
        <v>132</v>
      </c>
      <c r="CE50" s="107">
        <f t="shared" si="9"/>
        <v>132</v>
      </c>
      <c r="CF50" s="107">
        <f t="shared" si="9"/>
        <v>132</v>
      </c>
      <c r="CG50" s="107">
        <f t="shared" si="9"/>
        <v>132</v>
      </c>
      <c r="CH50" s="107">
        <f t="shared" si="9"/>
        <v>437.6</v>
      </c>
      <c r="CI50" s="107">
        <f t="shared" si="9"/>
        <v>437.6</v>
      </c>
      <c r="CJ50" s="107">
        <f t="shared" si="9"/>
        <v>437.6</v>
      </c>
      <c r="CK50" s="107">
        <f t="shared" si="9"/>
        <v>437.6</v>
      </c>
      <c r="CL50" s="107">
        <f t="shared" si="9"/>
        <v>594</v>
      </c>
      <c r="CM50" s="107">
        <f t="shared" si="9"/>
        <v>594</v>
      </c>
      <c r="CN50" s="107">
        <f t="shared" si="9"/>
        <v>594</v>
      </c>
      <c r="CO50" s="107">
        <f t="shared" si="9"/>
        <v>594</v>
      </c>
      <c r="CP50" s="107">
        <f t="shared" si="9"/>
        <v>569.5</v>
      </c>
      <c r="CQ50" s="107">
        <f t="shared" si="9"/>
        <v>569.5</v>
      </c>
      <c r="CR50" s="107">
        <f t="shared" si="9"/>
        <v>569.5</v>
      </c>
      <c r="CS50" s="107">
        <f t="shared" si="9"/>
        <v>569.5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20376.625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5282.8099999999995</v>
      </c>
      <c r="C53" s="107">
        <f t="shared" ref="C53:BN53" si="12">C17+C27+C41</f>
        <v>5291.1849999999995</v>
      </c>
      <c r="D53" s="107">
        <f t="shared" si="12"/>
        <v>5279.5910000000003</v>
      </c>
      <c r="E53" s="107">
        <f t="shared" si="12"/>
        <v>5232.1239999999998</v>
      </c>
      <c r="F53" s="107">
        <f t="shared" si="12"/>
        <v>5060.83</v>
      </c>
      <c r="G53" s="107">
        <f t="shared" si="12"/>
        <v>5087.0579999999991</v>
      </c>
      <c r="H53" s="107">
        <f t="shared" si="12"/>
        <v>5085.152</v>
      </c>
      <c r="I53" s="107">
        <f t="shared" si="12"/>
        <v>5052.9290000000001</v>
      </c>
      <c r="J53" s="107">
        <f t="shared" si="12"/>
        <v>4934.5589999999993</v>
      </c>
      <c r="K53" s="107">
        <f t="shared" si="12"/>
        <v>4960.6000000000004</v>
      </c>
      <c r="L53" s="107">
        <f t="shared" si="12"/>
        <v>4968.7460000000001</v>
      </c>
      <c r="M53" s="107">
        <f t="shared" si="12"/>
        <v>4945.5789999999997</v>
      </c>
      <c r="N53" s="107">
        <f t="shared" si="12"/>
        <v>4870.0050000000001</v>
      </c>
      <c r="O53" s="107">
        <f t="shared" si="12"/>
        <v>4908.7939999999999</v>
      </c>
      <c r="P53" s="107">
        <f t="shared" si="12"/>
        <v>4934.0959999999995</v>
      </c>
      <c r="Q53" s="107">
        <f t="shared" si="12"/>
        <v>4946.982</v>
      </c>
      <c r="R53" s="107">
        <f t="shared" si="12"/>
        <v>4894.0339999999997</v>
      </c>
      <c r="S53" s="107">
        <f t="shared" si="12"/>
        <v>4965.1329999999998</v>
      </c>
      <c r="T53" s="107">
        <f t="shared" si="12"/>
        <v>5011.835</v>
      </c>
      <c r="U53" s="107">
        <f t="shared" si="12"/>
        <v>5050.0749999999989</v>
      </c>
      <c r="V53" s="107">
        <f t="shared" si="12"/>
        <v>5036.93</v>
      </c>
      <c r="W53" s="107">
        <f t="shared" si="12"/>
        <v>5135.4309999999996</v>
      </c>
      <c r="X53" s="107">
        <f t="shared" si="12"/>
        <v>5186.1860000000006</v>
      </c>
      <c r="Y53" s="107">
        <f t="shared" si="12"/>
        <v>5212.2139999999999</v>
      </c>
      <c r="Z53" s="107">
        <f t="shared" si="12"/>
        <v>5260.3060000000005</v>
      </c>
      <c r="AA53" s="107">
        <f t="shared" si="12"/>
        <v>5375.41</v>
      </c>
      <c r="AB53" s="107">
        <f t="shared" si="12"/>
        <v>5429.7340000000004</v>
      </c>
      <c r="AC53" s="107">
        <f t="shared" si="12"/>
        <v>5516.9330000000009</v>
      </c>
      <c r="AD53" s="107">
        <f t="shared" si="12"/>
        <v>5645.3239999999996</v>
      </c>
      <c r="AE53" s="107">
        <f t="shared" si="12"/>
        <v>5783.5189999999993</v>
      </c>
      <c r="AF53" s="107">
        <f t="shared" si="12"/>
        <v>5870.7390000000005</v>
      </c>
      <c r="AG53" s="107">
        <f t="shared" si="12"/>
        <v>6295.9850000000006</v>
      </c>
      <c r="AH53" s="107">
        <f t="shared" si="12"/>
        <v>6794.73</v>
      </c>
      <c r="AI53" s="107">
        <f t="shared" si="12"/>
        <v>7124.5919999999996</v>
      </c>
      <c r="AJ53" s="107">
        <f t="shared" si="12"/>
        <v>7248.433</v>
      </c>
      <c r="AK53" s="107">
        <f t="shared" si="12"/>
        <v>7381.5899999999992</v>
      </c>
      <c r="AL53" s="107">
        <f t="shared" si="12"/>
        <v>7433.5380000000005</v>
      </c>
      <c r="AM53" s="107">
        <f t="shared" si="12"/>
        <v>7573.107</v>
      </c>
      <c r="AN53" s="107">
        <f t="shared" si="12"/>
        <v>7647.1480000000001</v>
      </c>
      <c r="AO53" s="107">
        <f t="shared" si="12"/>
        <v>7820.616</v>
      </c>
      <c r="AP53" s="107">
        <f t="shared" si="12"/>
        <v>7952.3959999999997</v>
      </c>
      <c r="AQ53" s="107">
        <f t="shared" si="12"/>
        <v>8078.6189999999997</v>
      </c>
      <c r="AR53" s="107">
        <f t="shared" si="12"/>
        <v>8182.5789999999997</v>
      </c>
      <c r="AS53" s="107">
        <f t="shared" si="12"/>
        <v>8241.9830000000002</v>
      </c>
      <c r="AT53" s="107">
        <f t="shared" si="12"/>
        <v>8260.5529999999999</v>
      </c>
      <c r="AU53" s="107">
        <f t="shared" si="12"/>
        <v>8259.1830000000009</v>
      </c>
      <c r="AV53" s="107">
        <f t="shared" si="12"/>
        <v>8239.0819999999985</v>
      </c>
      <c r="AW53" s="107">
        <f t="shared" si="12"/>
        <v>8194.616</v>
      </c>
      <c r="AX53" s="107">
        <f t="shared" si="12"/>
        <v>8143.3060000000005</v>
      </c>
      <c r="AY53" s="107">
        <f t="shared" si="12"/>
        <v>8027.3149999999987</v>
      </c>
      <c r="AZ53" s="107">
        <f t="shared" si="12"/>
        <v>7907.3339999999998</v>
      </c>
      <c r="BA53" s="107">
        <f t="shared" si="12"/>
        <v>7743.5929999999998</v>
      </c>
      <c r="BB53" s="107">
        <f t="shared" si="12"/>
        <v>7847.7910000000002</v>
      </c>
      <c r="BC53" s="107">
        <f t="shared" si="12"/>
        <v>7648.3710000000001</v>
      </c>
      <c r="BD53" s="107">
        <f t="shared" si="12"/>
        <v>7722.9209999999994</v>
      </c>
      <c r="BE53" s="107">
        <f t="shared" si="12"/>
        <v>7537.7319999999991</v>
      </c>
      <c r="BF53" s="107">
        <f t="shared" si="12"/>
        <v>7315.1009999999997</v>
      </c>
      <c r="BG53" s="107">
        <f t="shared" si="12"/>
        <v>7301.97</v>
      </c>
      <c r="BH53" s="107">
        <f t="shared" si="12"/>
        <v>7178.9650000000001</v>
      </c>
      <c r="BI53" s="107">
        <f t="shared" si="12"/>
        <v>6769.1180000000004</v>
      </c>
      <c r="BJ53" s="107">
        <f t="shared" si="12"/>
        <v>6339.6009999999997</v>
      </c>
      <c r="BK53" s="107">
        <f t="shared" si="12"/>
        <v>6453.2239999999993</v>
      </c>
      <c r="BL53" s="107">
        <f t="shared" si="12"/>
        <v>6541.6469999999999</v>
      </c>
      <c r="BM53" s="107">
        <f t="shared" si="12"/>
        <v>6645.86</v>
      </c>
      <c r="BN53" s="107">
        <f t="shared" si="12"/>
        <v>6687.625</v>
      </c>
      <c r="BO53" s="107">
        <f t="shared" ref="BO53:CX53" si="13">BO17+BO27+BO41</f>
        <v>6827.5379999999996</v>
      </c>
      <c r="BP53" s="107">
        <f t="shared" si="13"/>
        <v>6911.2330000000002</v>
      </c>
      <c r="BQ53" s="107">
        <f t="shared" si="13"/>
        <v>6988.9440000000004</v>
      </c>
      <c r="BR53" s="107">
        <f t="shared" si="13"/>
        <v>7058.3070000000007</v>
      </c>
      <c r="BS53" s="107">
        <f t="shared" si="13"/>
        <v>7109.5059999999994</v>
      </c>
      <c r="BT53" s="107">
        <f t="shared" si="13"/>
        <v>7150.1530000000002</v>
      </c>
      <c r="BU53" s="107">
        <f t="shared" si="13"/>
        <v>7153.3239999999996</v>
      </c>
      <c r="BV53" s="107">
        <f t="shared" si="13"/>
        <v>6601.8689999999997</v>
      </c>
      <c r="BW53" s="107">
        <f t="shared" si="13"/>
        <v>6616.6419999999998</v>
      </c>
      <c r="BX53" s="107">
        <f t="shared" si="13"/>
        <v>6619.1669999999995</v>
      </c>
      <c r="BY53" s="107">
        <f t="shared" si="13"/>
        <v>6600.9039999999995</v>
      </c>
      <c r="BZ53" s="107">
        <f t="shared" si="13"/>
        <v>6828.5259999999998</v>
      </c>
      <c r="CA53" s="107">
        <f t="shared" si="13"/>
        <v>6807.9669999999996</v>
      </c>
      <c r="CB53" s="107">
        <f t="shared" si="13"/>
        <v>6771.2529999999997</v>
      </c>
      <c r="CC53" s="107">
        <f t="shared" si="13"/>
        <v>6723.4480000000003</v>
      </c>
      <c r="CD53" s="107">
        <f t="shared" si="13"/>
        <v>6390.9470000000001</v>
      </c>
      <c r="CE53" s="107">
        <f t="shared" si="13"/>
        <v>6370.4609999999993</v>
      </c>
      <c r="CF53" s="107">
        <f t="shared" si="13"/>
        <v>6321.3240000000005</v>
      </c>
      <c r="CG53" s="107">
        <f t="shared" si="13"/>
        <v>6217.6959999999999</v>
      </c>
      <c r="CH53" s="107">
        <f t="shared" si="13"/>
        <v>6247.2640000000001</v>
      </c>
      <c r="CI53" s="107">
        <f t="shared" si="13"/>
        <v>6212.8450000000003</v>
      </c>
      <c r="CJ53" s="107">
        <f t="shared" si="13"/>
        <v>6223.0889999999999</v>
      </c>
      <c r="CK53" s="107">
        <f t="shared" si="13"/>
        <v>6088.9310000000005</v>
      </c>
      <c r="CL53" s="107">
        <f t="shared" si="13"/>
        <v>6054.87</v>
      </c>
      <c r="CM53" s="107">
        <f t="shared" si="13"/>
        <v>5981.5069999999996</v>
      </c>
      <c r="CN53" s="107">
        <f t="shared" si="13"/>
        <v>5918.5339999999997</v>
      </c>
      <c r="CO53" s="107">
        <f t="shared" si="13"/>
        <v>5833.387999999999</v>
      </c>
      <c r="CP53" s="107">
        <f t="shared" si="13"/>
        <v>5593.1469999999999</v>
      </c>
      <c r="CQ53" s="107">
        <f t="shared" si="13"/>
        <v>5565.4780000000001</v>
      </c>
      <c r="CR53" s="107">
        <f t="shared" si="13"/>
        <v>5525.634</v>
      </c>
      <c r="CS53" s="107">
        <f t="shared" si="13"/>
        <v>5490.6329999999998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153389.89899999998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30.5</v>
      </c>
      <c r="C5" s="25">
        <v>6.1000000000000227</v>
      </c>
      <c r="D5" s="25">
        <v>-228.70000000000005</v>
      </c>
      <c r="E5" s="25">
        <v>-299.70000000000005</v>
      </c>
      <c r="F5" s="25">
        <v>62.300000000000011</v>
      </c>
      <c r="G5" s="25">
        <v>36.100000000000023</v>
      </c>
      <c r="H5" s="25">
        <v>36.899999999999977</v>
      </c>
      <c r="I5" s="25">
        <v>84.5</v>
      </c>
      <c r="J5" s="25">
        <v>243</v>
      </c>
      <c r="K5" s="25">
        <v>131.60000000000002</v>
      </c>
      <c r="L5" s="25">
        <v>191.8</v>
      </c>
      <c r="M5" s="25">
        <v>158.80000000000001</v>
      </c>
      <c r="N5" s="25">
        <v>227.60000000000002</v>
      </c>
      <c r="O5" s="25">
        <v>177.5</v>
      </c>
      <c r="P5" s="25">
        <v>159.89999999999998</v>
      </c>
      <c r="Q5" s="25">
        <v>153.30000000000001</v>
      </c>
      <c r="R5" s="25">
        <v>122.89999999999998</v>
      </c>
      <c r="S5" s="25">
        <v>24.899999999999977</v>
      </c>
      <c r="T5" s="25">
        <v>12.899999999999977</v>
      </c>
      <c r="U5" s="25">
        <v>119.19999999999999</v>
      </c>
      <c r="V5" s="25">
        <v>-154.39999999999998</v>
      </c>
      <c r="W5" s="25">
        <v>-79.600000000000023</v>
      </c>
      <c r="X5" s="25">
        <v>3.1000000000000227</v>
      </c>
      <c r="Y5" s="25">
        <v>3.3999999999999773</v>
      </c>
      <c r="Z5" s="25">
        <v>-178.5</v>
      </c>
      <c r="AA5" s="25">
        <v>-176.79999999999995</v>
      </c>
      <c r="AB5" s="25">
        <v>-130.89999999999998</v>
      </c>
      <c r="AC5" s="25">
        <v>-1.6000000000000227</v>
      </c>
      <c r="AD5" s="25">
        <v>-12.100000000000023</v>
      </c>
      <c r="AE5" s="25">
        <v>236.39999999999998</v>
      </c>
      <c r="AF5" s="25">
        <v>516.20000000000005</v>
      </c>
      <c r="AG5" s="25">
        <v>904.8</v>
      </c>
      <c r="AH5" s="25">
        <v>1218.5</v>
      </c>
      <c r="AI5" s="25">
        <v>1445.3</v>
      </c>
      <c r="AJ5" s="25">
        <v>1505.3</v>
      </c>
      <c r="AK5" s="25">
        <v>1589.2</v>
      </c>
      <c r="AL5" s="25">
        <v>1609.3</v>
      </c>
      <c r="AM5" s="25">
        <v>1645</v>
      </c>
      <c r="AN5" s="25">
        <v>1645</v>
      </c>
      <c r="AO5" s="25">
        <v>1645</v>
      </c>
      <c r="AP5" s="25">
        <v>1707</v>
      </c>
      <c r="AQ5" s="25">
        <v>1707</v>
      </c>
      <c r="AR5" s="25">
        <v>1707</v>
      </c>
      <c r="AS5" s="25">
        <v>1707</v>
      </c>
      <c r="AT5" s="25">
        <v>1714</v>
      </c>
      <c r="AU5" s="25">
        <v>1714</v>
      </c>
      <c r="AV5" s="25">
        <v>1714</v>
      </c>
      <c r="AW5" s="25">
        <v>1714</v>
      </c>
      <c r="AX5" s="25">
        <v>1714</v>
      </c>
      <c r="AY5" s="25">
        <v>1714</v>
      </c>
      <c r="AZ5" s="25">
        <v>1714</v>
      </c>
      <c r="BA5" s="25">
        <v>1714</v>
      </c>
      <c r="BB5" s="25">
        <v>1669</v>
      </c>
      <c r="BC5" s="25">
        <v>1669</v>
      </c>
      <c r="BD5" s="25">
        <v>1669</v>
      </c>
      <c r="BE5" s="25">
        <v>1669</v>
      </c>
      <c r="BF5" s="25">
        <v>1602.7</v>
      </c>
      <c r="BG5" s="25">
        <v>1527.3</v>
      </c>
      <c r="BH5" s="25">
        <v>1358.7</v>
      </c>
      <c r="BI5" s="25">
        <v>914.6</v>
      </c>
      <c r="BJ5" s="25">
        <v>123.89999999999998</v>
      </c>
      <c r="BK5" s="25">
        <v>79.399999999999977</v>
      </c>
      <c r="BL5" s="25">
        <v>-209.60000000000002</v>
      </c>
      <c r="BM5" s="25">
        <v>-529.09999999999991</v>
      </c>
      <c r="BN5" s="25">
        <v>-720</v>
      </c>
      <c r="BO5" s="25">
        <v>-617.70000000000005</v>
      </c>
      <c r="BP5" s="25">
        <v>-669.09999999999991</v>
      </c>
      <c r="BQ5" s="25">
        <v>-585.5</v>
      </c>
      <c r="BR5" s="25">
        <v>-588.90000000000009</v>
      </c>
      <c r="BS5" s="25">
        <v>-638</v>
      </c>
      <c r="BT5" s="25">
        <v>-677.09999999999991</v>
      </c>
      <c r="BU5" s="25">
        <v>-700.2</v>
      </c>
      <c r="BV5" s="25">
        <v>-686.7</v>
      </c>
      <c r="BW5" s="25">
        <v>-716.6</v>
      </c>
      <c r="BX5" s="25">
        <v>-651.9</v>
      </c>
      <c r="BY5" s="25">
        <v>-651.29999999999995</v>
      </c>
      <c r="BZ5" s="25">
        <v>-614</v>
      </c>
      <c r="CA5" s="25">
        <v>-602</v>
      </c>
      <c r="CB5" s="25">
        <v>-712.09999999999991</v>
      </c>
      <c r="CC5" s="25">
        <v>-726.09999999999991</v>
      </c>
      <c r="CD5" s="25">
        <v>-730.5</v>
      </c>
      <c r="CE5" s="25">
        <v>-885.5</v>
      </c>
      <c r="CF5" s="25">
        <v>-964.4</v>
      </c>
      <c r="CG5" s="25">
        <v>-873.19999999999993</v>
      </c>
      <c r="CH5" s="25">
        <v>-664.4</v>
      </c>
      <c r="CI5" s="25">
        <v>-629.29999999999995</v>
      </c>
      <c r="CJ5" s="25">
        <v>-697.19999999999993</v>
      </c>
      <c r="CK5" s="25">
        <v>-636</v>
      </c>
      <c r="CL5" s="25">
        <v>-589.90000000000009</v>
      </c>
      <c r="CM5" s="25">
        <v>-527.59999999999991</v>
      </c>
      <c r="CN5" s="25">
        <v>-468.29999999999995</v>
      </c>
      <c r="CO5" s="25">
        <v>-431.5</v>
      </c>
      <c r="CP5" s="25">
        <v>-197.5</v>
      </c>
      <c r="CQ5" s="25">
        <v>-311.70000000000005</v>
      </c>
      <c r="CR5" s="25">
        <v>-422.6</v>
      </c>
      <c r="CS5" s="25">
        <v>-702.59999999999991</v>
      </c>
      <c r="CT5" s="26"/>
      <c r="CU5" s="26"/>
      <c r="CV5" s="26"/>
      <c r="CW5" s="27"/>
      <c r="CX5" s="132">
        <f t="array" ref="CX5">SUMPRODUCT(B5:CW5*0.25)</f>
        <v>6619.6250000000027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106.32</v>
      </c>
      <c r="C8" s="138">
        <v>103.95</v>
      </c>
      <c r="D8" s="138">
        <v>90.86</v>
      </c>
      <c r="E8" s="138">
        <v>85.59</v>
      </c>
      <c r="F8" s="138">
        <v>96</v>
      </c>
      <c r="G8" s="138">
        <v>93.17</v>
      </c>
      <c r="H8" s="138">
        <v>91.62</v>
      </c>
      <c r="I8" s="138">
        <v>92.9</v>
      </c>
      <c r="J8" s="138">
        <v>89.43</v>
      </c>
      <c r="K8" s="138">
        <v>86.01</v>
      </c>
      <c r="L8" s="138">
        <v>88.94</v>
      </c>
      <c r="M8" s="138">
        <v>85.34</v>
      </c>
      <c r="N8" s="138">
        <v>86.47</v>
      </c>
      <c r="O8" s="138">
        <v>85.47</v>
      </c>
      <c r="P8" s="138">
        <v>86.11</v>
      </c>
      <c r="Q8" s="138">
        <v>86.2</v>
      </c>
      <c r="R8" s="138">
        <v>83.6</v>
      </c>
      <c r="S8" s="138">
        <v>83.4</v>
      </c>
      <c r="T8" s="138">
        <v>83.78</v>
      </c>
      <c r="U8" s="138">
        <v>87.97</v>
      </c>
      <c r="V8" s="138">
        <v>85.99</v>
      </c>
      <c r="W8" s="138">
        <v>89.04</v>
      </c>
      <c r="X8" s="138">
        <v>92.67</v>
      </c>
      <c r="Y8" s="138">
        <v>95.98</v>
      </c>
      <c r="Z8" s="138">
        <v>89.15</v>
      </c>
      <c r="AA8" s="138">
        <v>91.06</v>
      </c>
      <c r="AB8" s="138">
        <v>96.87</v>
      </c>
      <c r="AC8" s="138">
        <v>99.01</v>
      </c>
      <c r="AD8" s="138">
        <v>93.7</v>
      </c>
      <c r="AE8" s="138">
        <v>96.97</v>
      </c>
      <c r="AF8" s="138">
        <v>95.71</v>
      </c>
      <c r="AG8" s="138">
        <v>96.33</v>
      </c>
      <c r="AH8" s="138">
        <v>96.21</v>
      </c>
      <c r="AI8" s="138">
        <v>96.84</v>
      </c>
      <c r="AJ8" s="138">
        <v>93.83</v>
      </c>
      <c r="AK8" s="138">
        <v>90.06</v>
      </c>
      <c r="AL8" s="138">
        <v>99.35</v>
      </c>
      <c r="AM8" s="138">
        <v>90</v>
      </c>
      <c r="AN8" s="138">
        <v>85.89</v>
      </c>
      <c r="AO8" s="138">
        <v>60</v>
      </c>
      <c r="AP8" s="138">
        <v>55</v>
      </c>
      <c r="AQ8" s="138">
        <v>50</v>
      </c>
      <c r="AR8" s="138">
        <v>50</v>
      </c>
      <c r="AS8" s="138">
        <v>25</v>
      </c>
      <c r="AT8" s="138">
        <v>45</v>
      </c>
      <c r="AU8" s="138">
        <v>45</v>
      </c>
      <c r="AV8" s="138">
        <v>45</v>
      </c>
      <c r="AW8" s="138">
        <v>58.64</v>
      </c>
      <c r="AX8" s="138">
        <v>18.989999999999998</v>
      </c>
      <c r="AY8" s="138">
        <v>61.5</v>
      </c>
      <c r="AZ8" s="138">
        <v>72.599999999999994</v>
      </c>
      <c r="BA8" s="138">
        <v>81.91</v>
      </c>
      <c r="BB8" s="138">
        <v>5.75</v>
      </c>
      <c r="BC8" s="138">
        <v>70.5</v>
      </c>
      <c r="BD8" s="138">
        <v>86.59</v>
      </c>
      <c r="BE8" s="138">
        <v>89.2</v>
      </c>
      <c r="BF8" s="138">
        <v>89.42</v>
      </c>
      <c r="BG8" s="138">
        <v>97.45</v>
      </c>
      <c r="BH8" s="138">
        <v>107.75</v>
      </c>
      <c r="BI8" s="138">
        <v>114.57</v>
      </c>
      <c r="BJ8" s="138">
        <v>95.01</v>
      </c>
      <c r="BK8" s="138">
        <v>107.74</v>
      </c>
      <c r="BL8" s="138">
        <v>118.77</v>
      </c>
      <c r="BM8" s="138">
        <v>120.12</v>
      </c>
      <c r="BN8" s="138">
        <v>114.91</v>
      </c>
      <c r="BO8" s="138">
        <v>122.28</v>
      </c>
      <c r="BP8" s="138">
        <v>131.61000000000001</v>
      </c>
      <c r="BQ8" s="138">
        <v>133.84</v>
      </c>
      <c r="BR8" s="138">
        <v>125.24</v>
      </c>
      <c r="BS8" s="138">
        <v>124.83</v>
      </c>
      <c r="BT8" s="138">
        <v>128.31</v>
      </c>
      <c r="BU8" s="138">
        <v>131.58000000000001</v>
      </c>
      <c r="BV8" s="138">
        <v>127.81</v>
      </c>
      <c r="BW8" s="138">
        <v>130.34</v>
      </c>
      <c r="BX8" s="138">
        <v>127.24</v>
      </c>
      <c r="BY8" s="138">
        <v>131.47999999999999</v>
      </c>
      <c r="BZ8" s="138">
        <v>133.87</v>
      </c>
      <c r="CA8" s="138">
        <v>130.84</v>
      </c>
      <c r="CB8" s="138">
        <v>130.56</v>
      </c>
      <c r="CC8" s="138">
        <v>128.93</v>
      </c>
      <c r="CD8" s="138">
        <v>135.68</v>
      </c>
      <c r="CE8" s="138">
        <v>133.07</v>
      </c>
      <c r="CF8" s="138">
        <v>132.18</v>
      </c>
      <c r="CG8" s="138">
        <v>118.7</v>
      </c>
      <c r="CH8" s="138">
        <v>130.47999999999999</v>
      </c>
      <c r="CI8" s="138">
        <v>123.7</v>
      </c>
      <c r="CJ8" s="138">
        <v>119.08</v>
      </c>
      <c r="CK8" s="138">
        <v>109.64</v>
      </c>
      <c r="CL8" s="138">
        <v>119.51</v>
      </c>
      <c r="CM8" s="138">
        <v>117.46</v>
      </c>
      <c r="CN8" s="138">
        <v>113.74</v>
      </c>
      <c r="CO8" s="138">
        <v>105.81</v>
      </c>
      <c r="CP8" s="138">
        <v>110.08</v>
      </c>
      <c r="CQ8" s="138">
        <v>100.89</v>
      </c>
      <c r="CR8" s="138">
        <v>97.13</v>
      </c>
      <c r="CS8" s="138">
        <v>86.29</v>
      </c>
      <c r="CT8" s="139"/>
      <c r="CU8" s="139"/>
      <c r="CV8" s="139"/>
      <c r="CW8" s="140"/>
      <c r="CX8" s="141">
        <f>IF(SUM(B8:CW8)&lt;&gt;0,AVERAGEIF(B8:CW8,"&lt;&gt;"""),"")</f>
        <v>96.316770833333294</v>
      </c>
    </row>
    <row r="9" spans="1:102" ht="24.95" customHeight="1" thickBot="1" x14ac:dyDescent="0.25">
      <c r="A9" s="133" t="s">
        <v>6</v>
      </c>
      <c r="B9" s="42">
        <v>96.68</v>
      </c>
      <c r="C9" s="43">
        <v>96.68</v>
      </c>
      <c r="D9" s="43">
        <v>96.68</v>
      </c>
      <c r="E9" s="43">
        <v>96.68</v>
      </c>
      <c r="F9" s="43">
        <v>93.422499999999999</v>
      </c>
      <c r="G9" s="43">
        <v>93.422499999999999</v>
      </c>
      <c r="H9" s="43">
        <v>93.422499999999999</v>
      </c>
      <c r="I9" s="43">
        <v>93.422499999999999</v>
      </c>
      <c r="J9" s="43">
        <v>87.43</v>
      </c>
      <c r="K9" s="43">
        <v>87.43</v>
      </c>
      <c r="L9" s="43">
        <v>87.43</v>
      </c>
      <c r="M9" s="43">
        <v>87.43</v>
      </c>
      <c r="N9" s="43">
        <v>86.0625</v>
      </c>
      <c r="O9" s="43">
        <v>86.0625</v>
      </c>
      <c r="P9" s="43">
        <v>86.0625</v>
      </c>
      <c r="Q9" s="43">
        <v>86.0625</v>
      </c>
      <c r="R9" s="43">
        <v>84.6875</v>
      </c>
      <c r="S9" s="43">
        <v>84.6875</v>
      </c>
      <c r="T9" s="43">
        <v>84.6875</v>
      </c>
      <c r="U9" s="43">
        <v>84.6875</v>
      </c>
      <c r="V9" s="43">
        <v>90.92</v>
      </c>
      <c r="W9" s="43">
        <v>90.92</v>
      </c>
      <c r="X9" s="43">
        <v>90.92</v>
      </c>
      <c r="Y9" s="43">
        <v>90.92</v>
      </c>
      <c r="Z9" s="43">
        <v>94.022499999999994</v>
      </c>
      <c r="AA9" s="43">
        <v>94.022499999999994</v>
      </c>
      <c r="AB9" s="43">
        <v>94.022499999999994</v>
      </c>
      <c r="AC9" s="43">
        <v>94.022499999999994</v>
      </c>
      <c r="AD9" s="43">
        <v>95.677499999999995</v>
      </c>
      <c r="AE9" s="43">
        <v>95.677499999999995</v>
      </c>
      <c r="AF9" s="43">
        <v>95.677499999999995</v>
      </c>
      <c r="AG9" s="43">
        <v>95.677499999999995</v>
      </c>
      <c r="AH9" s="43">
        <v>94.234999999999999</v>
      </c>
      <c r="AI9" s="43">
        <v>94.234999999999999</v>
      </c>
      <c r="AJ9" s="43">
        <v>94.234999999999999</v>
      </c>
      <c r="AK9" s="43">
        <v>94.234999999999999</v>
      </c>
      <c r="AL9" s="43">
        <v>83.81</v>
      </c>
      <c r="AM9" s="43">
        <v>83.81</v>
      </c>
      <c r="AN9" s="43">
        <v>83.81</v>
      </c>
      <c r="AO9" s="43">
        <v>83.81</v>
      </c>
      <c r="AP9" s="43">
        <v>45</v>
      </c>
      <c r="AQ9" s="43">
        <v>45</v>
      </c>
      <c r="AR9" s="43">
        <v>45</v>
      </c>
      <c r="AS9" s="43">
        <v>45</v>
      </c>
      <c r="AT9" s="43">
        <v>48.41</v>
      </c>
      <c r="AU9" s="43">
        <v>48.41</v>
      </c>
      <c r="AV9" s="43">
        <v>48.41</v>
      </c>
      <c r="AW9" s="43">
        <v>48.41</v>
      </c>
      <c r="AX9" s="43">
        <v>58.75</v>
      </c>
      <c r="AY9" s="43">
        <v>58.75</v>
      </c>
      <c r="AZ9" s="43">
        <v>58.75</v>
      </c>
      <c r="BA9" s="43">
        <v>58.75</v>
      </c>
      <c r="BB9" s="43">
        <v>63.01</v>
      </c>
      <c r="BC9" s="43">
        <v>63.01</v>
      </c>
      <c r="BD9" s="43">
        <v>63.01</v>
      </c>
      <c r="BE9" s="43">
        <v>63.01</v>
      </c>
      <c r="BF9" s="43">
        <v>102.2975</v>
      </c>
      <c r="BG9" s="43">
        <v>102.2975</v>
      </c>
      <c r="BH9" s="43">
        <v>102.2975</v>
      </c>
      <c r="BI9" s="43">
        <v>102.2975</v>
      </c>
      <c r="BJ9" s="43">
        <v>110.41</v>
      </c>
      <c r="BK9" s="43">
        <v>110.41</v>
      </c>
      <c r="BL9" s="43">
        <v>110.41</v>
      </c>
      <c r="BM9" s="43">
        <v>110.41</v>
      </c>
      <c r="BN9" s="43">
        <v>125.66</v>
      </c>
      <c r="BO9" s="43">
        <v>125.66</v>
      </c>
      <c r="BP9" s="43">
        <v>125.66</v>
      </c>
      <c r="BQ9" s="43">
        <v>125.66</v>
      </c>
      <c r="BR9" s="43">
        <v>127.49</v>
      </c>
      <c r="BS9" s="43">
        <v>127.49</v>
      </c>
      <c r="BT9" s="43">
        <v>127.49</v>
      </c>
      <c r="BU9" s="43">
        <v>127.49</v>
      </c>
      <c r="BV9" s="43">
        <v>129.2175</v>
      </c>
      <c r="BW9" s="43">
        <v>129.2175</v>
      </c>
      <c r="BX9" s="43">
        <v>129.2175</v>
      </c>
      <c r="BY9" s="43">
        <v>129.2175</v>
      </c>
      <c r="BZ9" s="43">
        <v>131.05000000000001</v>
      </c>
      <c r="CA9" s="43">
        <v>131.05000000000001</v>
      </c>
      <c r="CB9" s="43">
        <v>131.05000000000001</v>
      </c>
      <c r="CC9" s="43">
        <v>131.05000000000001</v>
      </c>
      <c r="CD9" s="43">
        <v>129.9075</v>
      </c>
      <c r="CE9" s="43">
        <v>129.9075</v>
      </c>
      <c r="CF9" s="43">
        <v>129.9075</v>
      </c>
      <c r="CG9" s="43">
        <v>129.9075</v>
      </c>
      <c r="CH9" s="43">
        <v>120.72499999999999</v>
      </c>
      <c r="CI9" s="43">
        <v>120.72499999999999</v>
      </c>
      <c r="CJ9" s="43">
        <v>120.72499999999999</v>
      </c>
      <c r="CK9" s="43">
        <v>120.72499999999999</v>
      </c>
      <c r="CL9" s="43">
        <v>114.13</v>
      </c>
      <c r="CM9" s="43">
        <v>114.13</v>
      </c>
      <c r="CN9" s="43">
        <v>114.13</v>
      </c>
      <c r="CO9" s="43">
        <v>114.13</v>
      </c>
      <c r="CP9" s="43">
        <v>98.597499999999997</v>
      </c>
      <c r="CQ9" s="43">
        <v>98.597499999999997</v>
      </c>
      <c r="CR9" s="43">
        <v>98.597499999999997</v>
      </c>
      <c r="CS9" s="43">
        <v>98.597499999999997</v>
      </c>
      <c r="CT9" s="44"/>
      <c r="CU9" s="44"/>
      <c r="CV9" s="44"/>
      <c r="CW9" s="45"/>
      <c r="CX9" s="142">
        <f>IF(SUM(B9:CW9)&lt;&gt;0,AVERAGEIF(B9:CW9,"&lt;&gt;"""),"")</f>
        <v>96.31677083333328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469.5</v>
      </c>
      <c r="C14" s="149">
        <v>493.9</v>
      </c>
      <c r="D14" s="149">
        <v>728.7</v>
      </c>
      <c r="E14" s="149">
        <v>799.7</v>
      </c>
      <c r="F14" s="149">
        <v>437.7</v>
      </c>
      <c r="G14" s="149">
        <v>463.9</v>
      </c>
      <c r="H14" s="149">
        <v>463.1</v>
      </c>
      <c r="I14" s="149">
        <v>415.5</v>
      </c>
      <c r="J14" s="149">
        <v>257</v>
      </c>
      <c r="K14" s="149">
        <v>368.4</v>
      </c>
      <c r="L14" s="149">
        <v>308.2</v>
      </c>
      <c r="M14" s="149">
        <v>341.2</v>
      </c>
      <c r="N14" s="149">
        <v>272.39999999999998</v>
      </c>
      <c r="O14" s="149">
        <v>322.5</v>
      </c>
      <c r="P14" s="149">
        <v>340.1</v>
      </c>
      <c r="Q14" s="149">
        <v>346.7</v>
      </c>
      <c r="R14" s="149">
        <v>377.1</v>
      </c>
      <c r="S14" s="149">
        <v>475.1</v>
      </c>
      <c r="T14" s="149">
        <v>487.1</v>
      </c>
      <c r="U14" s="149">
        <v>380.8</v>
      </c>
      <c r="V14" s="149">
        <v>654.4</v>
      </c>
      <c r="W14" s="149">
        <v>579.6</v>
      </c>
      <c r="X14" s="149">
        <v>496.9</v>
      </c>
      <c r="Y14" s="149">
        <v>496.6</v>
      </c>
      <c r="Z14" s="149">
        <v>678.5</v>
      </c>
      <c r="AA14" s="149">
        <v>676.8</v>
      </c>
      <c r="AB14" s="149">
        <v>630.9</v>
      </c>
      <c r="AC14" s="149">
        <v>501.6</v>
      </c>
      <c r="AD14" s="149">
        <v>512.1</v>
      </c>
      <c r="AE14" s="149">
        <v>263.60000000000002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376.1</v>
      </c>
      <c r="BK14" s="149">
        <v>420.6</v>
      </c>
      <c r="BL14" s="149">
        <v>709.6</v>
      </c>
      <c r="BM14" s="149">
        <v>1029.0999999999999</v>
      </c>
      <c r="BN14" s="149">
        <v>1220</v>
      </c>
      <c r="BO14" s="149">
        <v>1117.7</v>
      </c>
      <c r="BP14" s="149">
        <v>1169.0999999999999</v>
      </c>
      <c r="BQ14" s="149">
        <v>1085.5</v>
      </c>
      <c r="BR14" s="149">
        <v>1088.9000000000001</v>
      </c>
      <c r="BS14" s="149">
        <v>1138</v>
      </c>
      <c r="BT14" s="149">
        <v>1177.0999999999999</v>
      </c>
      <c r="BU14" s="149">
        <v>1200.2</v>
      </c>
      <c r="BV14" s="149">
        <v>654.70000000000005</v>
      </c>
      <c r="BW14" s="149">
        <v>684.6</v>
      </c>
      <c r="BX14" s="149">
        <v>619.9</v>
      </c>
      <c r="BY14" s="149">
        <v>619.29999999999995</v>
      </c>
      <c r="BZ14" s="149">
        <v>813.8</v>
      </c>
      <c r="CA14" s="149">
        <v>801.8</v>
      </c>
      <c r="CB14" s="149">
        <v>911.9</v>
      </c>
      <c r="CC14" s="149">
        <v>925.9</v>
      </c>
      <c r="CD14" s="149">
        <v>668.6</v>
      </c>
      <c r="CE14" s="149">
        <v>823.6</v>
      </c>
      <c r="CF14" s="149">
        <v>902.5</v>
      </c>
      <c r="CG14" s="149">
        <v>811.3</v>
      </c>
      <c r="CH14" s="149">
        <v>1002</v>
      </c>
      <c r="CI14" s="149">
        <v>966.9</v>
      </c>
      <c r="CJ14" s="149">
        <v>1034.8</v>
      </c>
      <c r="CK14" s="149">
        <v>973.6</v>
      </c>
      <c r="CL14" s="149">
        <v>1089.9000000000001</v>
      </c>
      <c r="CM14" s="149">
        <v>1027.5999999999999</v>
      </c>
      <c r="CN14" s="149">
        <v>968.3</v>
      </c>
      <c r="CO14" s="149">
        <v>931.5</v>
      </c>
      <c r="CP14" s="149">
        <v>697.5</v>
      </c>
      <c r="CQ14" s="149">
        <v>811.7</v>
      </c>
      <c r="CR14" s="149">
        <v>922.6</v>
      </c>
      <c r="CS14" s="149">
        <v>1202.5999999999999</v>
      </c>
      <c r="CT14" s="150"/>
      <c r="CU14" s="150"/>
      <c r="CV14" s="150"/>
      <c r="CW14" s="151"/>
      <c r="CX14" s="152">
        <f t="array" ref="CX14">SUMPRODUCT(B14:CW14*0.25)</f>
        <v>11659.6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32</v>
      </c>
      <c r="BW16" s="155">
        <v>32</v>
      </c>
      <c r="BX16" s="155">
        <v>32</v>
      </c>
      <c r="BY16" s="155">
        <v>32</v>
      </c>
      <c r="BZ16" s="155"/>
      <c r="CA16" s="155"/>
      <c r="CB16" s="155"/>
      <c r="CC16" s="155"/>
      <c r="CD16" s="155">
        <v>61.9</v>
      </c>
      <c r="CE16" s="155">
        <v>61.9</v>
      </c>
      <c r="CF16" s="155">
        <v>61.9</v>
      </c>
      <c r="CG16" s="155">
        <v>61.9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93.899999999999991</v>
      </c>
    </row>
    <row r="17" spans="1:102" ht="30" customHeight="1" thickBot="1" x14ac:dyDescent="0.25">
      <c r="A17" s="105" t="s">
        <v>53</v>
      </c>
      <c r="B17" s="159">
        <f>SUM(B12:B16)</f>
        <v>469.5</v>
      </c>
      <c r="C17" s="160">
        <f t="shared" ref="C17:BN17" si="0">SUM(C12:C16)</f>
        <v>493.9</v>
      </c>
      <c r="D17" s="160">
        <f t="shared" si="0"/>
        <v>728.7</v>
      </c>
      <c r="E17" s="160">
        <f t="shared" si="0"/>
        <v>799.7</v>
      </c>
      <c r="F17" s="160">
        <f t="shared" si="0"/>
        <v>437.7</v>
      </c>
      <c r="G17" s="160">
        <f t="shared" si="0"/>
        <v>463.9</v>
      </c>
      <c r="H17" s="160">
        <f t="shared" si="0"/>
        <v>463.1</v>
      </c>
      <c r="I17" s="160">
        <f t="shared" si="0"/>
        <v>415.5</v>
      </c>
      <c r="J17" s="160">
        <f t="shared" si="0"/>
        <v>257</v>
      </c>
      <c r="K17" s="160">
        <f t="shared" si="0"/>
        <v>368.4</v>
      </c>
      <c r="L17" s="160">
        <f t="shared" si="0"/>
        <v>308.2</v>
      </c>
      <c r="M17" s="160">
        <f t="shared" si="0"/>
        <v>341.2</v>
      </c>
      <c r="N17" s="160">
        <f t="shared" si="0"/>
        <v>272.39999999999998</v>
      </c>
      <c r="O17" s="160">
        <f t="shared" si="0"/>
        <v>322.5</v>
      </c>
      <c r="P17" s="160">
        <f t="shared" si="0"/>
        <v>340.1</v>
      </c>
      <c r="Q17" s="160">
        <f t="shared" si="0"/>
        <v>346.7</v>
      </c>
      <c r="R17" s="160">
        <f t="shared" si="0"/>
        <v>377.1</v>
      </c>
      <c r="S17" s="160">
        <f t="shared" si="0"/>
        <v>475.1</v>
      </c>
      <c r="T17" s="160">
        <f t="shared" si="0"/>
        <v>487.1</v>
      </c>
      <c r="U17" s="160">
        <f t="shared" si="0"/>
        <v>380.8</v>
      </c>
      <c r="V17" s="160">
        <f t="shared" si="0"/>
        <v>654.4</v>
      </c>
      <c r="W17" s="160">
        <f t="shared" si="0"/>
        <v>579.6</v>
      </c>
      <c r="X17" s="160">
        <f t="shared" si="0"/>
        <v>496.9</v>
      </c>
      <c r="Y17" s="160">
        <f t="shared" si="0"/>
        <v>496.6</v>
      </c>
      <c r="Z17" s="160">
        <f t="shared" si="0"/>
        <v>678.5</v>
      </c>
      <c r="AA17" s="160">
        <f t="shared" si="0"/>
        <v>676.8</v>
      </c>
      <c r="AB17" s="160">
        <f t="shared" si="0"/>
        <v>630.9</v>
      </c>
      <c r="AC17" s="160">
        <f t="shared" si="0"/>
        <v>501.6</v>
      </c>
      <c r="AD17" s="160">
        <f t="shared" si="0"/>
        <v>512.1</v>
      </c>
      <c r="AE17" s="160">
        <f t="shared" si="0"/>
        <v>263.60000000000002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376.1</v>
      </c>
      <c r="BK17" s="160">
        <f t="shared" si="0"/>
        <v>420.6</v>
      </c>
      <c r="BL17" s="160">
        <f t="shared" si="0"/>
        <v>709.6</v>
      </c>
      <c r="BM17" s="160">
        <f t="shared" si="0"/>
        <v>1029.0999999999999</v>
      </c>
      <c r="BN17" s="160">
        <f t="shared" si="0"/>
        <v>1220</v>
      </c>
      <c r="BO17" s="160">
        <f t="shared" ref="BO17:CW17" si="1">SUM(BO12:BO16)</f>
        <v>1117.7</v>
      </c>
      <c r="BP17" s="160">
        <f t="shared" si="1"/>
        <v>1169.0999999999999</v>
      </c>
      <c r="BQ17" s="160">
        <f t="shared" si="1"/>
        <v>1085.5</v>
      </c>
      <c r="BR17" s="160">
        <f t="shared" si="1"/>
        <v>1088.9000000000001</v>
      </c>
      <c r="BS17" s="160">
        <f t="shared" si="1"/>
        <v>1138</v>
      </c>
      <c r="BT17" s="160">
        <f t="shared" si="1"/>
        <v>1177.0999999999999</v>
      </c>
      <c r="BU17" s="160">
        <f t="shared" si="1"/>
        <v>1200.2</v>
      </c>
      <c r="BV17" s="160">
        <f t="shared" si="1"/>
        <v>686.7</v>
      </c>
      <c r="BW17" s="160">
        <f t="shared" si="1"/>
        <v>716.6</v>
      </c>
      <c r="BX17" s="160">
        <f t="shared" si="1"/>
        <v>651.9</v>
      </c>
      <c r="BY17" s="160">
        <f t="shared" si="1"/>
        <v>651.29999999999995</v>
      </c>
      <c r="BZ17" s="160">
        <f t="shared" si="1"/>
        <v>813.8</v>
      </c>
      <c r="CA17" s="160">
        <f t="shared" si="1"/>
        <v>801.8</v>
      </c>
      <c r="CB17" s="160">
        <f t="shared" si="1"/>
        <v>911.9</v>
      </c>
      <c r="CC17" s="160">
        <f t="shared" si="1"/>
        <v>925.9</v>
      </c>
      <c r="CD17" s="160">
        <f t="shared" si="1"/>
        <v>730.5</v>
      </c>
      <c r="CE17" s="160">
        <f t="shared" si="1"/>
        <v>885.5</v>
      </c>
      <c r="CF17" s="160">
        <f t="shared" si="1"/>
        <v>964.4</v>
      </c>
      <c r="CG17" s="160">
        <f t="shared" si="1"/>
        <v>873.19999999999993</v>
      </c>
      <c r="CH17" s="160">
        <f t="shared" si="1"/>
        <v>1002</v>
      </c>
      <c r="CI17" s="160">
        <f t="shared" si="1"/>
        <v>966.9</v>
      </c>
      <c r="CJ17" s="160">
        <f t="shared" si="1"/>
        <v>1034.8</v>
      </c>
      <c r="CK17" s="160">
        <f t="shared" si="1"/>
        <v>973.6</v>
      </c>
      <c r="CL17" s="160">
        <f t="shared" si="1"/>
        <v>1089.9000000000001</v>
      </c>
      <c r="CM17" s="160">
        <f t="shared" si="1"/>
        <v>1027.5999999999999</v>
      </c>
      <c r="CN17" s="160">
        <f t="shared" si="1"/>
        <v>968.3</v>
      </c>
      <c r="CO17" s="160">
        <f t="shared" si="1"/>
        <v>931.5</v>
      </c>
      <c r="CP17" s="160">
        <f t="shared" si="1"/>
        <v>697.5</v>
      </c>
      <c r="CQ17" s="160">
        <f t="shared" si="1"/>
        <v>811.7</v>
      </c>
      <c r="CR17" s="160">
        <f t="shared" si="1"/>
        <v>922.6</v>
      </c>
      <c r="CS17" s="160">
        <f t="shared" si="1"/>
        <v>1202.5999999999999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11753.5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16.2</v>
      </c>
      <c r="AG22" s="149">
        <v>404.8</v>
      </c>
      <c r="AH22" s="149">
        <v>718.5</v>
      </c>
      <c r="AI22" s="149">
        <v>945.3</v>
      </c>
      <c r="AJ22" s="149">
        <v>1005.3</v>
      </c>
      <c r="AK22" s="149">
        <v>1089.2</v>
      </c>
      <c r="AL22" s="149">
        <v>1109.3</v>
      </c>
      <c r="AM22" s="149">
        <v>1145</v>
      </c>
      <c r="AN22" s="149">
        <v>1145</v>
      </c>
      <c r="AO22" s="149">
        <v>1145</v>
      </c>
      <c r="AP22" s="149">
        <v>1207</v>
      </c>
      <c r="AQ22" s="149">
        <v>1207</v>
      </c>
      <c r="AR22" s="149">
        <v>1207</v>
      </c>
      <c r="AS22" s="149">
        <v>1207</v>
      </c>
      <c r="AT22" s="149">
        <v>1214</v>
      </c>
      <c r="AU22" s="149">
        <v>1214</v>
      </c>
      <c r="AV22" s="149">
        <v>1214</v>
      </c>
      <c r="AW22" s="149">
        <v>1214</v>
      </c>
      <c r="AX22" s="149">
        <v>1214</v>
      </c>
      <c r="AY22" s="149">
        <v>1214</v>
      </c>
      <c r="AZ22" s="149">
        <v>1214</v>
      </c>
      <c r="BA22" s="149">
        <v>1214</v>
      </c>
      <c r="BB22" s="149">
        <v>1169</v>
      </c>
      <c r="BC22" s="149">
        <v>1169</v>
      </c>
      <c r="BD22" s="149">
        <v>1169</v>
      </c>
      <c r="BE22" s="149">
        <v>1169</v>
      </c>
      <c r="BF22" s="149">
        <v>1102.7</v>
      </c>
      <c r="BG22" s="149">
        <v>1027.3</v>
      </c>
      <c r="BH22" s="149">
        <v>858.7</v>
      </c>
      <c r="BI22" s="149">
        <v>414.6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7835.7249999999995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/>
      <c r="BW24" s="155"/>
      <c r="BX24" s="155"/>
      <c r="BY24" s="155"/>
      <c r="BZ24" s="155">
        <v>199.8</v>
      </c>
      <c r="CA24" s="155">
        <v>199.8</v>
      </c>
      <c r="CB24" s="155">
        <v>199.8</v>
      </c>
      <c r="CC24" s="155">
        <v>199.8</v>
      </c>
      <c r="CD24" s="155"/>
      <c r="CE24" s="155"/>
      <c r="CF24" s="155"/>
      <c r="CG24" s="155"/>
      <c r="CH24" s="155">
        <v>337.6</v>
      </c>
      <c r="CI24" s="155">
        <v>337.6</v>
      </c>
      <c r="CJ24" s="155">
        <v>337.6</v>
      </c>
      <c r="CK24" s="155">
        <v>337.6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10537.400000000001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516.20000000000005</v>
      </c>
      <c r="AG25" s="160">
        <f t="shared" si="2"/>
        <v>904.8</v>
      </c>
      <c r="AH25" s="160">
        <f t="shared" si="2"/>
        <v>1218.5</v>
      </c>
      <c r="AI25" s="160">
        <f t="shared" si="2"/>
        <v>1445.3</v>
      </c>
      <c r="AJ25" s="160">
        <f t="shared" si="2"/>
        <v>1505.3</v>
      </c>
      <c r="AK25" s="160">
        <f t="shared" si="2"/>
        <v>1589.2</v>
      </c>
      <c r="AL25" s="160">
        <f t="shared" si="2"/>
        <v>1609.3</v>
      </c>
      <c r="AM25" s="160">
        <f t="shared" si="2"/>
        <v>1645</v>
      </c>
      <c r="AN25" s="160">
        <f t="shared" si="2"/>
        <v>1645</v>
      </c>
      <c r="AO25" s="160">
        <f t="shared" si="2"/>
        <v>1645</v>
      </c>
      <c r="AP25" s="160">
        <f t="shared" si="2"/>
        <v>1707</v>
      </c>
      <c r="AQ25" s="160">
        <f t="shared" si="2"/>
        <v>1707</v>
      </c>
      <c r="AR25" s="160">
        <f t="shared" si="2"/>
        <v>1707</v>
      </c>
      <c r="AS25" s="160">
        <f t="shared" si="2"/>
        <v>1707</v>
      </c>
      <c r="AT25" s="160">
        <f t="shared" si="2"/>
        <v>1714</v>
      </c>
      <c r="AU25" s="160">
        <f t="shared" si="2"/>
        <v>1714</v>
      </c>
      <c r="AV25" s="160">
        <f t="shared" si="2"/>
        <v>1714</v>
      </c>
      <c r="AW25" s="160">
        <f t="shared" si="2"/>
        <v>1714</v>
      </c>
      <c r="AX25" s="160">
        <f t="shared" si="2"/>
        <v>1714</v>
      </c>
      <c r="AY25" s="160">
        <f t="shared" si="2"/>
        <v>1714</v>
      </c>
      <c r="AZ25" s="160">
        <f t="shared" si="2"/>
        <v>1714</v>
      </c>
      <c r="BA25" s="160">
        <f t="shared" si="2"/>
        <v>1714</v>
      </c>
      <c r="BB25" s="160">
        <f t="shared" si="2"/>
        <v>1669</v>
      </c>
      <c r="BC25" s="160">
        <f t="shared" si="2"/>
        <v>1669</v>
      </c>
      <c r="BD25" s="160">
        <f t="shared" si="2"/>
        <v>1669</v>
      </c>
      <c r="BE25" s="160">
        <f t="shared" si="2"/>
        <v>1669</v>
      </c>
      <c r="BF25" s="160">
        <f t="shared" si="2"/>
        <v>1602.7</v>
      </c>
      <c r="BG25" s="160">
        <f t="shared" si="2"/>
        <v>1527.3</v>
      </c>
      <c r="BH25" s="160">
        <f t="shared" si="2"/>
        <v>1358.7</v>
      </c>
      <c r="BI25" s="160">
        <f t="shared" si="2"/>
        <v>914.6</v>
      </c>
      <c r="BJ25" s="160">
        <f t="shared" si="2"/>
        <v>500</v>
      </c>
      <c r="BK25" s="160">
        <f t="shared" si="2"/>
        <v>500</v>
      </c>
      <c r="BL25" s="160">
        <f t="shared" si="2"/>
        <v>500</v>
      </c>
      <c r="BM25" s="160">
        <f t="shared" si="2"/>
        <v>500</v>
      </c>
      <c r="BN25" s="160">
        <f t="shared" si="2"/>
        <v>500</v>
      </c>
      <c r="BO25" s="160">
        <f t="shared" ref="BO25:CW25" si="3">SUM(BO20:BO24)</f>
        <v>500</v>
      </c>
      <c r="BP25" s="160">
        <f t="shared" si="3"/>
        <v>500</v>
      </c>
      <c r="BQ25" s="160">
        <f t="shared" si="3"/>
        <v>500</v>
      </c>
      <c r="BR25" s="160">
        <f t="shared" si="3"/>
        <v>500</v>
      </c>
      <c r="BS25" s="160">
        <f t="shared" si="3"/>
        <v>500</v>
      </c>
      <c r="BT25" s="160">
        <f t="shared" si="3"/>
        <v>500</v>
      </c>
      <c r="BU25" s="160">
        <f t="shared" si="3"/>
        <v>500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199.8</v>
      </c>
      <c r="CA25" s="160">
        <f t="shared" si="3"/>
        <v>199.8</v>
      </c>
      <c r="CB25" s="160">
        <f t="shared" si="3"/>
        <v>199.8</v>
      </c>
      <c r="CC25" s="160">
        <f t="shared" si="3"/>
        <v>199.8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337.6</v>
      </c>
      <c r="CI25" s="160">
        <f t="shared" si="3"/>
        <v>337.6</v>
      </c>
      <c r="CJ25" s="160">
        <f t="shared" si="3"/>
        <v>337.6</v>
      </c>
      <c r="CK25" s="160">
        <f t="shared" si="3"/>
        <v>337.6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18373.125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2025-11-29T12:12:37Z</dcterms:created>
  <dcterms:modified xsi:type="dcterms:W3CDTF">2025-11-29T12:12:39Z</dcterms:modified>
</cp:coreProperties>
</file>