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<sst xmlns="http://schemas.openxmlformats.org/spreadsheetml/2006/main" count="119" uniqueCount="54">
  <si>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22/06/2025 11:32:12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</si>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</sst>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D1-4876-8B91-C377ECF4BB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3.4</c:v>
                </c:pt>
                <c:pt idx="13">
                  <c:v>3.4</c:v>
                </c:pt>
                <c:pt idx="14">
                  <c:v>2.6</c:v>
                </c:pt>
                <c:pt idx="15">
                  <c:v>2.8</c:v>
                </c:pt>
                <c:pt idx="16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D1-4876-8B91-C377ECF4BB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6.3</c:v>
                </c:pt>
                <c:pt idx="13">
                  <c:v>6.3</c:v>
                </c:pt>
                <c:pt idx="14">
                  <c:v>8.4600000000000009</c:v>
                </c:pt>
                <c:pt idx="15">
                  <c:v>7.5</c:v>
                </c:pt>
                <c:pt idx="16">
                  <c:v>11.86</c:v>
                </c:pt>
                <c:pt idx="17">
                  <c:v>7</c:v>
                </c:pt>
                <c:pt idx="18">
                  <c:v>4.2510000000000003</c:v>
                </c:pt>
                <c:pt idx="19">
                  <c:v>4.476</c:v>
                </c:pt>
                <c:pt idx="20">
                  <c:v>4.5170000000000003</c:v>
                </c:pt>
                <c:pt idx="22">
                  <c:v>4.476</c:v>
                </c:pt>
                <c:pt idx="23">
                  <c:v>4.3499999999999996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1-4876-8B91-C377ECF4BB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75.615000000000009</c:v>
                </c:pt>
                <c:pt idx="13">
                  <c:v>75.55</c:v>
                </c:pt>
                <c:pt idx="14">
                  <c:v>78.45</c:v>
                </c:pt>
                <c:pt idx="15">
                  <c:v>81.956999999999994</c:v>
                </c:pt>
                <c:pt idx="16">
                  <c:v>87.38900000000001</c:v>
                </c:pt>
                <c:pt idx="17">
                  <c:v>15.077999999999999</c:v>
                </c:pt>
                <c:pt idx="18">
                  <c:v>5.0580000000000007</c:v>
                </c:pt>
                <c:pt idx="19">
                  <c:v>3.9940000000000002</c:v>
                </c:pt>
                <c:pt idx="20">
                  <c:v>7.8239999999999998</c:v>
                </c:pt>
                <c:pt idx="21">
                  <c:v>4.1779999999999999</c:v>
                </c:pt>
                <c:pt idx="22">
                  <c:v>12.641</c:v>
                </c:pt>
                <c:pt idx="23">
                  <c:v>14.753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D1-4876-8B91-C377ECF4BB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D1-4876-8B91-C377ECF4BB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D1-4876-8B91-C377ECF4BB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9D1-4876-8B91-C377ECF4BB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9D1-4876-8B91-C377ECF4BB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D1-4876-8B91-C377ECF4BB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34.950000000000003</c:v>
                </c:pt>
                <c:pt idx="19">
                  <c:v>16.329999999999998</c:v>
                </c:pt>
                <c:pt idx="20">
                  <c:v>22.879000000000001</c:v>
                </c:pt>
                <c:pt idx="22">
                  <c:v>7.2910000000000004</c:v>
                </c:pt>
                <c:pt idx="23">
                  <c:v>28.206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D1-4876-8B91-C377ECF4BB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12.4</c:v>
                </c:pt>
                <c:pt idx="19">
                  <c:v>0</c:v>
                </c:pt>
                <c:pt idx="20">
                  <c:v>29.1</c:v>
                </c:pt>
                <c:pt idx="21">
                  <c:v>31.2</c:v>
                </c:pt>
                <c:pt idx="22">
                  <c:v>11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D1-4876-8B91-C377ECF4BB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14.307</c:v>
                </c:pt>
                <c:pt idx="13">
                  <c:v>14.117000000000001</c:v>
                </c:pt>
                <c:pt idx="14">
                  <c:v>7.8330000000000002</c:v>
                </c:pt>
                <c:pt idx="15">
                  <c:v>4.0869999999999997</c:v>
                </c:pt>
                <c:pt idx="16">
                  <c:v>9.5060000000000002</c:v>
                </c:pt>
                <c:pt idx="17">
                  <c:v>38.293999999999997</c:v>
                </c:pt>
                <c:pt idx="18">
                  <c:v>2.7759999999999998</c:v>
                </c:pt>
                <c:pt idx="19">
                  <c:v>30.266999999999999</c:v>
                </c:pt>
                <c:pt idx="20">
                  <c:v>38.866</c:v>
                </c:pt>
                <c:pt idx="21">
                  <c:v>0.183</c:v>
                </c:pt>
                <c:pt idx="22">
                  <c:v>1.262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D1-4876-8B91-C377ECF4BB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D1-4876-8B91-C377ECF4BB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D1-4876-8B91-C377ECF4B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30.01</c:v>
                </c:pt>
                <c:pt idx="13">
                  <c:v>30.01</c:v>
                </c:pt>
                <c:pt idx="14">
                  <c:v>30.01</c:v>
                </c:pt>
                <c:pt idx="15">
                  <c:v>30.01</c:v>
                </c:pt>
                <c:pt idx="16">
                  <c:v>34.08</c:v>
                </c:pt>
                <c:pt idx="17">
                  <c:v>44.23</c:v>
                </c:pt>
                <c:pt idx="18">
                  <c:v>97.66</c:v>
                </c:pt>
                <c:pt idx="19">
                  <c:v>121.33</c:v>
                </c:pt>
                <c:pt idx="20">
                  <c:v>146.1</c:v>
                </c:pt>
                <c:pt idx="21">
                  <c:v>133.65</c:v>
                </c:pt>
                <c:pt idx="22">
                  <c:v>120.15</c:v>
                </c:pt>
                <c:pt idx="23">
                  <c:v>95.32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D1-4876-8B91-C377ECF4B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1BF-441C-8DDC-A526114D40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1BF-441C-8DDC-A526114D40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20.155000000000001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F-441C-8DDC-A526114D40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0.56699999999999995</c:v>
                </c:pt>
                <c:pt idx="13">
                  <c:v>0.57699999999999996</c:v>
                </c:pt>
                <c:pt idx="17">
                  <c:v>9.2919999999999998</c:v>
                </c:pt>
                <c:pt idx="19">
                  <c:v>6.2E-2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BF-441C-8DDC-A526114D40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1BF-441C-8DDC-A526114D40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1BF-441C-8DDC-A526114D40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1BF-441C-8DDC-A526114D40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1BF-441C-8DDC-A526114D40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1BF-441C-8DDC-A526114D40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1BF-441C-8DDC-A526114D40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77.8</c:v>
                </c:pt>
                <c:pt idx="21">
                  <c:v>0</c:v>
                </c:pt>
                <c:pt idx="22">
                  <c:v>0</c:v>
                </c:pt>
                <c:pt idx="2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BF-441C-8DDC-A526114D40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99.054999999999993</c:v>
                </c:pt>
                <c:pt idx="13">
                  <c:v>98.79</c:v>
                </c:pt>
                <c:pt idx="14">
                  <c:v>97.342999999999989</c:v>
                </c:pt>
                <c:pt idx="15">
                  <c:v>96.344000000000008</c:v>
                </c:pt>
                <c:pt idx="16">
                  <c:v>109.355</c:v>
                </c:pt>
                <c:pt idx="17">
                  <c:v>31</c:v>
                </c:pt>
                <c:pt idx="18">
                  <c:v>59.458999999999996</c:v>
                </c:pt>
                <c:pt idx="19">
                  <c:v>55.004999999999995</c:v>
                </c:pt>
                <c:pt idx="20">
                  <c:v>25.335999999999999</c:v>
                </c:pt>
                <c:pt idx="21">
                  <c:v>35.53</c:v>
                </c:pt>
                <c:pt idx="22">
                  <c:v>26.72</c:v>
                </c:pt>
                <c:pt idx="23">
                  <c:v>35.753000000000007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BF-441C-8DDC-A526114D40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1BF-441C-8DDC-A526114D40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1BF-441C-8DDC-A526114D4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30.01</c:v>
                </c:pt>
                <c:pt idx="13">
                  <c:v>30.01</c:v>
                </c:pt>
                <c:pt idx="14">
                  <c:v>30.01</c:v>
                </c:pt>
                <c:pt idx="15">
                  <c:v>30.01</c:v>
                </c:pt>
                <c:pt idx="16">
                  <c:v>34.08</c:v>
                </c:pt>
                <c:pt idx="17">
                  <c:v>44.23</c:v>
                </c:pt>
                <c:pt idx="18">
                  <c:v>97.66</c:v>
                </c:pt>
                <c:pt idx="19">
                  <c:v>121.33</c:v>
                </c:pt>
                <c:pt idx="20">
                  <c:v>146.1</c:v>
                </c:pt>
                <c:pt idx="21">
                  <c:v>133.65</c:v>
                </c:pt>
                <c:pt idx="22">
                  <c:v>120.15</c:v>
                </c:pt>
                <c:pt idx="23">
                  <c:v>95.32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BF-441C-8DDC-A526114D4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99.622000000000014</v>
      </c>
      <c r="O4" s="18">
        <v>99.367000000000004</v>
      </c>
      <c r="P4" s="18">
        <v>97.343000000000004</v>
      </c>
      <c r="Q4" s="18">
        <v>96.343999999999994</v>
      </c>
      <c r="R4" s="18">
        <v>109.355</v>
      </c>
      <c r="S4" s="18">
        <v>60.472000000000001</v>
      </c>
      <c r="T4" s="18">
        <v>59.435000000000002</v>
      </c>
      <c r="U4" s="18">
        <v>55.066999999999993</v>
      </c>
      <c r="V4" s="18">
        <v>103.18600000000001</v>
      </c>
      <c r="W4" s="18">
        <v>35.561</v>
      </c>
      <c r="X4" s="18">
        <v>36.669999999999995</v>
      </c>
      <c r="Y4" s="18">
        <v>47.30899999999999</v>
      </c>
      <c r="Z4" s="19"/>
      <c r="AA4" s="20">
        <f>SUM(B4:Z4)</f>
        <v>899.73100000000011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30.01</v>
      </c>
      <c r="O7" s="28">
        <v>30.01</v>
      </c>
      <c r="P7" s="28">
        <v>30.01</v>
      </c>
      <c r="Q7" s="28">
        <v>30.01</v>
      </c>
      <c r="R7" s="28">
        <v>34.08</v>
      </c>
      <c r="S7" s="28">
        <v>44.23</v>
      </c>
      <c r="T7" s="28">
        <v>97.66</v>
      </c>
      <c r="U7" s="28">
        <v>121.33</v>
      </c>
      <c r="V7" s="28">
        <v>146.1</v>
      </c>
      <c r="W7" s="28">
        <v>133.65</v>
      </c>
      <c r="X7" s="28">
        <v>120.15</v>
      </c>
      <c r="Y7" s="28">
        <v>95.32</v>
      </c>
      <c r="Z7" s="29"/>
      <c r="AA7" s="30">
        <f>IF(SUM(B7:Z7)&lt;&gt;0,AVERAGEIF(B7:Z7,"&lt;&gt;"""),"")</f>
        <v>76.046666666666667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34.950000000000003</v>
      </c>
      <c r="U12" s="52">
        <v>16.329999999999998</v>
      </c>
      <c r="V12" s="52">
        <v>22.879000000000001</v>
      </c>
      <c r="W12" s="52"/>
      <c r="X12" s="52">
        <v>7.2910000000000004</v>
      </c>
      <c r="Y12" s="52">
        <v>28.206</v>
      </c>
      <c r="Z12" s="53"/>
      <c r="AA12" s="54">
        <f t="shared" si="0"/>
        <v>109.65600000000001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14.307</v>
      </c>
      <c r="O14" s="57">
        <v>14.117000000000001</v>
      </c>
      <c r="P14" s="57">
        <v>7.8330000000000002</v>
      </c>
      <c r="Q14" s="57">
        <v>4.0869999999999997</v>
      </c>
      <c r="R14" s="57">
        <v>9.5060000000000002</v>
      </c>
      <c r="S14" s="57">
        <v>38.293999999999997</v>
      </c>
      <c r="T14" s="57">
        <v>2.7759999999999998</v>
      </c>
      <c r="U14" s="57">
        <v>30.266999999999999</v>
      </c>
      <c r="V14" s="57">
        <v>38.866</v>
      </c>
      <c r="W14" s="57">
        <v>0.183</v>
      </c>
      <c r="X14" s="57">
        <v>1.262</v>
      </c>
      <c r="Y14" s="57"/>
      <c r="Z14" s="58"/>
      <c r="AA14" s="59">
        <f t="shared" si="0"/>
        <v>161.49799999999999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14.307</v>
      </c>
      <c r="O16" s="62">
        <f t="shared" si="1"/>
        <v>14.117000000000001</v>
      </c>
      <c r="P16" s="62">
        <f t="shared" si="1"/>
        <v>7.8330000000000002</v>
      </c>
      <c r="Q16" s="62">
        <f t="shared" si="1"/>
        <v>4.0869999999999997</v>
      </c>
      <c r="R16" s="62">
        <f t="shared" si="1"/>
        <v>9.5060000000000002</v>
      </c>
      <c r="S16" s="62">
        <f t="shared" si="1"/>
        <v>38.293999999999997</v>
      </c>
      <c r="T16" s="62">
        <f t="shared" si="1"/>
        <v>37.725999999999999</v>
      </c>
      <c r="U16" s="62">
        <f t="shared" si="1"/>
        <v>46.596999999999994</v>
      </c>
      <c r="V16" s="62">
        <f t="shared" si="1"/>
        <v>61.745000000000005</v>
      </c>
      <c r="W16" s="62">
        <f t="shared" si="1"/>
        <v>0.183</v>
      </c>
      <c r="X16" s="62">
        <f t="shared" si="1"/>
        <v>8.5530000000000008</v>
      </c>
      <c r="Y16" s="62">
        <f t="shared" si="1"/>
        <v>28.206</v>
      </c>
      <c r="Z16" s="63" t="str">
        <f t="shared" si="1"/>
        <v/>
      </c>
      <c r="AA16" s="64">
        <f>SUM(AA10:AA15)</f>
        <v>271.154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3.4</v>
      </c>
      <c r="O19" s="72">
        <v>3.4</v>
      </c>
      <c r="P19" s="72">
        <v>2.6</v>
      </c>
      <c r="Q19" s="72">
        <v>2.8</v>
      </c>
      <c r="R19" s="72">
        <v>0.6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12.799999999999999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6.3</v>
      </c>
      <c r="O20" s="77">
        <v>6.3</v>
      </c>
      <c r="P20" s="77">
        <v>8.4600000000000009</v>
      </c>
      <c r="Q20" s="77">
        <v>7.5</v>
      </c>
      <c r="R20" s="77">
        <v>11.86</v>
      </c>
      <c r="S20" s="77">
        <v>7</v>
      </c>
      <c r="T20" s="77">
        <v>4.2510000000000003</v>
      </c>
      <c r="U20" s="77">
        <v>4.476</v>
      </c>
      <c r="V20" s="77">
        <v>4.5170000000000003</v>
      </c>
      <c r="W20" s="77"/>
      <c r="X20" s="77">
        <v>4.476</v>
      </c>
      <c r="Y20" s="77">
        <v>4.3499999999999996</v>
      </c>
      <c r="Z20" s="78"/>
      <c r="AA20" s="79">
        <f t="shared" si="2"/>
        <v>69.489999999999995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75.615000000000009</v>
      </c>
      <c r="O21" s="81">
        <v>75.55</v>
      </c>
      <c r="P21" s="81">
        <v>78.45</v>
      </c>
      <c r="Q21" s="81">
        <v>81.956999999999994</v>
      </c>
      <c r="R21" s="81">
        <v>87.38900000000001</v>
      </c>
      <c r="S21" s="81">
        <v>15.077999999999999</v>
      </c>
      <c r="T21" s="81">
        <v>5.0580000000000007</v>
      </c>
      <c r="U21" s="81">
        <v>3.9940000000000002</v>
      </c>
      <c r="V21" s="81">
        <v>7.8239999999999998</v>
      </c>
      <c r="W21" s="81">
        <v>4.1779999999999999</v>
      </c>
      <c r="X21" s="81">
        <v>12.641</v>
      </c>
      <c r="Y21" s="81">
        <v>14.753</v>
      </c>
      <c r="Z21" s="78"/>
      <c r="AA21" s="79">
        <f t="shared" si="2"/>
        <v>462.48700000000002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85.315000000000012</v>
      </c>
      <c r="O26" s="88">
        <f t="shared" si="3"/>
        <v>85.25</v>
      </c>
      <c r="P26" s="88">
        <f t="shared" si="3"/>
        <v>89.51</v>
      </c>
      <c r="Q26" s="88">
        <f t="shared" si="3"/>
        <v>92.256999999999991</v>
      </c>
      <c r="R26" s="88">
        <f t="shared" si="3"/>
        <v>99.849000000000004</v>
      </c>
      <c r="S26" s="88">
        <f t="shared" si="3"/>
        <v>22.077999999999999</v>
      </c>
      <c r="T26" s="88">
        <f t="shared" si="3"/>
        <v>9.3090000000000011</v>
      </c>
      <c r="U26" s="88">
        <f t="shared" si="3"/>
        <v>8.4700000000000006</v>
      </c>
      <c r="V26" s="88">
        <f t="shared" si="3"/>
        <v>12.341000000000001</v>
      </c>
      <c r="W26" s="88">
        <f t="shared" si="3"/>
        <v>4.1779999999999999</v>
      </c>
      <c r="X26" s="88">
        <f t="shared" si="3"/>
        <v>17.117000000000001</v>
      </c>
      <c r="Y26" s="88">
        <f t="shared" si="3"/>
        <v>19.103000000000002</v>
      </c>
      <c r="Z26" s="89" t="str">
        <f t="shared" si="3"/>
        <v/>
      </c>
      <c r="AA26" s="90">
        <f>SUM(AA19:AA25)</f>
        <v>544.77700000000004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99.622</v>
      </c>
      <c r="O30" s="77">
        <v>99.367000000000004</v>
      </c>
      <c r="P30" s="77">
        <v>97.343000000000004</v>
      </c>
      <c r="Q30" s="77">
        <v>96.343999999999994</v>
      </c>
      <c r="R30" s="77">
        <v>109.355</v>
      </c>
      <c r="S30" s="77">
        <v>60.372</v>
      </c>
      <c r="T30" s="77">
        <v>47.034999999999997</v>
      </c>
      <c r="U30" s="77">
        <v>55.067</v>
      </c>
      <c r="V30" s="77">
        <v>74.085999999999999</v>
      </c>
      <c r="W30" s="77">
        <v>4.3609999999999998</v>
      </c>
      <c r="X30" s="77">
        <v>25.67</v>
      </c>
      <c r="Y30" s="77">
        <v>47.308999999999997</v>
      </c>
      <c r="Z30" s="78"/>
      <c r="AA30" s="79">
        <f>SUM(B30:Z30)</f>
        <v>815.93099999999993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99.622</v>
      </c>
      <c r="O32" s="62">
        <f t="shared" si="4"/>
        <v>99.367000000000004</v>
      </c>
      <c r="P32" s="62">
        <f t="shared" si="4"/>
        <v>97.343000000000004</v>
      </c>
      <c r="Q32" s="62">
        <f t="shared" si="4"/>
        <v>96.343999999999994</v>
      </c>
      <c r="R32" s="62">
        <f t="shared" si="4"/>
        <v>109.355</v>
      </c>
      <c r="S32" s="62">
        <f t="shared" si="4"/>
        <v>60.372</v>
      </c>
      <c r="T32" s="62">
        <f t="shared" si="4"/>
        <v>47.034999999999997</v>
      </c>
      <c r="U32" s="62">
        <f t="shared" si="4"/>
        <v>55.067</v>
      </c>
      <c r="V32" s="62">
        <f t="shared" si="4"/>
        <v>74.085999999999999</v>
      </c>
      <c r="W32" s="62">
        <f t="shared" si="4"/>
        <v>4.3609999999999998</v>
      </c>
      <c r="X32" s="62">
        <f t="shared" si="4"/>
        <v>25.67</v>
      </c>
      <c r="Y32" s="62">
        <f t="shared" si="4"/>
        <v>47.308999999999997</v>
      </c>
      <c r="Z32" s="63" t="str">
        <f t="shared" si="4"/>
        <v/>
      </c>
      <c r="AA32" s="64">
        <f>SUM(AA29:AA31)</f>
        <v>815.93099999999993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0.1</v>
      </c>
      <c r="T37" s="99">
        <v>12.4</v>
      </c>
      <c r="U37" s="99"/>
      <c r="V37" s="99">
        <v>29.1</v>
      </c>
      <c r="W37" s="99">
        <v>31.2</v>
      </c>
      <c r="X37" s="99">
        <v>11</v>
      </c>
      <c r="Y37" s="99"/>
      <c r="Z37" s="100"/>
      <c r="AA37" s="79">
        <f t="shared" si="5"/>
        <v>83.8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0.1</v>
      </c>
      <c r="T40" s="88">
        <f t="shared" si="6"/>
        <v>12.4</v>
      </c>
      <c r="U40" s="88">
        <f t="shared" si="6"/>
        <v>0</v>
      </c>
      <c r="V40" s="88">
        <f t="shared" si="6"/>
        <v>29.1</v>
      </c>
      <c r="W40" s="88">
        <f t="shared" si="6"/>
        <v>31.2</v>
      </c>
      <c r="X40" s="88">
        <f t="shared" si="6"/>
        <v>11</v>
      </c>
      <c r="Y40" s="88">
        <f t="shared" si="6"/>
        <v>0</v>
      </c>
      <c r="Z40" s="89" t="str">
        <f t="shared" si="6"/>
        <v/>
      </c>
      <c r="AA40" s="90">
        <f t="shared" si="5"/>
        <v>83.8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0.1</v>
      </c>
      <c r="T45" s="99">
        <v>12.4</v>
      </c>
      <c r="U45" s="99"/>
      <c r="V45" s="99">
        <v>29.1</v>
      </c>
      <c r="W45" s="99">
        <v>31.2</v>
      </c>
      <c r="X45" s="99">
        <v>11</v>
      </c>
      <c r="Y45" s="99"/>
      <c r="Z45" s="100"/>
      <c r="AA45" s="79">
        <f t="shared" si="7"/>
        <v>83.8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0.1</v>
      </c>
      <c r="T49" s="88">
        <f t="shared" si="8"/>
        <v>12.4</v>
      </c>
      <c r="U49" s="88">
        <f t="shared" si="8"/>
        <v>0</v>
      </c>
      <c r="V49" s="88">
        <f t="shared" si="8"/>
        <v>29.1</v>
      </c>
      <c r="W49" s="88">
        <f t="shared" si="8"/>
        <v>31.2</v>
      </c>
      <c r="X49" s="88">
        <f t="shared" si="8"/>
        <v>11</v>
      </c>
      <c r="Y49" s="88">
        <f t="shared" si="8"/>
        <v>0</v>
      </c>
      <c r="Z49" s="89" t="str">
        <f t="shared" si="8"/>
        <v/>
      </c>
      <c r="AA49" s="90">
        <f t="shared" si="7"/>
        <v>83.8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99.622000000000014</v>
      </c>
      <c r="O52" s="88">
        <f t="shared" si="10"/>
        <v>99.367000000000004</v>
      </c>
      <c r="P52" s="88">
        <f t="shared" si="10"/>
        <v>97.343000000000004</v>
      </c>
      <c r="Q52" s="88">
        <f t="shared" si="10"/>
        <v>96.343999999999994</v>
      </c>
      <c r="R52" s="88">
        <f t="shared" si="10"/>
        <v>109.355</v>
      </c>
      <c r="S52" s="88">
        <f t="shared" si="10"/>
        <v>60.472000000000001</v>
      </c>
      <c r="T52" s="88">
        <f t="shared" si="10"/>
        <v>59.434999999999995</v>
      </c>
      <c r="U52" s="88">
        <f t="shared" si="10"/>
        <v>55.066999999999993</v>
      </c>
      <c r="V52" s="88">
        <f t="shared" si="10"/>
        <v>103.18600000000001</v>
      </c>
      <c r="W52" s="88">
        <f t="shared" si="10"/>
        <v>35.561</v>
      </c>
      <c r="X52" s="88">
        <f t="shared" si="10"/>
        <v>36.67</v>
      </c>
      <c r="Y52" s="88">
        <f t="shared" si="10"/>
        <v>47.308999999999997</v>
      </c>
      <c r="Z52" s="89" t="str">
        <f t="shared" si="10"/>
        <v/>
      </c>
      <c r="AA52" s="104">
        <f>SUM(B52:Z52)</f>
        <v>899.73099999999999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99.621999999999986</v>
      </c>
      <c r="O4" s="18">
        <v>99.367000000000004</v>
      </c>
      <c r="P4" s="18">
        <v>97.342999999999989</v>
      </c>
      <c r="Q4" s="18">
        <v>96.344000000000008</v>
      </c>
      <c r="R4" s="18">
        <v>109.355</v>
      </c>
      <c r="S4" s="18">
        <v>60.447000000000003</v>
      </c>
      <c r="T4" s="18">
        <v>59.458999999999996</v>
      </c>
      <c r="U4" s="18">
        <v>55.066999999999993</v>
      </c>
      <c r="V4" s="18">
        <v>103.136</v>
      </c>
      <c r="W4" s="18">
        <v>35.53</v>
      </c>
      <c r="X4" s="18">
        <v>36.72</v>
      </c>
      <c r="Y4" s="18">
        <v>47.353000000000009</v>
      </c>
      <c r="Z4" s="19"/>
      <c r="AA4" s="20">
        <f>SUM(B4:Z4)</f>
        <v>899.74299999999994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30.01</v>
      </c>
      <c r="O7" s="28">
        <v>30.01</v>
      </c>
      <c r="P7" s="28">
        <v>30.01</v>
      </c>
      <c r="Q7" s="28">
        <v>30.01</v>
      </c>
      <c r="R7" s="28">
        <v>34.08</v>
      </c>
      <c r="S7" s="28">
        <v>44.23</v>
      </c>
      <c r="T7" s="28">
        <v>97.66</v>
      </c>
      <c r="U7" s="28">
        <v>121.33</v>
      </c>
      <c r="V7" s="28">
        <v>146.1</v>
      </c>
      <c r="W7" s="28">
        <v>133.65</v>
      </c>
      <c r="X7" s="28">
        <v>120.15</v>
      </c>
      <c r="Y7" s="28">
        <v>95.32</v>
      </c>
      <c r="Z7" s="29"/>
      <c r="AA7" s="30">
        <f>IF(SUM(B7:Z7)&lt;&gt;0,AVERAGEIF(B7:Z7,"&lt;&gt;"""),"")</f>
        <v>76.046666666666667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99.054999999999993</v>
      </c>
      <c r="O14" s="57">
        <v>98.79</v>
      </c>
      <c r="P14" s="57">
        <v>97.342999999999989</v>
      </c>
      <c r="Q14" s="57">
        <v>96.344000000000008</v>
      </c>
      <c r="R14" s="57">
        <v>109.355</v>
      </c>
      <c r="S14" s="57">
        <v>31</v>
      </c>
      <c r="T14" s="57">
        <v>59.458999999999996</v>
      </c>
      <c r="U14" s="57">
        <v>55.004999999999995</v>
      </c>
      <c r="V14" s="57">
        <v>25.335999999999999</v>
      </c>
      <c r="W14" s="57">
        <v>35.53</v>
      </c>
      <c r="X14" s="57">
        <v>26.72</v>
      </c>
      <c r="Y14" s="57">
        <v>35.753000000000007</v>
      </c>
      <c r="Z14" s="58"/>
      <c r="AA14" s="59">
        <f t="shared" si="0"/>
        <v>769.68999999999994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99.054999999999993</v>
      </c>
      <c r="O16" s="62">
        <f t="shared" si="1"/>
        <v>98.79</v>
      </c>
      <c r="P16" s="62">
        <f t="shared" si="1"/>
        <v>97.342999999999989</v>
      </c>
      <c r="Q16" s="62">
        <f t="shared" si="1"/>
        <v>96.344000000000008</v>
      </c>
      <c r="R16" s="62">
        <f t="shared" si="1"/>
        <v>109.355</v>
      </c>
      <c r="S16" s="62">
        <f t="shared" si="1"/>
        <v>31</v>
      </c>
      <c r="T16" s="62">
        <f t="shared" si="1"/>
        <v>59.458999999999996</v>
      </c>
      <c r="U16" s="62">
        <f t="shared" si="1"/>
        <v>55.004999999999995</v>
      </c>
      <c r="V16" s="62">
        <f t="shared" si="1"/>
        <v>25.335999999999999</v>
      </c>
      <c r="W16" s="62">
        <f t="shared" si="1"/>
        <v>35.53</v>
      </c>
      <c r="X16" s="62">
        <f t="shared" si="1"/>
        <v>26.72</v>
      </c>
      <c r="Y16" s="62">
        <f t="shared" si="1"/>
        <v>35.753000000000007</v>
      </c>
      <c r="Z16" s="63" t="str">
        <f t="shared" si="1"/>
        <v/>
      </c>
      <c r="AA16" s="64">
        <f>SUM(AA10:AA15)</f>
        <v>769.68999999999994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20.155000000000001</v>
      </c>
      <c r="T20" s="77"/>
      <c r="U20" s="77"/>
      <c r="V20" s="77"/>
      <c r="W20" s="77"/>
      <c r="X20" s="77">
        <v>10</v>
      </c>
      <c r="Y20" s="77">
        <v>10</v>
      </c>
      <c r="Z20" s="78"/>
      <c r="AA20" s="79">
        <f t="shared" si="2"/>
        <v>40.155000000000001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0.56699999999999995</v>
      </c>
      <c r="O21" s="81">
        <v>0.57699999999999996</v>
      </c>
      <c r="P21" s="81"/>
      <c r="Q21" s="81"/>
      <c r="R21" s="81"/>
      <c r="S21" s="81">
        <v>9.2919999999999998</v>
      </c>
      <c r="T21" s="81"/>
      <c r="U21" s="81">
        <v>6.2E-2</v>
      </c>
      <c r="V21" s="81"/>
      <c r="W21" s="81"/>
      <c r="X21" s="81"/>
      <c r="Y21" s="81"/>
      <c r="Z21" s="78"/>
      <c r="AA21" s="79">
        <f t="shared" si="2"/>
        <v>10.497999999999999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0.56699999999999995</v>
      </c>
      <c r="O26" s="88">
        <f t="shared" si="3"/>
        <v>0.57699999999999996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29.447000000000003</v>
      </c>
      <c r="T26" s="88">
        <f t="shared" si="3"/>
        <v>0</v>
      </c>
      <c r="U26" s="88">
        <f t="shared" si="3"/>
        <v>6.2E-2</v>
      </c>
      <c r="V26" s="88">
        <f t="shared" si="3"/>
        <v>0</v>
      </c>
      <c r="W26" s="88">
        <f t="shared" si="3"/>
        <v>0</v>
      </c>
      <c r="X26" s="88">
        <f t="shared" si="3"/>
        <v>10</v>
      </c>
      <c r="Y26" s="88">
        <f t="shared" si="3"/>
        <v>10</v>
      </c>
      <c r="Z26" s="89" t="str">
        <f t="shared" si="3"/>
        <v/>
      </c>
      <c r="AA26" s="90">
        <f>SUM(AA19:AA25)</f>
        <v>50.652999999999999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99.622</v>
      </c>
      <c r="O30" s="77">
        <v>99.367000000000004</v>
      </c>
      <c r="P30" s="77">
        <v>97.343000000000004</v>
      </c>
      <c r="Q30" s="77">
        <v>96.343999999999994</v>
      </c>
      <c r="R30" s="77">
        <v>109.355</v>
      </c>
      <c r="S30" s="77">
        <v>60.447000000000003</v>
      </c>
      <c r="T30" s="77">
        <v>59.459000000000003</v>
      </c>
      <c r="U30" s="77">
        <v>55.067</v>
      </c>
      <c r="V30" s="77">
        <v>25.335999999999999</v>
      </c>
      <c r="W30" s="77">
        <v>35.53</v>
      </c>
      <c r="X30" s="77">
        <v>36.72</v>
      </c>
      <c r="Y30" s="77">
        <v>45.753</v>
      </c>
      <c r="Z30" s="78"/>
      <c r="AA30" s="79">
        <f>SUM(B30:Z30)</f>
        <v>820.34300000000019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99.622</v>
      </c>
      <c r="O32" s="62">
        <f t="shared" si="4"/>
        <v>99.367000000000004</v>
      </c>
      <c r="P32" s="62">
        <f t="shared" si="4"/>
        <v>97.343000000000004</v>
      </c>
      <c r="Q32" s="62">
        <f t="shared" si="4"/>
        <v>96.343999999999994</v>
      </c>
      <c r="R32" s="62">
        <f t="shared" si="4"/>
        <v>109.355</v>
      </c>
      <c r="S32" s="62">
        <f t="shared" si="4"/>
        <v>60.447000000000003</v>
      </c>
      <c r="T32" s="62">
        <f t="shared" si="4"/>
        <v>59.459000000000003</v>
      </c>
      <c r="U32" s="62">
        <f t="shared" si="4"/>
        <v>55.067</v>
      </c>
      <c r="V32" s="62">
        <f t="shared" si="4"/>
        <v>25.335999999999999</v>
      </c>
      <c r="W32" s="62">
        <f t="shared" si="4"/>
        <v>35.53</v>
      </c>
      <c r="X32" s="62">
        <f t="shared" si="4"/>
        <v>36.72</v>
      </c>
      <c r="Y32" s="62">
        <f t="shared" si="4"/>
        <v>45.753</v>
      </c>
      <c r="Z32" s="63" t="str">
        <f t="shared" si="4"/>
        <v/>
      </c>
      <c r="AA32" s="64">
        <f>SUM(AA29:AA31)</f>
        <v>820.34300000000019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1.6</v>
      </c>
      <c r="Z37" s="100"/>
      <c r="AA37" s="79">
        <f t="shared" si="5"/>
        <v>1.6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77.8</v>
      </c>
      <c r="W39" s="99"/>
      <c r="X39" s="99"/>
      <c r="Y39" s="99"/>
      <c r="Z39" s="100"/>
      <c r="AA39" s="79">
        <f t="shared" si="5"/>
        <v>77.8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77.8</v>
      </c>
      <c r="W40" s="88">
        <f t="shared" si="6"/>
        <v>0</v>
      </c>
      <c r="X40" s="88">
        <f t="shared" si="6"/>
        <v>0</v>
      </c>
      <c r="Y40" s="88">
        <f t="shared" si="6"/>
        <v>1.6</v>
      </c>
      <c r="Z40" s="89" t="str">
        <f t="shared" si="6"/>
        <v/>
      </c>
      <c r="AA40" s="90">
        <f t="shared" si="5"/>
        <v>79.399999999999991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1.6</v>
      </c>
      <c r="Z45" s="100"/>
      <c r="AA45" s="79">
        <f t="shared" si="7"/>
        <v>1.6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77.8</v>
      </c>
      <c r="W47" s="99"/>
      <c r="X47" s="99"/>
      <c r="Y47" s="99"/>
      <c r="Z47" s="100"/>
      <c r="AA47" s="79">
        <f t="shared" si="7"/>
        <v>77.8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77.8</v>
      </c>
      <c r="W49" s="88">
        <f t="shared" si="8"/>
        <v>0</v>
      </c>
      <c r="X49" s="88">
        <f t="shared" si="8"/>
        <v>0</v>
      </c>
      <c r="Y49" s="88">
        <f t="shared" si="8"/>
        <v>1.6</v>
      </c>
      <c r="Z49" s="89" t="str">
        <f t="shared" si="8"/>
        <v/>
      </c>
      <c r="AA49" s="90">
        <f t="shared" si="7"/>
        <v>79.399999999999991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99.621999999999986</v>
      </c>
      <c r="O52" s="88">
        <f t="shared" si="10"/>
        <v>99.367000000000004</v>
      </c>
      <c r="P52" s="88">
        <f t="shared" si="10"/>
        <v>97.342999999999989</v>
      </c>
      <c r="Q52" s="88">
        <f t="shared" si="10"/>
        <v>96.344000000000008</v>
      </c>
      <c r="R52" s="88">
        <f t="shared" si="10"/>
        <v>109.355</v>
      </c>
      <c r="S52" s="88">
        <f t="shared" si="10"/>
        <v>60.447000000000003</v>
      </c>
      <c r="T52" s="88">
        <f t="shared" si="10"/>
        <v>59.458999999999996</v>
      </c>
      <c r="U52" s="88">
        <f t="shared" si="10"/>
        <v>55.066999999999993</v>
      </c>
      <c r="V52" s="88">
        <f t="shared" si="10"/>
        <v>103.136</v>
      </c>
      <c r="W52" s="88">
        <f t="shared" si="10"/>
        <v>35.53</v>
      </c>
      <c r="X52" s="88">
        <f t="shared" si="10"/>
        <v>36.72</v>
      </c>
      <c r="Y52" s="88">
        <f t="shared" si="10"/>
        <v>47.353000000000009</v>
      </c>
      <c r="Z52" s="89" t="str">
        <f t="shared" si="10"/>
        <v/>
      </c>
      <c r="AA52" s="104">
        <f>SUM(B52:Z52)</f>
        <v>899.74299999999994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-0.1</v>
      </c>
      <c r="T4" s="18">
        <v>-12.4</v>
      </c>
      <c r="U4" s="18"/>
      <c r="V4" s="18">
        <v>48.699999999999996</v>
      </c>
      <c r="W4" s="18">
        <v>-31.2</v>
      </c>
      <c r="X4" s="18">
        <v>-11</v>
      </c>
      <c r="Y4" s="18">
        <v>1.6</v>
      </c>
      <c r="Z4" s="19"/>
      <c r="AA4" s="111">
        <f>SUM(B4:Z4)</f>
        <v>-4.4000000000000039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30.01</v>
      </c>
      <c r="O7" s="117">
        <v>30.01</v>
      </c>
      <c r="P7" s="117">
        <v>30.01</v>
      </c>
      <c r="Q7" s="117">
        <v>30.01</v>
      </c>
      <c r="R7" s="117">
        <v>34.08</v>
      </c>
      <c r="S7" s="117">
        <v>44.23</v>
      </c>
      <c r="T7" s="117">
        <v>97.66</v>
      </c>
      <c r="U7" s="117">
        <v>121.33</v>
      </c>
      <c r="V7" s="117">
        <v>146.1</v>
      </c>
      <c r="W7" s="117">
        <v>133.65</v>
      </c>
      <c r="X7" s="117">
        <v>120.15</v>
      </c>
      <c r="Y7" s="117">
        <v>95.32</v>
      </c>
      <c r="Z7" s="118"/>
      <c r="AA7" s="119">
        <f>IF(SUM(B7:Z7)&lt;&gt;0,AVERAGEIF(B7:Z7,"&lt;&gt;"""),"")</f>
        <v>76.046666666666667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0.1</v>
      </c>
      <c r="T13" s="129">
        <v>12.4</v>
      </c>
      <c r="U13" s="129"/>
      <c r="V13" s="129">
        <v>29.1</v>
      </c>
      <c r="W13" s="129">
        <v>31.2</v>
      </c>
      <c r="X13" s="129">
        <v>11</v>
      </c>
      <c r="Y13" s="130"/>
      <c r="Z13" s="131"/>
      <c r="AA13" s="132">
        <f t="shared" si="0"/>
        <v>83.8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0.1</v>
      </c>
      <c r="T16" s="135">
        <f t="shared" si="1"/>
        <v>12.4</v>
      </c>
      <c r="U16" s="135">
        <f t="shared" si="1"/>
        <v>0</v>
      </c>
      <c r="V16" s="135">
        <f t="shared" si="1"/>
        <v>29.1</v>
      </c>
      <c r="W16" s="135">
        <f t="shared" si="1"/>
        <v>31.2</v>
      </c>
      <c r="X16" s="135">
        <f t="shared" si="1"/>
        <v>11</v>
      </c>
      <c r="Y16" s="135">
        <f t="shared" si="1"/>
        <v>0</v>
      </c>
      <c r="Z16" s="136" t="str">
        <f t="shared" si="1"/>
        <v/>
      </c>
      <c r="AA16" s="90">
        <f t="shared" si="0"/>
        <v>83.8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1.6</v>
      </c>
      <c r="Z21" s="131"/>
      <c r="AA21" s="132">
        <f t="shared" si="2"/>
        <v>1.6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77.8</v>
      </c>
      <c r="W23" s="133"/>
      <c r="X23" s="133"/>
      <c r="Y23" s="133"/>
      <c r="Z23" s="131"/>
      <c r="AA23" s="132">
        <f t="shared" si="2"/>
        <v>77.8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77.8</v>
      </c>
      <c r="W24" s="135">
        <f t="shared" si="3"/>
        <v>0</v>
      </c>
      <c r="X24" s="135">
        <f t="shared" si="3"/>
        <v>0</v>
      </c>
      <c r="Y24" s="135">
        <f t="shared" si="3"/>
        <v>1.6</v>
      </c>
      <c r="Z24" s="136" t="str">
        <f t="shared" si="3"/>
        <v/>
      </c>
      <c r="AA24" s="90">
        <f t="shared" si="2"/>
        <v>79.399999999999991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2025-06-22T08:32:12Z</dcterms:created>
  <dcterms:modified xsi:type="dcterms:W3CDTF">2025-06-22T08:32:14Z</dcterms:modified>
</cp:coreProperties>
</file>