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<sst xmlns="http://schemas.openxmlformats.org/spreadsheetml/2006/main" count="124" uniqueCount="57">
  <si>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14/07/2026 14:04:42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</si>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</sst>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89A-4999-AEF8-A7D32FA7D0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89A-4999-AEF8-A7D32FA7D0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89A-4999-AEF8-A7D32FA7D0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C89A-4999-AEF8-A7D32FA7D0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89A-4999-AEF8-A7D32FA7D0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89A-4999-AEF8-A7D32FA7D07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89A-4999-AEF8-A7D32FA7D07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500</c:v>
                </c:pt>
                <c:pt idx="1">
                  <c:v>500</c:v>
                </c:pt>
                <c:pt idx="2">
                  <c:v>500</c:v>
                </c:pt>
                <c:pt idx="3">
                  <c:v>500</c:v>
                </c:pt>
                <c:pt idx="4">
                  <c:v>500</c:v>
                </c:pt>
                <c:pt idx="5">
                  <c:v>500</c:v>
                </c:pt>
                <c:pt idx="6">
                  <c:v>500</c:v>
                </c:pt>
                <c:pt idx="7">
                  <c:v>500</c:v>
                </c:pt>
                <c:pt idx="8">
                  <c:v>500</c:v>
                </c:pt>
                <c:pt idx="9">
                  <c:v>500</c:v>
                </c:pt>
                <c:pt idx="10">
                  <c:v>500</c:v>
                </c:pt>
                <c:pt idx="11">
                  <c:v>500</c:v>
                </c:pt>
                <c:pt idx="12">
                  <c:v>500</c:v>
                </c:pt>
                <c:pt idx="13">
                  <c:v>500</c:v>
                </c:pt>
                <c:pt idx="14">
                  <c:v>500</c:v>
                </c:pt>
                <c:pt idx="15">
                  <c:v>500</c:v>
                </c:pt>
                <c:pt idx="16">
                  <c:v>500</c:v>
                </c:pt>
                <c:pt idx="17">
                  <c:v>500</c:v>
                </c:pt>
                <c:pt idx="18">
                  <c:v>500</c:v>
                </c:pt>
                <c:pt idx="19">
                  <c:v>500</c:v>
                </c:pt>
                <c:pt idx="20">
                  <c:v>500</c:v>
                </c:pt>
                <c:pt idx="21">
                  <c:v>500</c:v>
                </c:pt>
                <c:pt idx="22">
                  <c:v>500</c:v>
                </c:pt>
                <c:pt idx="23">
                  <c:v>500</c:v>
                </c:pt>
                <c:pt idx="24">
                  <c:v>500</c:v>
                </c:pt>
                <c:pt idx="25">
                  <c:v>500</c:v>
                </c:pt>
                <c:pt idx="26">
                  <c:v>500</c:v>
                </c:pt>
                <c:pt idx="27">
                  <c:v>500</c:v>
                </c:pt>
                <c:pt idx="28">
                  <c:v>500</c:v>
                </c:pt>
                <c:pt idx="29">
                  <c:v>500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302</c:v>
                </c:pt>
                <c:pt idx="40">
                  <c:v>302</c:v>
                </c:pt>
                <c:pt idx="41">
                  <c:v>302</c:v>
                </c:pt>
                <c:pt idx="42">
                  <c:v>302</c:v>
                </c:pt>
                <c:pt idx="43">
                  <c:v>302</c:v>
                </c:pt>
                <c:pt idx="44">
                  <c:v>302</c:v>
                </c:pt>
                <c:pt idx="45">
                  <c:v>302</c:v>
                </c:pt>
                <c:pt idx="46">
                  <c:v>302</c:v>
                </c:pt>
                <c:pt idx="47">
                  <c:v>302</c:v>
                </c:pt>
                <c:pt idx="48">
                  <c:v>302</c:v>
                </c:pt>
                <c:pt idx="49">
                  <c:v>302</c:v>
                </c:pt>
                <c:pt idx="50">
                  <c:v>302</c:v>
                </c:pt>
                <c:pt idx="51">
                  <c:v>302</c:v>
                </c:pt>
                <c:pt idx="52">
                  <c:v>302</c:v>
                </c:pt>
                <c:pt idx="53">
                  <c:v>302</c:v>
                </c:pt>
                <c:pt idx="54">
                  <c:v>302</c:v>
                </c:pt>
                <c:pt idx="55">
                  <c:v>302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302</c:v>
                </c:pt>
                <c:pt idx="61">
                  <c:v>302</c:v>
                </c:pt>
                <c:pt idx="62">
                  <c:v>302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500</c:v>
                </c:pt>
                <c:pt idx="71">
                  <c:v>500</c:v>
                </c:pt>
                <c:pt idx="72">
                  <c:v>500</c:v>
                </c:pt>
                <c:pt idx="73">
                  <c:v>500</c:v>
                </c:pt>
                <c:pt idx="74">
                  <c:v>500</c:v>
                </c:pt>
                <c:pt idx="75">
                  <c:v>500</c:v>
                </c:pt>
                <c:pt idx="76">
                  <c:v>500</c:v>
                </c:pt>
                <c:pt idx="77">
                  <c:v>500</c:v>
                </c:pt>
                <c:pt idx="78">
                  <c:v>500</c:v>
                </c:pt>
                <c:pt idx="79">
                  <c:v>500</c:v>
                </c:pt>
                <c:pt idx="80">
                  <c:v>500</c:v>
                </c:pt>
                <c:pt idx="81">
                  <c:v>500</c:v>
                </c:pt>
                <c:pt idx="82">
                  <c:v>500</c:v>
                </c:pt>
                <c:pt idx="83">
                  <c:v>500</c:v>
                </c:pt>
                <c:pt idx="84">
                  <c:v>500</c:v>
                </c:pt>
                <c:pt idx="85">
                  <c:v>500</c:v>
                </c:pt>
                <c:pt idx="86">
                  <c:v>500</c:v>
                </c:pt>
                <c:pt idx="87">
                  <c:v>500</c:v>
                </c:pt>
                <c:pt idx="88">
                  <c:v>500</c:v>
                </c:pt>
                <c:pt idx="89">
                  <c:v>500</c:v>
                </c:pt>
                <c:pt idx="90">
                  <c:v>500</c:v>
                </c:pt>
                <c:pt idx="91">
                  <c:v>500</c:v>
                </c:pt>
                <c:pt idx="92">
                  <c:v>500</c:v>
                </c:pt>
                <c:pt idx="93">
                  <c:v>500</c:v>
                </c:pt>
                <c:pt idx="94">
                  <c:v>500</c:v>
                </c:pt>
                <c:pt idx="95">
                  <c:v>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89A-4999-AEF8-A7D32FA7D07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89A-4999-AEF8-A7D32FA7D07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4264.3580000000002</c:v>
                </c:pt>
                <c:pt idx="1">
                  <c:v>4264.3109999999997</c:v>
                </c:pt>
                <c:pt idx="2">
                  <c:v>4284.3040000000001</c:v>
                </c:pt>
                <c:pt idx="3">
                  <c:v>4228.2119999999995</c:v>
                </c:pt>
                <c:pt idx="4">
                  <c:v>4277.1890000000003</c:v>
                </c:pt>
                <c:pt idx="5">
                  <c:v>4251.2170000000006</c:v>
                </c:pt>
                <c:pt idx="6">
                  <c:v>4276.1900000000005</c:v>
                </c:pt>
                <c:pt idx="7">
                  <c:v>4276.1440000000002</c:v>
                </c:pt>
                <c:pt idx="8">
                  <c:v>4304.1790000000001</c:v>
                </c:pt>
                <c:pt idx="9">
                  <c:v>4304.1370000000006</c:v>
                </c:pt>
                <c:pt idx="10">
                  <c:v>4309.143</c:v>
                </c:pt>
                <c:pt idx="11">
                  <c:v>4309.1229999999996</c:v>
                </c:pt>
                <c:pt idx="12">
                  <c:v>4312.1170000000002</c:v>
                </c:pt>
                <c:pt idx="13">
                  <c:v>4312.0920000000006</c:v>
                </c:pt>
                <c:pt idx="14">
                  <c:v>4312.1059999999998</c:v>
                </c:pt>
                <c:pt idx="15">
                  <c:v>4312.1000000000004</c:v>
                </c:pt>
                <c:pt idx="16">
                  <c:v>4313.2179999999998</c:v>
                </c:pt>
                <c:pt idx="17">
                  <c:v>3906.2449999999999</c:v>
                </c:pt>
                <c:pt idx="18">
                  <c:v>3906.2860000000001</c:v>
                </c:pt>
                <c:pt idx="19">
                  <c:v>3911.3620000000001</c:v>
                </c:pt>
                <c:pt idx="20">
                  <c:v>3911.2910000000002</c:v>
                </c:pt>
                <c:pt idx="21">
                  <c:v>3890.5050000000001</c:v>
                </c:pt>
                <c:pt idx="22">
                  <c:v>3936.5630000000001</c:v>
                </c:pt>
                <c:pt idx="23">
                  <c:v>3958.6390000000001</c:v>
                </c:pt>
                <c:pt idx="24">
                  <c:v>3945.4009999999998</c:v>
                </c:pt>
                <c:pt idx="25">
                  <c:v>3999.1469999999999</c:v>
                </c:pt>
                <c:pt idx="26">
                  <c:v>3964.9240000000004</c:v>
                </c:pt>
                <c:pt idx="27">
                  <c:v>3918.692</c:v>
                </c:pt>
                <c:pt idx="28">
                  <c:v>3701.9</c:v>
                </c:pt>
                <c:pt idx="29">
                  <c:v>3660.2759999999998</c:v>
                </c:pt>
                <c:pt idx="30">
                  <c:v>3439.9</c:v>
                </c:pt>
                <c:pt idx="31">
                  <c:v>3348.9</c:v>
                </c:pt>
                <c:pt idx="32">
                  <c:v>3230.9</c:v>
                </c:pt>
                <c:pt idx="33">
                  <c:v>2871.7250000000004</c:v>
                </c:pt>
                <c:pt idx="34">
                  <c:v>2219.9870000000001</c:v>
                </c:pt>
                <c:pt idx="35">
                  <c:v>1864.6659999999999</c:v>
                </c:pt>
                <c:pt idx="36">
                  <c:v>2036.4649999999999</c:v>
                </c:pt>
                <c:pt idx="37">
                  <c:v>1642.6189999999999</c:v>
                </c:pt>
                <c:pt idx="38">
                  <c:v>1736.0630000000001</c:v>
                </c:pt>
                <c:pt idx="39">
                  <c:v>1355.395</c:v>
                </c:pt>
                <c:pt idx="40">
                  <c:v>1261.885</c:v>
                </c:pt>
                <c:pt idx="41">
                  <c:v>1129.6799999999998</c:v>
                </c:pt>
                <c:pt idx="42">
                  <c:v>995.90099999999995</c:v>
                </c:pt>
                <c:pt idx="43">
                  <c:v>995.90099999999995</c:v>
                </c:pt>
                <c:pt idx="44">
                  <c:v>995.9</c:v>
                </c:pt>
                <c:pt idx="45">
                  <c:v>995.9</c:v>
                </c:pt>
                <c:pt idx="46">
                  <c:v>995.9</c:v>
                </c:pt>
                <c:pt idx="47">
                  <c:v>995.9</c:v>
                </c:pt>
                <c:pt idx="48">
                  <c:v>995.9</c:v>
                </c:pt>
                <c:pt idx="49">
                  <c:v>995.9</c:v>
                </c:pt>
                <c:pt idx="50">
                  <c:v>995.9</c:v>
                </c:pt>
                <c:pt idx="51">
                  <c:v>995.9</c:v>
                </c:pt>
                <c:pt idx="52">
                  <c:v>1010.9</c:v>
                </c:pt>
                <c:pt idx="53">
                  <c:v>1023.9</c:v>
                </c:pt>
                <c:pt idx="54">
                  <c:v>1070.9000000000001</c:v>
                </c:pt>
                <c:pt idx="55">
                  <c:v>1085.9000000000001</c:v>
                </c:pt>
                <c:pt idx="56">
                  <c:v>1280.9000000000001</c:v>
                </c:pt>
                <c:pt idx="57">
                  <c:v>1335.9</c:v>
                </c:pt>
                <c:pt idx="58">
                  <c:v>1415.9</c:v>
                </c:pt>
                <c:pt idx="59">
                  <c:v>1600.9</c:v>
                </c:pt>
                <c:pt idx="60">
                  <c:v>1716.9</c:v>
                </c:pt>
                <c:pt idx="61">
                  <c:v>1771.9</c:v>
                </c:pt>
                <c:pt idx="62">
                  <c:v>1914.13</c:v>
                </c:pt>
                <c:pt idx="63">
                  <c:v>2525.739</c:v>
                </c:pt>
                <c:pt idx="64">
                  <c:v>2665.7560000000003</c:v>
                </c:pt>
                <c:pt idx="65">
                  <c:v>3193.1410000000001</c:v>
                </c:pt>
                <c:pt idx="66">
                  <c:v>3453.9</c:v>
                </c:pt>
                <c:pt idx="67">
                  <c:v>3488.9</c:v>
                </c:pt>
                <c:pt idx="68">
                  <c:v>3948.9</c:v>
                </c:pt>
                <c:pt idx="69">
                  <c:v>4044.9</c:v>
                </c:pt>
                <c:pt idx="70">
                  <c:v>4189.8999999999996</c:v>
                </c:pt>
                <c:pt idx="71">
                  <c:v>4219.8999999999996</c:v>
                </c:pt>
                <c:pt idx="72">
                  <c:v>4289.8999999999996</c:v>
                </c:pt>
                <c:pt idx="73">
                  <c:v>4309.8999999999996</c:v>
                </c:pt>
                <c:pt idx="74">
                  <c:v>4344.8999999999996</c:v>
                </c:pt>
                <c:pt idx="75">
                  <c:v>4359.8999999999996</c:v>
                </c:pt>
                <c:pt idx="76">
                  <c:v>4486.8999999999996</c:v>
                </c:pt>
                <c:pt idx="77">
                  <c:v>4496.8999999999996</c:v>
                </c:pt>
                <c:pt idx="78">
                  <c:v>4504.6469999999999</c:v>
                </c:pt>
                <c:pt idx="79">
                  <c:v>4508.8019999999997</c:v>
                </c:pt>
                <c:pt idx="80">
                  <c:v>4553.5420000000004</c:v>
                </c:pt>
                <c:pt idx="81">
                  <c:v>4572.8999999999996</c:v>
                </c:pt>
                <c:pt idx="82">
                  <c:v>4561.0940000000001</c:v>
                </c:pt>
                <c:pt idx="83">
                  <c:v>4572.8999999999996</c:v>
                </c:pt>
                <c:pt idx="84">
                  <c:v>4600.8999999999996</c:v>
                </c:pt>
                <c:pt idx="85">
                  <c:v>4605.8999999999996</c:v>
                </c:pt>
                <c:pt idx="86">
                  <c:v>4607.8999999999996</c:v>
                </c:pt>
                <c:pt idx="87">
                  <c:v>4607.8999999999996</c:v>
                </c:pt>
                <c:pt idx="88">
                  <c:v>4623.8999999999996</c:v>
                </c:pt>
                <c:pt idx="89">
                  <c:v>4623.8999999999996</c:v>
                </c:pt>
                <c:pt idx="90">
                  <c:v>4623.8999999999996</c:v>
                </c:pt>
                <c:pt idx="91">
                  <c:v>4623.8999999999996</c:v>
                </c:pt>
                <c:pt idx="92">
                  <c:v>4622.8999999999996</c:v>
                </c:pt>
                <c:pt idx="93">
                  <c:v>4622.8999999999996</c:v>
                </c:pt>
                <c:pt idx="94">
                  <c:v>4602.8999999999996</c:v>
                </c:pt>
                <c:pt idx="95">
                  <c:v>4602.8999999999996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9A-4999-AEF8-A7D32FA7D07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349</c:v>
                </c:pt>
                <c:pt idx="1">
                  <c:v>343.4</c:v>
                </c:pt>
                <c:pt idx="2">
                  <c:v>343.1</c:v>
                </c:pt>
                <c:pt idx="3">
                  <c:v>360.1</c:v>
                </c:pt>
                <c:pt idx="4">
                  <c:v>298.5</c:v>
                </c:pt>
                <c:pt idx="5">
                  <c:v>482.2</c:v>
                </c:pt>
                <c:pt idx="6">
                  <c:v>502.3</c:v>
                </c:pt>
                <c:pt idx="7">
                  <c:v>480.4</c:v>
                </c:pt>
                <c:pt idx="8">
                  <c:v>323.2</c:v>
                </c:pt>
                <c:pt idx="9">
                  <c:v>370.6</c:v>
                </c:pt>
                <c:pt idx="10">
                  <c:v>500.5</c:v>
                </c:pt>
                <c:pt idx="11">
                  <c:v>458.3</c:v>
                </c:pt>
                <c:pt idx="12">
                  <c:v>359.1</c:v>
                </c:pt>
                <c:pt idx="13">
                  <c:v>329.2</c:v>
                </c:pt>
                <c:pt idx="14">
                  <c:v>308.39999999999998</c:v>
                </c:pt>
                <c:pt idx="15">
                  <c:v>288.8</c:v>
                </c:pt>
                <c:pt idx="16">
                  <c:v>315.39999999999998</c:v>
                </c:pt>
                <c:pt idx="17">
                  <c:v>720.1</c:v>
                </c:pt>
                <c:pt idx="18">
                  <c:v>600.70000000000005</c:v>
                </c:pt>
                <c:pt idx="19">
                  <c:v>602.70000000000005</c:v>
                </c:pt>
                <c:pt idx="20">
                  <c:v>606.29999999999995</c:v>
                </c:pt>
                <c:pt idx="21">
                  <c:v>527.5</c:v>
                </c:pt>
                <c:pt idx="22">
                  <c:v>452.9</c:v>
                </c:pt>
                <c:pt idx="23">
                  <c:v>366</c:v>
                </c:pt>
                <c:pt idx="24">
                  <c:v>388</c:v>
                </c:pt>
                <c:pt idx="25">
                  <c:v>388</c:v>
                </c:pt>
                <c:pt idx="26">
                  <c:v>388</c:v>
                </c:pt>
                <c:pt idx="27">
                  <c:v>388</c:v>
                </c:pt>
                <c:pt idx="28">
                  <c:v>231</c:v>
                </c:pt>
                <c:pt idx="29">
                  <c:v>231</c:v>
                </c:pt>
                <c:pt idx="30">
                  <c:v>231</c:v>
                </c:pt>
                <c:pt idx="31">
                  <c:v>231</c:v>
                </c:pt>
                <c:pt idx="32">
                  <c:v>153</c:v>
                </c:pt>
                <c:pt idx="33">
                  <c:v>153</c:v>
                </c:pt>
                <c:pt idx="34">
                  <c:v>287.10000000000002</c:v>
                </c:pt>
                <c:pt idx="35">
                  <c:v>234.9</c:v>
                </c:pt>
                <c:pt idx="36">
                  <c:v>87</c:v>
                </c:pt>
                <c:pt idx="37">
                  <c:v>87</c:v>
                </c:pt>
                <c:pt idx="38">
                  <c:v>87</c:v>
                </c:pt>
                <c:pt idx="39">
                  <c:v>87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111</c:v>
                </c:pt>
                <c:pt idx="49">
                  <c:v>111</c:v>
                </c:pt>
                <c:pt idx="50">
                  <c:v>111</c:v>
                </c:pt>
                <c:pt idx="51">
                  <c:v>111</c:v>
                </c:pt>
                <c:pt idx="52">
                  <c:v>118</c:v>
                </c:pt>
                <c:pt idx="53">
                  <c:v>118</c:v>
                </c:pt>
                <c:pt idx="54">
                  <c:v>118</c:v>
                </c:pt>
                <c:pt idx="55">
                  <c:v>118</c:v>
                </c:pt>
                <c:pt idx="56">
                  <c:v>108</c:v>
                </c:pt>
                <c:pt idx="57">
                  <c:v>108</c:v>
                </c:pt>
                <c:pt idx="58">
                  <c:v>108</c:v>
                </c:pt>
                <c:pt idx="59">
                  <c:v>108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134</c:v>
                </c:pt>
                <c:pt idx="65">
                  <c:v>134</c:v>
                </c:pt>
                <c:pt idx="66">
                  <c:v>134</c:v>
                </c:pt>
                <c:pt idx="67">
                  <c:v>192</c:v>
                </c:pt>
                <c:pt idx="68">
                  <c:v>157</c:v>
                </c:pt>
                <c:pt idx="69">
                  <c:v>355.6</c:v>
                </c:pt>
                <c:pt idx="70">
                  <c:v>157</c:v>
                </c:pt>
                <c:pt idx="71">
                  <c:v>157</c:v>
                </c:pt>
                <c:pt idx="72">
                  <c:v>542</c:v>
                </c:pt>
                <c:pt idx="73">
                  <c:v>542</c:v>
                </c:pt>
                <c:pt idx="74">
                  <c:v>542</c:v>
                </c:pt>
                <c:pt idx="75">
                  <c:v>542</c:v>
                </c:pt>
                <c:pt idx="76">
                  <c:v>605.5</c:v>
                </c:pt>
                <c:pt idx="77">
                  <c:v>659.9</c:v>
                </c:pt>
                <c:pt idx="78">
                  <c:v>826.6</c:v>
                </c:pt>
                <c:pt idx="79">
                  <c:v>907.30000000000007</c:v>
                </c:pt>
                <c:pt idx="80">
                  <c:v>1206.5</c:v>
                </c:pt>
                <c:pt idx="81">
                  <c:v>1009.7</c:v>
                </c:pt>
                <c:pt idx="82">
                  <c:v>1166.7</c:v>
                </c:pt>
                <c:pt idx="83">
                  <c:v>1033.0999999999999</c:v>
                </c:pt>
                <c:pt idx="84">
                  <c:v>854.8</c:v>
                </c:pt>
                <c:pt idx="85">
                  <c:v>818.8</c:v>
                </c:pt>
                <c:pt idx="86">
                  <c:v>751.3</c:v>
                </c:pt>
                <c:pt idx="87">
                  <c:v>603.79999999999995</c:v>
                </c:pt>
                <c:pt idx="88">
                  <c:v>439.8</c:v>
                </c:pt>
                <c:pt idx="89">
                  <c:v>201</c:v>
                </c:pt>
                <c:pt idx="90">
                  <c:v>201</c:v>
                </c:pt>
                <c:pt idx="91">
                  <c:v>201</c:v>
                </c:pt>
                <c:pt idx="92">
                  <c:v>173</c:v>
                </c:pt>
                <c:pt idx="93">
                  <c:v>173</c:v>
                </c:pt>
                <c:pt idx="94">
                  <c:v>173</c:v>
                </c:pt>
                <c:pt idx="95">
                  <c:v>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9A-4999-AEF8-A7D32FA7D07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15</c:v>
                </c:pt>
                <c:pt idx="75">
                  <c:v>67.2</c:v>
                </c:pt>
                <c:pt idx="76">
                  <c:v>234</c:v>
                </c:pt>
                <c:pt idx="77">
                  <c:v>234</c:v>
                </c:pt>
                <c:pt idx="78">
                  <c:v>317.8</c:v>
                </c:pt>
                <c:pt idx="79">
                  <c:v>321.60000000000002</c:v>
                </c:pt>
                <c:pt idx="80">
                  <c:v>321.60000000000002</c:v>
                </c:pt>
                <c:pt idx="81">
                  <c:v>321.60000000000002</c:v>
                </c:pt>
                <c:pt idx="82">
                  <c:v>321.60000000000002</c:v>
                </c:pt>
                <c:pt idx="83">
                  <c:v>321.60000000000002</c:v>
                </c:pt>
                <c:pt idx="84">
                  <c:v>272.60000000000002</c:v>
                </c:pt>
                <c:pt idx="85">
                  <c:v>249.6</c:v>
                </c:pt>
                <c:pt idx="86">
                  <c:v>249.6</c:v>
                </c:pt>
                <c:pt idx="87">
                  <c:v>241.3</c:v>
                </c:pt>
                <c:pt idx="88">
                  <c:v>99.6</c:v>
                </c:pt>
                <c:pt idx="89">
                  <c:v>83</c:v>
                </c:pt>
                <c:pt idx="90">
                  <c:v>48</c:v>
                </c:pt>
                <c:pt idx="91">
                  <c:v>32.4</c:v>
                </c:pt>
                <c:pt idx="92">
                  <c:v>31.576000000000001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9A-4999-AEF8-A7D32FA7D07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1204.6109999999999</c:v>
                </c:pt>
                <c:pt idx="1">
                  <c:v>1193.4589999999998</c:v>
                </c:pt>
                <c:pt idx="2">
                  <c:v>1188.7379999999998</c:v>
                </c:pt>
                <c:pt idx="3">
                  <c:v>1182.4739999999999</c:v>
                </c:pt>
                <c:pt idx="4">
                  <c:v>1176.4499999999998</c:v>
                </c:pt>
                <c:pt idx="5">
                  <c:v>1180.9550000000002</c:v>
                </c:pt>
                <c:pt idx="6">
                  <c:v>1185.0940000000001</c:v>
                </c:pt>
                <c:pt idx="7">
                  <c:v>1187.7550000000001</c:v>
                </c:pt>
                <c:pt idx="8">
                  <c:v>1187.6379999999999</c:v>
                </c:pt>
                <c:pt idx="9">
                  <c:v>1192.1780000000001</c:v>
                </c:pt>
                <c:pt idx="10">
                  <c:v>1194.7090000000001</c:v>
                </c:pt>
                <c:pt idx="11">
                  <c:v>1198.7479999999998</c:v>
                </c:pt>
                <c:pt idx="12">
                  <c:v>1206.0610000000001</c:v>
                </c:pt>
                <c:pt idx="13">
                  <c:v>1213.0070000000001</c:v>
                </c:pt>
                <c:pt idx="14">
                  <c:v>1219.904</c:v>
                </c:pt>
                <c:pt idx="15">
                  <c:v>1228.8869999999999</c:v>
                </c:pt>
                <c:pt idx="16">
                  <c:v>1245.1329999999998</c:v>
                </c:pt>
                <c:pt idx="17">
                  <c:v>1250.2839999999999</c:v>
                </c:pt>
                <c:pt idx="18">
                  <c:v>1264.83</c:v>
                </c:pt>
                <c:pt idx="19">
                  <c:v>1272.2079999999999</c:v>
                </c:pt>
                <c:pt idx="20">
                  <c:v>1281.9589999999998</c:v>
                </c:pt>
                <c:pt idx="21">
                  <c:v>1311.932</c:v>
                </c:pt>
                <c:pt idx="22">
                  <c:v>1404.6030000000001</c:v>
                </c:pt>
                <c:pt idx="23">
                  <c:v>1515.962</c:v>
                </c:pt>
                <c:pt idx="24">
                  <c:v>1689.0900000000001</c:v>
                </c:pt>
                <c:pt idx="25">
                  <c:v>1922.828</c:v>
                </c:pt>
                <c:pt idx="26">
                  <c:v>2231.6550000000002</c:v>
                </c:pt>
                <c:pt idx="27">
                  <c:v>2607.5909999999999</c:v>
                </c:pt>
                <c:pt idx="28">
                  <c:v>3046.4079999999999</c:v>
                </c:pt>
                <c:pt idx="29">
                  <c:v>3523.5859999999998</c:v>
                </c:pt>
                <c:pt idx="30">
                  <c:v>4027.2019999999998</c:v>
                </c:pt>
                <c:pt idx="31">
                  <c:v>4507.5280000000002</c:v>
                </c:pt>
                <c:pt idx="32">
                  <c:v>5023.9660000000003</c:v>
                </c:pt>
                <c:pt idx="33">
                  <c:v>5493.2619999999997</c:v>
                </c:pt>
                <c:pt idx="34">
                  <c:v>5933.8580000000002</c:v>
                </c:pt>
                <c:pt idx="35">
                  <c:v>6380.6469999999999</c:v>
                </c:pt>
                <c:pt idx="36">
                  <c:v>6862.67</c:v>
                </c:pt>
                <c:pt idx="37">
                  <c:v>7270.1749999999993</c:v>
                </c:pt>
                <c:pt idx="38">
                  <c:v>7641.4049999999997</c:v>
                </c:pt>
                <c:pt idx="39">
                  <c:v>7981.835</c:v>
                </c:pt>
                <c:pt idx="40">
                  <c:v>8241.6</c:v>
                </c:pt>
                <c:pt idx="41">
                  <c:v>8500.07</c:v>
                </c:pt>
                <c:pt idx="42">
                  <c:v>8714.24</c:v>
                </c:pt>
                <c:pt idx="43">
                  <c:v>8913.4869999999992</c:v>
                </c:pt>
                <c:pt idx="44">
                  <c:v>9074.8639999999996</c:v>
                </c:pt>
                <c:pt idx="45">
                  <c:v>9177.5250000000015</c:v>
                </c:pt>
                <c:pt idx="46">
                  <c:v>9281.7620000000006</c:v>
                </c:pt>
                <c:pt idx="47">
                  <c:v>9338.1850000000013</c:v>
                </c:pt>
                <c:pt idx="48">
                  <c:v>9436.7930000000015</c:v>
                </c:pt>
                <c:pt idx="49">
                  <c:v>9492.3730000000014</c:v>
                </c:pt>
                <c:pt idx="50">
                  <c:v>9519.2690000000002</c:v>
                </c:pt>
                <c:pt idx="51">
                  <c:v>9501.219000000001</c:v>
                </c:pt>
                <c:pt idx="52">
                  <c:v>9482.375</c:v>
                </c:pt>
                <c:pt idx="53">
                  <c:v>9431.353000000001</c:v>
                </c:pt>
                <c:pt idx="54">
                  <c:v>9347.0500000000011</c:v>
                </c:pt>
                <c:pt idx="55">
                  <c:v>9244.6670000000013</c:v>
                </c:pt>
                <c:pt idx="56">
                  <c:v>9094.24</c:v>
                </c:pt>
                <c:pt idx="57">
                  <c:v>8913.1910000000007</c:v>
                </c:pt>
                <c:pt idx="58">
                  <c:v>8707.3160000000007</c:v>
                </c:pt>
                <c:pt idx="59">
                  <c:v>8473.5430000000015</c:v>
                </c:pt>
                <c:pt idx="60">
                  <c:v>8237.902</c:v>
                </c:pt>
                <c:pt idx="61">
                  <c:v>7940.8849999999993</c:v>
                </c:pt>
                <c:pt idx="62">
                  <c:v>7605.8809999999994</c:v>
                </c:pt>
                <c:pt idx="63">
                  <c:v>7243.1769999999997</c:v>
                </c:pt>
                <c:pt idx="64">
                  <c:v>6853.6570000000002</c:v>
                </c:pt>
                <c:pt idx="65">
                  <c:v>6422.1670000000004</c:v>
                </c:pt>
                <c:pt idx="66">
                  <c:v>5984.2210000000005</c:v>
                </c:pt>
                <c:pt idx="67">
                  <c:v>5521.5219999999999</c:v>
                </c:pt>
                <c:pt idx="68">
                  <c:v>5055.0730000000003</c:v>
                </c:pt>
                <c:pt idx="69">
                  <c:v>4555.8509999999997</c:v>
                </c:pt>
                <c:pt idx="70">
                  <c:v>4054.2649999999999</c:v>
                </c:pt>
                <c:pt idx="71">
                  <c:v>3556.7359999999999</c:v>
                </c:pt>
                <c:pt idx="72">
                  <c:v>3110.3119999999999</c:v>
                </c:pt>
                <c:pt idx="73">
                  <c:v>2684.4059999999999</c:v>
                </c:pt>
                <c:pt idx="74">
                  <c:v>2314.3939999999998</c:v>
                </c:pt>
                <c:pt idx="75">
                  <c:v>1985.9110000000001</c:v>
                </c:pt>
                <c:pt idx="76">
                  <c:v>1756.6849999999999</c:v>
                </c:pt>
                <c:pt idx="77">
                  <c:v>1580.8030000000001</c:v>
                </c:pt>
                <c:pt idx="78">
                  <c:v>1443.0939999999998</c:v>
                </c:pt>
                <c:pt idx="79">
                  <c:v>1369.845</c:v>
                </c:pt>
                <c:pt idx="80">
                  <c:v>1331.6679999999999</c:v>
                </c:pt>
                <c:pt idx="81">
                  <c:v>1321.5349999999999</c:v>
                </c:pt>
                <c:pt idx="82">
                  <c:v>1313.183</c:v>
                </c:pt>
                <c:pt idx="83">
                  <c:v>1300.625</c:v>
                </c:pt>
                <c:pt idx="84">
                  <c:v>1284.396</c:v>
                </c:pt>
                <c:pt idx="85">
                  <c:v>1268.0709999999999</c:v>
                </c:pt>
                <c:pt idx="86">
                  <c:v>1252.354</c:v>
                </c:pt>
                <c:pt idx="87">
                  <c:v>1242.0620000000001</c:v>
                </c:pt>
                <c:pt idx="88">
                  <c:v>1235.9590000000001</c:v>
                </c:pt>
                <c:pt idx="89">
                  <c:v>1242.1509999999998</c:v>
                </c:pt>
                <c:pt idx="90">
                  <c:v>1244.2370000000001</c:v>
                </c:pt>
                <c:pt idx="91">
                  <c:v>1253.5149999999999</c:v>
                </c:pt>
                <c:pt idx="92">
                  <c:v>1250.452</c:v>
                </c:pt>
                <c:pt idx="93">
                  <c:v>1265.3230000000001</c:v>
                </c:pt>
                <c:pt idx="94">
                  <c:v>1275.902</c:v>
                </c:pt>
                <c:pt idx="95">
                  <c:v>1285.6559999999999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89A-4999-AEF8-A7D32FA7D07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15</c:v>
                </c:pt>
                <c:pt idx="75">
                  <c:v>67.2</c:v>
                </c:pt>
                <c:pt idx="76">
                  <c:v>234</c:v>
                </c:pt>
                <c:pt idx="77">
                  <c:v>234</c:v>
                </c:pt>
                <c:pt idx="78">
                  <c:v>317.8</c:v>
                </c:pt>
                <c:pt idx="79">
                  <c:v>321.60000000000002</c:v>
                </c:pt>
                <c:pt idx="80">
                  <c:v>321.60000000000002</c:v>
                </c:pt>
                <c:pt idx="81">
                  <c:v>321.60000000000002</c:v>
                </c:pt>
                <c:pt idx="82">
                  <c:v>321.60000000000002</c:v>
                </c:pt>
                <c:pt idx="83">
                  <c:v>321.60000000000002</c:v>
                </c:pt>
                <c:pt idx="84">
                  <c:v>272.60000000000002</c:v>
                </c:pt>
                <c:pt idx="85">
                  <c:v>249.6</c:v>
                </c:pt>
                <c:pt idx="86">
                  <c:v>249.6</c:v>
                </c:pt>
                <c:pt idx="87">
                  <c:v>241.3</c:v>
                </c:pt>
                <c:pt idx="88">
                  <c:v>99.6</c:v>
                </c:pt>
                <c:pt idx="89">
                  <c:v>83</c:v>
                </c:pt>
                <c:pt idx="90">
                  <c:v>48</c:v>
                </c:pt>
                <c:pt idx="91">
                  <c:v>32.4</c:v>
                </c:pt>
                <c:pt idx="92">
                  <c:v>31.576000000000001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89A-4999-AEF8-A7D32FA7D07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790</c:v>
                </c:pt>
                <c:pt idx="1">
                  <c:v>750</c:v>
                </c:pt>
                <c:pt idx="2">
                  <c:v>670</c:v>
                </c:pt>
                <c:pt idx="3">
                  <c:v>670</c:v>
                </c:pt>
                <c:pt idx="4">
                  <c:v>698</c:v>
                </c:pt>
                <c:pt idx="5">
                  <c:v>478.178</c:v>
                </c:pt>
                <c:pt idx="6">
                  <c:v>378</c:v>
                </c:pt>
                <c:pt idx="7">
                  <c:v>378</c:v>
                </c:pt>
                <c:pt idx="8">
                  <c:v>378</c:v>
                </c:pt>
                <c:pt idx="9">
                  <c:v>308</c:v>
                </c:pt>
                <c:pt idx="10">
                  <c:v>140</c:v>
                </c:pt>
                <c:pt idx="11">
                  <c:v>140</c:v>
                </c:pt>
                <c:pt idx="12">
                  <c:v>194</c:v>
                </c:pt>
                <c:pt idx="13">
                  <c:v>194</c:v>
                </c:pt>
                <c:pt idx="14">
                  <c:v>194</c:v>
                </c:pt>
                <c:pt idx="15">
                  <c:v>194</c:v>
                </c:pt>
                <c:pt idx="16">
                  <c:v>163</c:v>
                </c:pt>
                <c:pt idx="17">
                  <c:v>163</c:v>
                </c:pt>
                <c:pt idx="18">
                  <c:v>243</c:v>
                </c:pt>
                <c:pt idx="19">
                  <c:v>243</c:v>
                </c:pt>
                <c:pt idx="20">
                  <c:v>272</c:v>
                </c:pt>
                <c:pt idx="21">
                  <c:v>362</c:v>
                </c:pt>
                <c:pt idx="22">
                  <c:v>362</c:v>
                </c:pt>
                <c:pt idx="23">
                  <c:v>462</c:v>
                </c:pt>
                <c:pt idx="24">
                  <c:v>790.27</c:v>
                </c:pt>
                <c:pt idx="25">
                  <c:v>1381.095</c:v>
                </c:pt>
                <c:pt idx="26">
                  <c:v>1111.4169999999999</c:v>
                </c:pt>
                <c:pt idx="27">
                  <c:v>831</c:v>
                </c:pt>
                <c:pt idx="28">
                  <c:v>1376.578</c:v>
                </c:pt>
                <c:pt idx="29">
                  <c:v>673.21100000000001</c:v>
                </c:pt>
                <c:pt idx="30">
                  <c:v>265</c:v>
                </c:pt>
                <c:pt idx="31">
                  <c:v>265</c:v>
                </c:pt>
                <c:pt idx="32">
                  <c:v>220.40100000000001</c:v>
                </c:pt>
                <c:pt idx="33">
                  <c:v>169</c:v>
                </c:pt>
                <c:pt idx="34">
                  <c:v>89</c:v>
                </c:pt>
                <c:pt idx="35">
                  <c:v>89</c:v>
                </c:pt>
                <c:pt idx="36">
                  <c:v>130</c:v>
                </c:pt>
                <c:pt idx="37">
                  <c:v>130</c:v>
                </c:pt>
                <c:pt idx="38">
                  <c:v>130</c:v>
                </c:pt>
                <c:pt idx="39">
                  <c:v>130</c:v>
                </c:pt>
                <c:pt idx="40">
                  <c:v>130</c:v>
                </c:pt>
                <c:pt idx="41">
                  <c:v>130</c:v>
                </c:pt>
                <c:pt idx="42">
                  <c:v>130</c:v>
                </c:pt>
                <c:pt idx="43">
                  <c:v>130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104</c:v>
                </c:pt>
                <c:pt idx="49">
                  <c:v>104</c:v>
                </c:pt>
                <c:pt idx="50">
                  <c:v>104</c:v>
                </c:pt>
                <c:pt idx="51">
                  <c:v>104</c:v>
                </c:pt>
                <c:pt idx="52">
                  <c:v>104</c:v>
                </c:pt>
                <c:pt idx="53">
                  <c:v>104</c:v>
                </c:pt>
                <c:pt idx="54">
                  <c:v>104</c:v>
                </c:pt>
                <c:pt idx="55">
                  <c:v>104</c:v>
                </c:pt>
                <c:pt idx="56">
                  <c:v>104</c:v>
                </c:pt>
                <c:pt idx="57">
                  <c:v>104</c:v>
                </c:pt>
                <c:pt idx="58">
                  <c:v>104</c:v>
                </c:pt>
                <c:pt idx="59">
                  <c:v>104</c:v>
                </c:pt>
                <c:pt idx="60">
                  <c:v>104</c:v>
                </c:pt>
                <c:pt idx="61">
                  <c:v>104</c:v>
                </c:pt>
                <c:pt idx="62">
                  <c:v>104</c:v>
                </c:pt>
                <c:pt idx="63">
                  <c:v>104</c:v>
                </c:pt>
                <c:pt idx="64">
                  <c:v>76</c:v>
                </c:pt>
                <c:pt idx="65">
                  <c:v>76</c:v>
                </c:pt>
                <c:pt idx="66">
                  <c:v>76.001000000000005</c:v>
                </c:pt>
                <c:pt idx="67">
                  <c:v>76.001000000000005</c:v>
                </c:pt>
                <c:pt idx="68">
                  <c:v>140</c:v>
                </c:pt>
                <c:pt idx="69">
                  <c:v>147</c:v>
                </c:pt>
                <c:pt idx="70">
                  <c:v>719.48700000000008</c:v>
                </c:pt>
                <c:pt idx="71">
                  <c:v>1376.549</c:v>
                </c:pt>
                <c:pt idx="72">
                  <c:v>1140.0409999999999</c:v>
                </c:pt>
                <c:pt idx="73">
                  <c:v>1872.759</c:v>
                </c:pt>
                <c:pt idx="74">
                  <c:v>2424</c:v>
                </c:pt>
                <c:pt idx="75">
                  <c:v>1938.415</c:v>
                </c:pt>
                <c:pt idx="76">
                  <c:v>1572</c:v>
                </c:pt>
                <c:pt idx="77">
                  <c:v>1580.002</c:v>
                </c:pt>
                <c:pt idx="78">
                  <c:v>1580</c:v>
                </c:pt>
                <c:pt idx="79">
                  <c:v>1580</c:v>
                </c:pt>
                <c:pt idx="80">
                  <c:v>1543.798</c:v>
                </c:pt>
                <c:pt idx="81">
                  <c:v>1545</c:v>
                </c:pt>
                <c:pt idx="82">
                  <c:v>1545</c:v>
                </c:pt>
                <c:pt idx="83">
                  <c:v>1545</c:v>
                </c:pt>
                <c:pt idx="84">
                  <c:v>1567</c:v>
                </c:pt>
                <c:pt idx="85">
                  <c:v>1567</c:v>
                </c:pt>
                <c:pt idx="86">
                  <c:v>1567</c:v>
                </c:pt>
                <c:pt idx="87">
                  <c:v>1567</c:v>
                </c:pt>
                <c:pt idx="88">
                  <c:v>1541</c:v>
                </c:pt>
                <c:pt idx="89">
                  <c:v>1613</c:v>
                </c:pt>
                <c:pt idx="90">
                  <c:v>1963</c:v>
                </c:pt>
                <c:pt idx="91">
                  <c:v>1513</c:v>
                </c:pt>
                <c:pt idx="92">
                  <c:v>1744</c:v>
                </c:pt>
                <c:pt idx="93">
                  <c:v>1690</c:v>
                </c:pt>
                <c:pt idx="94">
                  <c:v>1600</c:v>
                </c:pt>
                <c:pt idx="95">
                  <c:v>1600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89A-4999-AEF8-A7D32FA7D0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158.34</c:v>
                </c:pt>
                <c:pt idx="1">
                  <c:v>154.5</c:v>
                </c:pt>
                <c:pt idx="2">
                  <c:v>153.91999999999999</c:v>
                </c:pt>
                <c:pt idx="3">
                  <c:v>146.41</c:v>
                </c:pt>
                <c:pt idx="4">
                  <c:v>150.44999999999999</c:v>
                </c:pt>
                <c:pt idx="5">
                  <c:v>145</c:v>
                </c:pt>
                <c:pt idx="6">
                  <c:v>142.9</c:v>
                </c:pt>
                <c:pt idx="7">
                  <c:v>139.44</c:v>
                </c:pt>
                <c:pt idx="8">
                  <c:v>141.38999999999999</c:v>
                </c:pt>
                <c:pt idx="9">
                  <c:v>138.28</c:v>
                </c:pt>
                <c:pt idx="10">
                  <c:v>138.72999999999999</c:v>
                </c:pt>
                <c:pt idx="11">
                  <c:v>137.26</c:v>
                </c:pt>
                <c:pt idx="12">
                  <c:v>136.5</c:v>
                </c:pt>
                <c:pt idx="13">
                  <c:v>134.69999999999999</c:v>
                </c:pt>
                <c:pt idx="14">
                  <c:v>135.74</c:v>
                </c:pt>
                <c:pt idx="15">
                  <c:v>135.28</c:v>
                </c:pt>
                <c:pt idx="16">
                  <c:v>136.5</c:v>
                </c:pt>
                <c:pt idx="17">
                  <c:v>137.84</c:v>
                </c:pt>
                <c:pt idx="18">
                  <c:v>139.83000000000001</c:v>
                </c:pt>
                <c:pt idx="19">
                  <c:v>143.6</c:v>
                </c:pt>
                <c:pt idx="20">
                  <c:v>140.84</c:v>
                </c:pt>
                <c:pt idx="21">
                  <c:v>149.16999999999999</c:v>
                </c:pt>
                <c:pt idx="22">
                  <c:v>151.94</c:v>
                </c:pt>
                <c:pt idx="23">
                  <c:v>158.44999999999999</c:v>
                </c:pt>
                <c:pt idx="24">
                  <c:v>163.26</c:v>
                </c:pt>
                <c:pt idx="25">
                  <c:v>169.26</c:v>
                </c:pt>
                <c:pt idx="26">
                  <c:v>167.26</c:v>
                </c:pt>
                <c:pt idx="27">
                  <c:v>165.18</c:v>
                </c:pt>
                <c:pt idx="28">
                  <c:v>171.16</c:v>
                </c:pt>
                <c:pt idx="29">
                  <c:v>166.73</c:v>
                </c:pt>
                <c:pt idx="30">
                  <c:v>164.39</c:v>
                </c:pt>
                <c:pt idx="31">
                  <c:v>159.04</c:v>
                </c:pt>
                <c:pt idx="32">
                  <c:v>161.99</c:v>
                </c:pt>
                <c:pt idx="33">
                  <c:v>129.87</c:v>
                </c:pt>
                <c:pt idx="34">
                  <c:v>121.44</c:v>
                </c:pt>
                <c:pt idx="35">
                  <c:v>110</c:v>
                </c:pt>
                <c:pt idx="36">
                  <c:v>118.71</c:v>
                </c:pt>
                <c:pt idx="37">
                  <c:v>110</c:v>
                </c:pt>
                <c:pt idx="38">
                  <c:v>110</c:v>
                </c:pt>
                <c:pt idx="39">
                  <c:v>107.76</c:v>
                </c:pt>
                <c:pt idx="40">
                  <c:v>131.88999999999999</c:v>
                </c:pt>
                <c:pt idx="41">
                  <c:v>110</c:v>
                </c:pt>
                <c:pt idx="42">
                  <c:v>96.54</c:v>
                </c:pt>
                <c:pt idx="43">
                  <c:v>97.14</c:v>
                </c:pt>
                <c:pt idx="44">
                  <c:v>80</c:v>
                </c:pt>
                <c:pt idx="45">
                  <c:v>27.1</c:v>
                </c:pt>
                <c:pt idx="46">
                  <c:v>15</c:v>
                </c:pt>
                <c:pt idx="47">
                  <c:v>0.02</c:v>
                </c:pt>
                <c:pt idx="48">
                  <c:v>40</c:v>
                </c:pt>
                <c:pt idx="49">
                  <c:v>40</c:v>
                </c:pt>
                <c:pt idx="50">
                  <c:v>48.2</c:v>
                </c:pt>
                <c:pt idx="51">
                  <c:v>80</c:v>
                </c:pt>
                <c:pt idx="52">
                  <c:v>80</c:v>
                </c:pt>
                <c:pt idx="53">
                  <c:v>81.900000000000006</c:v>
                </c:pt>
                <c:pt idx="54">
                  <c:v>91.55</c:v>
                </c:pt>
                <c:pt idx="55">
                  <c:v>92.72</c:v>
                </c:pt>
                <c:pt idx="56">
                  <c:v>68.599999999999994</c:v>
                </c:pt>
                <c:pt idx="57">
                  <c:v>65.81</c:v>
                </c:pt>
                <c:pt idx="58">
                  <c:v>40</c:v>
                </c:pt>
                <c:pt idx="59">
                  <c:v>15</c:v>
                </c:pt>
                <c:pt idx="60">
                  <c:v>40</c:v>
                </c:pt>
                <c:pt idx="61">
                  <c:v>80</c:v>
                </c:pt>
                <c:pt idx="62">
                  <c:v>105.79</c:v>
                </c:pt>
                <c:pt idx="63">
                  <c:v>113.57</c:v>
                </c:pt>
                <c:pt idx="64">
                  <c:v>108.37</c:v>
                </c:pt>
                <c:pt idx="65">
                  <c:v>124.3</c:v>
                </c:pt>
                <c:pt idx="66">
                  <c:v>146.77000000000001</c:v>
                </c:pt>
                <c:pt idx="67">
                  <c:v>155.15</c:v>
                </c:pt>
                <c:pt idx="68">
                  <c:v>138.13</c:v>
                </c:pt>
                <c:pt idx="69">
                  <c:v>153.87</c:v>
                </c:pt>
                <c:pt idx="70">
                  <c:v>172.02</c:v>
                </c:pt>
                <c:pt idx="71">
                  <c:v>183.22</c:v>
                </c:pt>
                <c:pt idx="72">
                  <c:v>173.62</c:v>
                </c:pt>
                <c:pt idx="73">
                  <c:v>191.07</c:v>
                </c:pt>
                <c:pt idx="74">
                  <c:v>201.45</c:v>
                </c:pt>
                <c:pt idx="75">
                  <c:v>205.17</c:v>
                </c:pt>
                <c:pt idx="76">
                  <c:v>203.53</c:v>
                </c:pt>
                <c:pt idx="77">
                  <c:v>249.8</c:v>
                </c:pt>
                <c:pt idx="78">
                  <c:v>168.3</c:v>
                </c:pt>
                <c:pt idx="79">
                  <c:v>158.37</c:v>
                </c:pt>
                <c:pt idx="80">
                  <c:v>145.1</c:v>
                </c:pt>
                <c:pt idx="81">
                  <c:v>242.28</c:v>
                </c:pt>
                <c:pt idx="82">
                  <c:v>159.9</c:v>
                </c:pt>
                <c:pt idx="83">
                  <c:v>202.7</c:v>
                </c:pt>
                <c:pt idx="84">
                  <c:v>203.09</c:v>
                </c:pt>
                <c:pt idx="85">
                  <c:v>192.87</c:v>
                </c:pt>
                <c:pt idx="86">
                  <c:v>197.33</c:v>
                </c:pt>
                <c:pt idx="87">
                  <c:v>193.69</c:v>
                </c:pt>
                <c:pt idx="88">
                  <c:v>199.99</c:v>
                </c:pt>
                <c:pt idx="89">
                  <c:v>190</c:v>
                </c:pt>
                <c:pt idx="90">
                  <c:v>187.9</c:v>
                </c:pt>
                <c:pt idx="91">
                  <c:v>175.63</c:v>
                </c:pt>
                <c:pt idx="92">
                  <c:v>179.14</c:v>
                </c:pt>
                <c:pt idx="93">
                  <c:v>171.94</c:v>
                </c:pt>
                <c:pt idx="94">
                  <c:v>169.62</c:v>
                </c:pt>
                <c:pt idx="95">
                  <c:v>164.96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89A-4999-AEF8-A7D32FA7D0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155</c:v>
                </c:pt>
                <c:pt idx="1">
                  <c:v>152</c:v>
                </c:pt>
                <c:pt idx="2">
                  <c:v>150</c:v>
                </c:pt>
                <c:pt idx="3">
                  <c:v>148</c:v>
                </c:pt>
                <c:pt idx="4">
                  <c:v>147</c:v>
                </c:pt>
                <c:pt idx="5">
                  <c:v>146</c:v>
                </c:pt>
                <c:pt idx="6">
                  <c:v>145</c:v>
                </c:pt>
                <c:pt idx="7">
                  <c:v>143</c:v>
                </c:pt>
                <c:pt idx="8">
                  <c:v>142</c:v>
                </c:pt>
                <c:pt idx="9">
                  <c:v>141</c:v>
                </c:pt>
                <c:pt idx="10">
                  <c:v>140</c:v>
                </c:pt>
                <c:pt idx="11">
                  <c:v>139</c:v>
                </c:pt>
                <c:pt idx="12">
                  <c:v>138</c:v>
                </c:pt>
                <c:pt idx="13">
                  <c:v>138</c:v>
                </c:pt>
                <c:pt idx="14">
                  <c:v>138</c:v>
                </c:pt>
                <c:pt idx="15">
                  <c:v>138</c:v>
                </c:pt>
                <c:pt idx="16">
                  <c:v>137</c:v>
                </c:pt>
                <c:pt idx="17">
                  <c:v>137</c:v>
                </c:pt>
                <c:pt idx="18">
                  <c:v>137</c:v>
                </c:pt>
                <c:pt idx="19">
                  <c:v>138</c:v>
                </c:pt>
                <c:pt idx="20">
                  <c:v>139</c:v>
                </c:pt>
                <c:pt idx="21">
                  <c:v>139</c:v>
                </c:pt>
                <c:pt idx="22">
                  <c:v>140</c:v>
                </c:pt>
                <c:pt idx="23">
                  <c:v>141</c:v>
                </c:pt>
                <c:pt idx="24">
                  <c:v>142</c:v>
                </c:pt>
                <c:pt idx="25">
                  <c:v>143</c:v>
                </c:pt>
                <c:pt idx="26">
                  <c:v>143</c:v>
                </c:pt>
                <c:pt idx="27">
                  <c:v>142</c:v>
                </c:pt>
                <c:pt idx="28">
                  <c:v>141</c:v>
                </c:pt>
                <c:pt idx="29">
                  <c:v>139</c:v>
                </c:pt>
                <c:pt idx="30">
                  <c:v>136</c:v>
                </c:pt>
                <c:pt idx="31">
                  <c:v>133</c:v>
                </c:pt>
                <c:pt idx="32">
                  <c:v>130</c:v>
                </c:pt>
                <c:pt idx="33">
                  <c:v>126</c:v>
                </c:pt>
                <c:pt idx="34">
                  <c:v>122</c:v>
                </c:pt>
                <c:pt idx="35">
                  <c:v>118</c:v>
                </c:pt>
                <c:pt idx="36">
                  <c:v>114</c:v>
                </c:pt>
                <c:pt idx="37">
                  <c:v>110</c:v>
                </c:pt>
                <c:pt idx="38">
                  <c:v>107</c:v>
                </c:pt>
                <c:pt idx="39">
                  <c:v>105</c:v>
                </c:pt>
                <c:pt idx="40">
                  <c:v>103</c:v>
                </c:pt>
                <c:pt idx="41">
                  <c:v>102</c:v>
                </c:pt>
                <c:pt idx="42">
                  <c:v>100</c:v>
                </c:pt>
                <c:pt idx="43">
                  <c:v>99</c:v>
                </c:pt>
                <c:pt idx="44">
                  <c:v>98</c:v>
                </c:pt>
                <c:pt idx="45">
                  <c:v>97</c:v>
                </c:pt>
                <c:pt idx="46">
                  <c:v>97</c:v>
                </c:pt>
                <c:pt idx="47">
                  <c:v>97</c:v>
                </c:pt>
                <c:pt idx="48">
                  <c:v>98</c:v>
                </c:pt>
                <c:pt idx="49">
                  <c:v>99</c:v>
                </c:pt>
                <c:pt idx="50">
                  <c:v>99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101</c:v>
                </c:pt>
                <c:pt idx="55">
                  <c:v>102</c:v>
                </c:pt>
                <c:pt idx="56">
                  <c:v>103</c:v>
                </c:pt>
                <c:pt idx="57">
                  <c:v>104</c:v>
                </c:pt>
                <c:pt idx="58">
                  <c:v>105</c:v>
                </c:pt>
                <c:pt idx="59">
                  <c:v>107</c:v>
                </c:pt>
                <c:pt idx="60">
                  <c:v>110</c:v>
                </c:pt>
                <c:pt idx="61">
                  <c:v>113</c:v>
                </c:pt>
                <c:pt idx="62">
                  <c:v>117</c:v>
                </c:pt>
                <c:pt idx="63">
                  <c:v>121</c:v>
                </c:pt>
                <c:pt idx="64">
                  <c:v>126</c:v>
                </c:pt>
                <c:pt idx="65">
                  <c:v>131</c:v>
                </c:pt>
                <c:pt idx="66">
                  <c:v>137</c:v>
                </c:pt>
                <c:pt idx="67">
                  <c:v>143</c:v>
                </c:pt>
                <c:pt idx="68">
                  <c:v>149</c:v>
                </c:pt>
                <c:pt idx="69">
                  <c:v>155</c:v>
                </c:pt>
                <c:pt idx="70">
                  <c:v>162</c:v>
                </c:pt>
                <c:pt idx="71">
                  <c:v>169</c:v>
                </c:pt>
                <c:pt idx="72">
                  <c:v>177</c:v>
                </c:pt>
                <c:pt idx="73">
                  <c:v>183</c:v>
                </c:pt>
                <c:pt idx="74">
                  <c:v>188</c:v>
                </c:pt>
                <c:pt idx="75">
                  <c:v>192</c:v>
                </c:pt>
                <c:pt idx="76">
                  <c:v>195</c:v>
                </c:pt>
                <c:pt idx="77">
                  <c:v>198</c:v>
                </c:pt>
                <c:pt idx="78">
                  <c:v>200</c:v>
                </c:pt>
                <c:pt idx="79">
                  <c:v>200</c:v>
                </c:pt>
                <c:pt idx="80">
                  <c:v>201</c:v>
                </c:pt>
                <c:pt idx="81">
                  <c:v>201</c:v>
                </c:pt>
                <c:pt idx="82">
                  <c:v>201</c:v>
                </c:pt>
                <c:pt idx="83">
                  <c:v>201</c:v>
                </c:pt>
                <c:pt idx="84">
                  <c:v>196</c:v>
                </c:pt>
                <c:pt idx="85">
                  <c:v>194</c:v>
                </c:pt>
                <c:pt idx="86">
                  <c:v>191</c:v>
                </c:pt>
                <c:pt idx="87">
                  <c:v>188</c:v>
                </c:pt>
                <c:pt idx="88">
                  <c:v>186</c:v>
                </c:pt>
                <c:pt idx="89">
                  <c:v>183</c:v>
                </c:pt>
                <c:pt idx="90">
                  <c:v>179</c:v>
                </c:pt>
                <c:pt idx="91">
                  <c:v>176</c:v>
                </c:pt>
                <c:pt idx="92">
                  <c:v>172</c:v>
                </c:pt>
                <c:pt idx="93">
                  <c:v>169</c:v>
                </c:pt>
                <c:pt idx="94">
                  <c:v>165</c:v>
                </c:pt>
                <c:pt idx="95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AD-41D9-8E10-73ABE4A420F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860.12199999999996</c:v>
                </c:pt>
                <c:pt idx="1">
                  <c:v>860.33799999999997</c:v>
                </c:pt>
                <c:pt idx="2">
                  <c:v>860.10699999999997</c:v>
                </c:pt>
                <c:pt idx="3">
                  <c:v>860.49400000000003</c:v>
                </c:pt>
                <c:pt idx="4">
                  <c:v>881.05899999999997</c:v>
                </c:pt>
                <c:pt idx="5">
                  <c:v>881.04600000000005</c:v>
                </c:pt>
                <c:pt idx="6">
                  <c:v>881.08399999999995</c:v>
                </c:pt>
                <c:pt idx="7">
                  <c:v>880.98900000000003</c:v>
                </c:pt>
                <c:pt idx="8">
                  <c:v>879.72</c:v>
                </c:pt>
                <c:pt idx="9">
                  <c:v>879.59100000000001</c:v>
                </c:pt>
                <c:pt idx="10">
                  <c:v>879.4</c:v>
                </c:pt>
                <c:pt idx="11">
                  <c:v>879.17</c:v>
                </c:pt>
                <c:pt idx="12">
                  <c:v>881.16399999999999</c:v>
                </c:pt>
                <c:pt idx="13">
                  <c:v>881.18100000000004</c:v>
                </c:pt>
                <c:pt idx="14">
                  <c:v>880.90200000000004</c:v>
                </c:pt>
                <c:pt idx="15">
                  <c:v>880.65099999999995</c:v>
                </c:pt>
                <c:pt idx="16">
                  <c:v>876.58500000000004</c:v>
                </c:pt>
                <c:pt idx="17">
                  <c:v>876.36300000000006</c:v>
                </c:pt>
                <c:pt idx="18">
                  <c:v>875.81700000000001</c:v>
                </c:pt>
                <c:pt idx="19">
                  <c:v>875.04200000000003</c:v>
                </c:pt>
                <c:pt idx="20">
                  <c:v>842.60699999999997</c:v>
                </c:pt>
                <c:pt idx="21">
                  <c:v>842.19500000000005</c:v>
                </c:pt>
                <c:pt idx="22">
                  <c:v>842.09799999999996</c:v>
                </c:pt>
                <c:pt idx="23">
                  <c:v>842.17200000000003</c:v>
                </c:pt>
                <c:pt idx="24">
                  <c:v>854.29700000000003</c:v>
                </c:pt>
                <c:pt idx="25">
                  <c:v>854.202</c:v>
                </c:pt>
                <c:pt idx="26">
                  <c:v>854.673</c:v>
                </c:pt>
                <c:pt idx="27">
                  <c:v>854.77800000000002</c:v>
                </c:pt>
                <c:pt idx="28">
                  <c:v>848.18499999999995</c:v>
                </c:pt>
                <c:pt idx="29">
                  <c:v>847.63</c:v>
                </c:pt>
                <c:pt idx="30">
                  <c:v>846.98800000000006</c:v>
                </c:pt>
                <c:pt idx="31">
                  <c:v>847.08799999999997</c:v>
                </c:pt>
                <c:pt idx="32">
                  <c:v>858.89499999999998</c:v>
                </c:pt>
                <c:pt idx="33">
                  <c:v>858.58299999999997</c:v>
                </c:pt>
                <c:pt idx="34">
                  <c:v>862.63499999999999</c:v>
                </c:pt>
                <c:pt idx="35">
                  <c:v>858.28200000000004</c:v>
                </c:pt>
                <c:pt idx="36">
                  <c:v>864.45399999999995</c:v>
                </c:pt>
                <c:pt idx="37">
                  <c:v>864.63900000000001</c:v>
                </c:pt>
                <c:pt idx="38">
                  <c:v>863.98099999999999</c:v>
                </c:pt>
                <c:pt idx="39">
                  <c:v>864.23</c:v>
                </c:pt>
                <c:pt idx="40">
                  <c:v>867.33199999999999</c:v>
                </c:pt>
                <c:pt idx="41">
                  <c:v>868.18499999999995</c:v>
                </c:pt>
                <c:pt idx="42">
                  <c:v>867.48400000000004</c:v>
                </c:pt>
                <c:pt idx="43">
                  <c:v>867.48</c:v>
                </c:pt>
                <c:pt idx="44">
                  <c:v>867.15700000000004</c:v>
                </c:pt>
                <c:pt idx="45">
                  <c:v>866.42700000000002</c:v>
                </c:pt>
                <c:pt idx="46">
                  <c:v>870.14300000000003</c:v>
                </c:pt>
                <c:pt idx="47">
                  <c:v>870.28200000000004</c:v>
                </c:pt>
                <c:pt idx="48">
                  <c:v>869.01300000000003</c:v>
                </c:pt>
                <c:pt idx="49">
                  <c:v>868.98699999999997</c:v>
                </c:pt>
                <c:pt idx="50">
                  <c:v>868.14300000000003</c:v>
                </c:pt>
                <c:pt idx="51">
                  <c:v>863.82500000000005</c:v>
                </c:pt>
                <c:pt idx="52">
                  <c:v>864.30600000000004</c:v>
                </c:pt>
                <c:pt idx="53">
                  <c:v>863.67399999999998</c:v>
                </c:pt>
                <c:pt idx="54">
                  <c:v>863.68799999999999</c:v>
                </c:pt>
                <c:pt idx="55">
                  <c:v>864.09100000000001</c:v>
                </c:pt>
                <c:pt idx="56">
                  <c:v>861.60599999999999</c:v>
                </c:pt>
                <c:pt idx="57">
                  <c:v>861.10900000000004</c:v>
                </c:pt>
                <c:pt idx="58">
                  <c:v>865.40800000000002</c:v>
                </c:pt>
                <c:pt idx="59">
                  <c:v>865.48299999999995</c:v>
                </c:pt>
                <c:pt idx="60">
                  <c:v>863.11300000000006</c:v>
                </c:pt>
                <c:pt idx="61">
                  <c:v>863.94200000000001</c:v>
                </c:pt>
                <c:pt idx="62">
                  <c:v>860.90099999999995</c:v>
                </c:pt>
                <c:pt idx="63">
                  <c:v>861.39400000000001</c:v>
                </c:pt>
                <c:pt idx="64">
                  <c:v>866.27</c:v>
                </c:pt>
                <c:pt idx="65">
                  <c:v>867.11900000000003</c:v>
                </c:pt>
                <c:pt idx="66">
                  <c:v>868.21900000000005</c:v>
                </c:pt>
                <c:pt idx="67">
                  <c:v>867.96400000000006</c:v>
                </c:pt>
                <c:pt idx="68">
                  <c:v>795.56200000000001</c:v>
                </c:pt>
                <c:pt idx="69">
                  <c:v>796.72299999999996</c:v>
                </c:pt>
                <c:pt idx="70">
                  <c:v>796.27800000000002</c:v>
                </c:pt>
                <c:pt idx="71">
                  <c:v>796.99</c:v>
                </c:pt>
                <c:pt idx="72">
                  <c:v>715.19600000000003</c:v>
                </c:pt>
                <c:pt idx="73">
                  <c:v>715.71500000000003</c:v>
                </c:pt>
                <c:pt idx="74">
                  <c:v>716.38199999999995</c:v>
                </c:pt>
                <c:pt idx="75">
                  <c:v>717.25599999999997</c:v>
                </c:pt>
                <c:pt idx="76">
                  <c:v>685.34900000000005</c:v>
                </c:pt>
                <c:pt idx="77">
                  <c:v>685.70399999999995</c:v>
                </c:pt>
                <c:pt idx="78">
                  <c:v>686.18799999999999</c:v>
                </c:pt>
                <c:pt idx="79">
                  <c:v>690.43</c:v>
                </c:pt>
                <c:pt idx="80">
                  <c:v>690.99599999999998</c:v>
                </c:pt>
                <c:pt idx="81">
                  <c:v>687.18899999999996</c:v>
                </c:pt>
                <c:pt idx="82">
                  <c:v>691.08199999999999</c:v>
                </c:pt>
                <c:pt idx="83">
                  <c:v>687.27</c:v>
                </c:pt>
                <c:pt idx="84">
                  <c:v>688.42200000000003</c:v>
                </c:pt>
                <c:pt idx="85">
                  <c:v>688.14300000000003</c:v>
                </c:pt>
                <c:pt idx="86">
                  <c:v>687.59799999999996</c:v>
                </c:pt>
                <c:pt idx="87">
                  <c:v>686.61199999999997</c:v>
                </c:pt>
                <c:pt idx="88">
                  <c:v>695.74800000000005</c:v>
                </c:pt>
                <c:pt idx="89">
                  <c:v>695.15899999999999</c:v>
                </c:pt>
                <c:pt idx="90">
                  <c:v>694.79</c:v>
                </c:pt>
                <c:pt idx="91">
                  <c:v>693.98199999999997</c:v>
                </c:pt>
                <c:pt idx="92">
                  <c:v>833.39300000000003</c:v>
                </c:pt>
                <c:pt idx="93">
                  <c:v>833.54899999999998</c:v>
                </c:pt>
                <c:pt idx="94">
                  <c:v>833.24400000000003</c:v>
                </c:pt>
                <c:pt idx="95">
                  <c:v>833.39200000000005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AD-41D9-8E10-73ABE4A420F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1389.01</c:v>
                </c:pt>
                <c:pt idx="1">
                  <c:v>1387.317</c:v>
                </c:pt>
                <c:pt idx="2">
                  <c:v>1381.682</c:v>
                </c:pt>
                <c:pt idx="3">
                  <c:v>1378.308</c:v>
                </c:pt>
                <c:pt idx="4">
                  <c:v>1357.7429999999999</c:v>
                </c:pt>
                <c:pt idx="5">
                  <c:v>1353.5309999999999</c:v>
                </c:pt>
                <c:pt idx="6">
                  <c:v>1351.585</c:v>
                </c:pt>
                <c:pt idx="7">
                  <c:v>1348.9580000000001</c:v>
                </c:pt>
                <c:pt idx="8">
                  <c:v>1340.4880000000001</c:v>
                </c:pt>
                <c:pt idx="9">
                  <c:v>1338.4469999999999</c:v>
                </c:pt>
                <c:pt idx="10">
                  <c:v>1337.7249999999999</c:v>
                </c:pt>
                <c:pt idx="11">
                  <c:v>1337.9259999999999</c:v>
                </c:pt>
                <c:pt idx="12">
                  <c:v>1342.2329999999999</c:v>
                </c:pt>
                <c:pt idx="13">
                  <c:v>1344.009</c:v>
                </c:pt>
                <c:pt idx="14">
                  <c:v>1345.74</c:v>
                </c:pt>
                <c:pt idx="15">
                  <c:v>1348.6320000000001</c:v>
                </c:pt>
                <c:pt idx="16">
                  <c:v>1374.65</c:v>
                </c:pt>
                <c:pt idx="17">
                  <c:v>1383.076</c:v>
                </c:pt>
                <c:pt idx="18">
                  <c:v>1392.6579999999999</c:v>
                </c:pt>
                <c:pt idx="19">
                  <c:v>1408.5219999999999</c:v>
                </c:pt>
                <c:pt idx="20">
                  <c:v>1487.0840000000001</c:v>
                </c:pt>
                <c:pt idx="21">
                  <c:v>1523.431</c:v>
                </c:pt>
                <c:pt idx="22">
                  <c:v>1552.9690000000001</c:v>
                </c:pt>
                <c:pt idx="23">
                  <c:v>1581.9739999999999</c:v>
                </c:pt>
                <c:pt idx="24">
                  <c:v>1702.596</c:v>
                </c:pt>
                <c:pt idx="25">
                  <c:v>1742.086</c:v>
                </c:pt>
                <c:pt idx="26">
                  <c:v>1771.41</c:v>
                </c:pt>
                <c:pt idx="27">
                  <c:v>1794.923</c:v>
                </c:pt>
                <c:pt idx="28">
                  <c:v>1880.36</c:v>
                </c:pt>
                <c:pt idx="29">
                  <c:v>1897.9259999999999</c:v>
                </c:pt>
                <c:pt idx="30">
                  <c:v>1903.0239999999999</c:v>
                </c:pt>
                <c:pt idx="31">
                  <c:v>1910.5509999999999</c:v>
                </c:pt>
                <c:pt idx="32">
                  <c:v>1968.5160000000001</c:v>
                </c:pt>
                <c:pt idx="33">
                  <c:v>1957.4749999999999</c:v>
                </c:pt>
                <c:pt idx="34">
                  <c:v>1970.6610000000001</c:v>
                </c:pt>
                <c:pt idx="35">
                  <c:v>1953.28</c:v>
                </c:pt>
                <c:pt idx="36">
                  <c:v>1967.569</c:v>
                </c:pt>
                <c:pt idx="37">
                  <c:v>1961.626</c:v>
                </c:pt>
                <c:pt idx="38">
                  <c:v>1950.057</c:v>
                </c:pt>
                <c:pt idx="39">
                  <c:v>1946.143</c:v>
                </c:pt>
                <c:pt idx="40">
                  <c:v>1947.1079999999999</c:v>
                </c:pt>
                <c:pt idx="41">
                  <c:v>1937.854</c:v>
                </c:pt>
                <c:pt idx="42">
                  <c:v>1939.9680000000001</c:v>
                </c:pt>
                <c:pt idx="43">
                  <c:v>1932.817</c:v>
                </c:pt>
                <c:pt idx="44">
                  <c:v>1957.3130000000001</c:v>
                </c:pt>
                <c:pt idx="45">
                  <c:v>1953.4870000000001</c:v>
                </c:pt>
                <c:pt idx="46">
                  <c:v>1968.886</c:v>
                </c:pt>
                <c:pt idx="47">
                  <c:v>1971.38</c:v>
                </c:pt>
                <c:pt idx="48">
                  <c:v>1972.89</c:v>
                </c:pt>
                <c:pt idx="49">
                  <c:v>1975.317</c:v>
                </c:pt>
                <c:pt idx="50">
                  <c:v>1967.4459999999999</c:v>
                </c:pt>
                <c:pt idx="51">
                  <c:v>1954.318</c:v>
                </c:pt>
                <c:pt idx="52">
                  <c:v>1919.356</c:v>
                </c:pt>
                <c:pt idx="53">
                  <c:v>1917.3119999999999</c:v>
                </c:pt>
                <c:pt idx="54">
                  <c:v>1910.441</c:v>
                </c:pt>
                <c:pt idx="55">
                  <c:v>1900.8109999999999</c:v>
                </c:pt>
                <c:pt idx="56">
                  <c:v>1859.126</c:v>
                </c:pt>
                <c:pt idx="57">
                  <c:v>1857.7829999999999</c:v>
                </c:pt>
                <c:pt idx="58">
                  <c:v>1863.2070000000001</c:v>
                </c:pt>
                <c:pt idx="59">
                  <c:v>1856.508</c:v>
                </c:pt>
                <c:pt idx="60">
                  <c:v>1839.1890000000001</c:v>
                </c:pt>
                <c:pt idx="61">
                  <c:v>1818.5170000000001</c:v>
                </c:pt>
                <c:pt idx="62">
                  <c:v>1802.8879999999999</c:v>
                </c:pt>
                <c:pt idx="63">
                  <c:v>1813.6859999999999</c:v>
                </c:pt>
                <c:pt idx="64">
                  <c:v>1795.154</c:v>
                </c:pt>
                <c:pt idx="65">
                  <c:v>1798.2360000000001</c:v>
                </c:pt>
                <c:pt idx="66">
                  <c:v>1800.1310000000001</c:v>
                </c:pt>
                <c:pt idx="67">
                  <c:v>1802.5519999999999</c:v>
                </c:pt>
                <c:pt idx="68">
                  <c:v>1795.336</c:v>
                </c:pt>
                <c:pt idx="69">
                  <c:v>1795.768</c:v>
                </c:pt>
                <c:pt idx="70">
                  <c:v>1798.16</c:v>
                </c:pt>
                <c:pt idx="71">
                  <c:v>1798.5440000000001</c:v>
                </c:pt>
                <c:pt idx="72">
                  <c:v>1786.221</c:v>
                </c:pt>
                <c:pt idx="73">
                  <c:v>1792.5840000000001</c:v>
                </c:pt>
                <c:pt idx="74">
                  <c:v>1797.9870000000001</c:v>
                </c:pt>
                <c:pt idx="75">
                  <c:v>1800.3589999999999</c:v>
                </c:pt>
                <c:pt idx="76">
                  <c:v>1779.403</c:v>
                </c:pt>
                <c:pt idx="77">
                  <c:v>1772.1320000000001</c:v>
                </c:pt>
                <c:pt idx="78">
                  <c:v>1768.3530000000001</c:v>
                </c:pt>
                <c:pt idx="79">
                  <c:v>1766.491</c:v>
                </c:pt>
                <c:pt idx="80">
                  <c:v>1729.77</c:v>
                </c:pt>
                <c:pt idx="81">
                  <c:v>1689.587</c:v>
                </c:pt>
                <c:pt idx="82">
                  <c:v>1680.6020000000001</c:v>
                </c:pt>
                <c:pt idx="83">
                  <c:v>1645.9269999999999</c:v>
                </c:pt>
                <c:pt idx="84">
                  <c:v>1581.827</c:v>
                </c:pt>
                <c:pt idx="85">
                  <c:v>1562.75</c:v>
                </c:pt>
                <c:pt idx="86">
                  <c:v>1550.913</c:v>
                </c:pt>
                <c:pt idx="87">
                  <c:v>1537.319</c:v>
                </c:pt>
                <c:pt idx="88">
                  <c:v>1502.1030000000001</c:v>
                </c:pt>
                <c:pt idx="89">
                  <c:v>1494.386</c:v>
                </c:pt>
                <c:pt idx="90">
                  <c:v>1486.654</c:v>
                </c:pt>
                <c:pt idx="91">
                  <c:v>1477.989</c:v>
                </c:pt>
                <c:pt idx="92">
                  <c:v>1443.4639999999999</c:v>
                </c:pt>
                <c:pt idx="93">
                  <c:v>1437.4290000000001</c:v>
                </c:pt>
                <c:pt idx="94">
                  <c:v>1430.8789999999999</c:v>
                </c:pt>
                <c:pt idx="95">
                  <c:v>1425.97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AD-41D9-8E10-73ABE4A420F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3951.2649999999999</c:v>
                </c:pt>
                <c:pt idx="1">
                  <c:v>3898.951</c:v>
                </c:pt>
                <c:pt idx="2">
                  <c:v>3841.8249999999998</c:v>
                </c:pt>
                <c:pt idx="3">
                  <c:v>3801.3960000000002</c:v>
                </c:pt>
                <c:pt idx="4">
                  <c:v>3718.3420000000001</c:v>
                </c:pt>
                <c:pt idx="5">
                  <c:v>3665.9670000000001</c:v>
                </c:pt>
                <c:pt idx="6">
                  <c:v>3617.924</c:v>
                </c:pt>
                <c:pt idx="7">
                  <c:v>3603.3649999999998</c:v>
                </c:pt>
                <c:pt idx="8">
                  <c:v>3527.855</c:v>
                </c:pt>
                <c:pt idx="9">
                  <c:v>3512.84</c:v>
                </c:pt>
                <c:pt idx="10">
                  <c:v>3484.2539999999999</c:v>
                </c:pt>
                <c:pt idx="11">
                  <c:v>3447.0920000000001</c:v>
                </c:pt>
                <c:pt idx="12">
                  <c:v>3401.9070000000002</c:v>
                </c:pt>
                <c:pt idx="13">
                  <c:v>3377.1289999999999</c:v>
                </c:pt>
                <c:pt idx="14">
                  <c:v>3361.7249999999999</c:v>
                </c:pt>
                <c:pt idx="15">
                  <c:v>3348.527</c:v>
                </c:pt>
                <c:pt idx="16">
                  <c:v>3326.4870000000001</c:v>
                </c:pt>
                <c:pt idx="17">
                  <c:v>3321.19</c:v>
                </c:pt>
                <c:pt idx="18">
                  <c:v>3287.3130000000001</c:v>
                </c:pt>
                <c:pt idx="19">
                  <c:v>3285.692</c:v>
                </c:pt>
                <c:pt idx="20">
                  <c:v>3287.1</c:v>
                </c:pt>
                <c:pt idx="21">
                  <c:v>3271.9830000000002</c:v>
                </c:pt>
                <c:pt idx="22">
                  <c:v>3306.4929999999999</c:v>
                </c:pt>
                <c:pt idx="23">
                  <c:v>3371.3040000000001</c:v>
                </c:pt>
                <c:pt idx="24">
                  <c:v>3458.2890000000002</c:v>
                </c:pt>
                <c:pt idx="25">
                  <c:v>3526.2979999999998</c:v>
                </c:pt>
                <c:pt idx="26">
                  <c:v>3615.8150000000001</c:v>
                </c:pt>
                <c:pt idx="27">
                  <c:v>3816.739</c:v>
                </c:pt>
                <c:pt idx="28">
                  <c:v>3845.9079999999999</c:v>
                </c:pt>
                <c:pt idx="29">
                  <c:v>4066.317</c:v>
                </c:pt>
                <c:pt idx="30">
                  <c:v>4168.6379999999999</c:v>
                </c:pt>
                <c:pt idx="31">
                  <c:v>4306.2160000000003</c:v>
                </c:pt>
                <c:pt idx="32">
                  <c:v>4418.9889999999996</c:v>
                </c:pt>
                <c:pt idx="33">
                  <c:v>4541.7920000000004</c:v>
                </c:pt>
                <c:pt idx="34">
                  <c:v>4638.3779999999997</c:v>
                </c:pt>
                <c:pt idx="35">
                  <c:v>4705.7659999999996</c:v>
                </c:pt>
                <c:pt idx="36">
                  <c:v>4785.5039999999999</c:v>
                </c:pt>
                <c:pt idx="37">
                  <c:v>4863.0460000000003</c:v>
                </c:pt>
                <c:pt idx="38">
                  <c:v>4908.674</c:v>
                </c:pt>
                <c:pt idx="39">
                  <c:v>4960.8909999999996</c:v>
                </c:pt>
                <c:pt idx="40">
                  <c:v>5035.3739999999998</c:v>
                </c:pt>
                <c:pt idx="41">
                  <c:v>5085.1350000000002</c:v>
                </c:pt>
                <c:pt idx="42">
                  <c:v>5081.098</c:v>
                </c:pt>
                <c:pt idx="43">
                  <c:v>5132.9889999999996</c:v>
                </c:pt>
                <c:pt idx="44">
                  <c:v>5215.2489999999998</c:v>
                </c:pt>
                <c:pt idx="45">
                  <c:v>5285.232</c:v>
                </c:pt>
                <c:pt idx="46">
                  <c:v>5365.4859999999999</c:v>
                </c:pt>
                <c:pt idx="47">
                  <c:v>5419.348</c:v>
                </c:pt>
                <c:pt idx="48">
                  <c:v>5496.3519999999999</c:v>
                </c:pt>
                <c:pt idx="49">
                  <c:v>5548.3710000000001</c:v>
                </c:pt>
                <c:pt idx="50">
                  <c:v>5583.7629999999999</c:v>
                </c:pt>
                <c:pt idx="51">
                  <c:v>5581.6270000000004</c:v>
                </c:pt>
                <c:pt idx="52">
                  <c:v>5598.8469999999998</c:v>
                </c:pt>
                <c:pt idx="53">
                  <c:v>5620.3639999999996</c:v>
                </c:pt>
                <c:pt idx="54">
                  <c:v>5610.93</c:v>
                </c:pt>
                <c:pt idx="55">
                  <c:v>5595.7920000000004</c:v>
                </c:pt>
                <c:pt idx="56">
                  <c:v>5585.5450000000001</c:v>
                </c:pt>
                <c:pt idx="57">
                  <c:v>5558.8490000000002</c:v>
                </c:pt>
                <c:pt idx="58">
                  <c:v>5566.0649999999996</c:v>
                </c:pt>
                <c:pt idx="59">
                  <c:v>5527.826</c:v>
                </c:pt>
                <c:pt idx="60">
                  <c:v>5617.366</c:v>
                </c:pt>
                <c:pt idx="61">
                  <c:v>5582.1049999999996</c:v>
                </c:pt>
                <c:pt idx="62">
                  <c:v>5504.0619999999999</c:v>
                </c:pt>
                <c:pt idx="63">
                  <c:v>5520.6049999999996</c:v>
                </c:pt>
                <c:pt idx="64">
                  <c:v>5553.134</c:v>
                </c:pt>
                <c:pt idx="65">
                  <c:v>5509.7879999999996</c:v>
                </c:pt>
                <c:pt idx="66">
                  <c:v>5513.2309999999998</c:v>
                </c:pt>
                <c:pt idx="67">
                  <c:v>5511.7809999999999</c:v>
                </c:pt>
                <c:pt idx="68">
                  <c:v>5519.5929999999998</c:v>
                </c:pt>
                <c:pt idx="69">
                  <c:v>5520.2420000000002</c:v>
                </c:pt>
                <c:pt idx="70">
                  <c:v>5435.3760000000002</c:v>
                </c:pt>
                <c:pt idx="71">
                  <c:v>5428.57</c:v>
                </c:pt>
                <c:pt idx="72">
                  <c:v>5535.7709999999997</c:v>
                </c:pt>
                <c:pt idx="73">
                  <c:v>5440.9219999999996</c:v>
                </c:pt>
                <c:pt idx="74">
                  <c:v>5423.1559999999999</c:v>
                </c:pt>
                <c:pt idx="75">
                  <c:v>5468.9350000000004</c:v>
                </c:pt>
                <c:pt idx="76">
                  <c:v>5434.0889999999999</c:v>
                </c:pt>
                <c:pt idx="77">
                  <c:v>5333.83</c:v>
                </c:pt>
                <c:pt idx="78">
                  <c:v>5455.049</c:v>
                </c:pt>
                <c:pt idx="79">
                  <c:v>5467.76</c:v>
                </c:pt>
                <c:pt idx="80">
                  <c:v>5515.3590000000004</c:v>
                </c:pt>
                <c:pt idx="81">
                  <c:v>5372.9589999999998</c:v>
                </c:pt>
                <c:pt idx="82">
                  <c:v>5514.91</c:v>
                </c:pt>
                <c:pt idx="83">
                  <c:v>5419.0029999999997</c:v>
                </c:pt>
                <c:pt idx="84">
                  <c:v>5368.4859999999999</c:v>
                </c:pt>
                <c:pt idx="85">
                  <c:v>5319.5690000000004</c:v>
                </c:pt>
                <c:pt idx="86">
                  <c:v>5253.7</c:v>
                </c:pt>
                <c:pt idx="87">
                  <c:v>5105.1989999999996</c:v>
                </c:pt>
                <c:pt idx="88">
                  <c:v>5021.3729999999996</c:v>
                </c:pt>
                <c:pt idx="89">
                  <c:v>4837.1880000000001</c:v>
                </c:pt>
                <c:pt idx="90">
                  <c:v>4846.7470000000003</c:v>
                </c:pt>
                <c:pt idx="91">
                  <c:v>4740.5309999999999</c:v>
                </c:pt>
                <c:pt idx="92">
                  <c:v>4567.808</c:v>
                </c:pt>
                <c:pt idx="93">
                  <c:v>4427.7219999999998</c:v>
                </c:pt>
                <c:pt idx="94">
                  <c:v>4356.7340000000004</c:v>
                </c:pt>
                <c:pt idx="95">
                  <c:v>4295.3159999999998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AD-41D9-8E10-73ABE4A420F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419</c:v>
                </c:pt>
                <c:pt idx="1">
                  <c:v>419</c:v>
                </c:pt>
                <c:pt idx="2">
                  <c:v>419</c:v>
                </c:pt>
                <c:pt idx="3">
                  <c:v>419</c:v>
                </c:pt>
                <c:pt idx="4">
                  <c:v>386</c:v>
                </c:pt>
                <c:pt idx="5">
                  <c:v>386</c:v>
                </c:pt>
                <c:pt idx="6">
                  <c:v>386</c:v>
                </c:pt>
                <c:pt idx="7">
                  <c:v>386</c:v>
                </c:pt>
                <c:pt idx="8">
                  <c:v>371</c:v>
                </c:pt>
                <c:pt idx="9">
                  <c:v>371</c:v>
                </c:pt>
                <c:pt idx="10">
                  <c:v>371</c:v>
                </c:pt>
                <c:pt idx="11">
                  <c:v>371</c:v>
                </c:pt>
                <c:pt idx="12">
                  <c:v>360</c:v>
                </c:pt>
                <c:pt idx="13">
                  <c:v>360</c:v>
                </c:pt>
                <c:pt idx="14">
                  <c:v>360</c:v>
                </c:pt>
                <c:pt idx="15">
                  <c:v>360</c:v>
                </c:pt>
                <c:pt idx="16">
                  <c:v>376</c:v>
                </c:pt>
                <c:pt idx="17">
                  <c:v>376</c:v>
                </c:pt>
                <c:pt idx="18">
                  <c:v>376</c:v>
                </c:pt>
                <c:pt idx="19">
                  <c:v>376</c:v>
                </c:pt>
                <c:pt idx="20">
                  <c:v>391</c:v>
                </c:pt>
                <c:pt idx="21">
                  <c:v>391</c:v>
                </c:pt>
                <c:pt idx="22">
                  <c:v>391</c:v>
                </c:pt>
                <c:pt idx="23">
                  <c:v>391</c:v>
                </c:pt>
                <c:pt idx="24">
                  <c:v>446</c:v>
                </c:pt>
                <c:pt idx="25">
                  <c:v>446</c:v>
                </c:pt>
                <c:pt idx="26">
                  <c:v>446</c:v>
                </c:pt>
                <c:pt idx="27">
                  <c:v>446</c:v>
                </c:pt>
                <c:pt idx="28">
                  <c:v>499</c:v>
                </c:pt>
                <c:pt idx="29">
                  <c:v>499</c:v>
                </c:pt>
                <c:pt idx="30">
                  <c:v>499</c:v>
                </c:pt>
                <c:pt idx="31">
                  <c:v>499</c:v>
                </c:pt>
                <c:pt idx="32">
                  <c:v>537</c:v>
                </c:pt>
                <c:pt idx="33">
                  <c:v>537</c:v>
                </c:pt>
                <c:pt idx="34">
                  <c:v>537</c:v>
                </c:pt>
                <c:pt idx="35">
                  <c:v>537</c:v>
                </c:pt>
                <c:pt idx="36">
                  <c:v>545</c:v>
                </c:pt>
                <c:pt idx="37">
                  <c:v>545</c:v>
                </c:pt>
                <c:pt idx="38">
                  <c:v>545</c:v>
                </c:pt>
                <c:pt idx="39">
                  <c:v>545</c:v>
                </c:pt>
                <c:pt idx="40">
                  <c:v>548</c:v>
                </c:pt>
                <c:pt idx="41">
                  <c:v>548</c:v>
                </c:pt>
                <c:pt idx="42">
                  <c:v>548</c:v>
                </c:pt>
                <c:pt idx="43">
                  <c:v>548</c:v>
                </c:pt>
                <c:pt idx="44">
                  <c:v>560</c:v>
                </c:pt>
                <c:pt idx="45">
                  <c:v>560</c:v>
                </c:pt>
                <c:pt idx="46">
                  <c:v>560</c:v>
                </c:pt>
                <c:pt idx="47">
                  <c:v>560</c:v>
                </c:pt>
                <c:pt idx="48">
                  <c:v>574</c:v>
                </c:pt>
                <c:pt idx="49">
                  <c:v>574</c:v>
                </c:pt>
                <c:pt idx="50">
                  <c:v>574</c:v>
                </c:pt>
                <c:pt idx="51">
                  <c:v>574</c:v>
                </c:pt>
                <c:pt idx="52">
                  <c:v>572</c:v>
                </c:pt>
                <c:pt idx="53">
                  <c:v>572</c:v>
                </c:pt>
                <c:pt idx="54">
                  <c:v>572</c:v>
                </c:pt>
                <c:pt idx="55">
                  <c:v>572</c:v>
                </c:pt>
                <c:pt idx="56">
                  <c:v>562</c:v>
                </c:pt>
                <c:pt idx="57">
                  <c:v>562</c:v>
                </c:pt>
                <c:pt idx="58">
                  <c:v>562</c:v>
                </c:pt>
                <c:pt idx="59">
                  <c:v>562</c:v>
                </c:pt>
                <c:pt idx="60">
                  <c:v>567</c:v>
                </c:pt>
                <c:pt idx="61">
                  <c:v>567</c:v>
                </c:pt>
                <c:pt idx="62">
                  <c:v>567</c:v>
                </c:pt>
                <c:pt idx="63">
                  <c:v>567</c:v>
                </c:pt>
                <c:pt idx="64">
                  <c:v>588</c:v>
                </c:pt>
                <c:pt idx="65">
                  <c:v>588</c:v>
                </c:pt>
                <c:pt idx="66">
                  <c:v>588</c:v>
                </c:pt>
                <c:pt idx="67">
                  <c:v>588</c:v>
                </c:pt>
                <c:pt idx="68">
                  <c:v>620</c:v>
                </c:pt>
                <c:pt idx="69">
                  <c:v>620</c:v>
                </c:pt>
                <c:pt idx="70">
                  <c:v>620</c:v>
                </c:pt>
                <c:pt idx="71">
                  <c:v>620</c:v>
                </c:pt>
                <c:pt idx="72">
                  <c:v>636</c:v>
                </c:pt>
                <c:pt idx="73">
                  <c:v>636</c:v>
                </c:pt>
                <c:pt idx="74">
                  <c:v>636</c:v>
                </c:pt>
                <c:pt idx="75">
                  <c:v>636</c:v>
                </c:pt>
                <c:pt idx="76">
                  <c:v>629</c:v>
                </c:pt>
                <c:pt idx="77">
                  <c:v>629</c:v>
                </c:pt>
                <c:pt idx="78">
                  <c:v>629</c:v>
                </c:pt>
                <c:pt idx="79">
                  <c:v>629</c:v>
                </c:pt>
                <c:pt idx="80">
                  <c:v>618</c:v>
                </c:pt>
                <c:pt idx="81">
                  <c:v>618</c:v>
                </c:pt>
                <c:pt idx="82">
                  <c:v>618</c:v>
                </c:pt>
                <c:pt idx="83">
                  <c:v>618</c:v>
                </c:pt>
                <c:pt idx="84">
                  <c:v>575</c:v>
                </c:pt>
                <c:pt idx="85">
                  <c:v>575</c:v>
                </c:pt>
                <c:pt idx="86">
                  <c:v>575</c:v>
                </c:pt>
                <c:pt idx="87">
                  <c:v>575</c:v>
                </c:pt>
                <c:pt idx="88">
                  <c:v>525</c:v>
                </c:pt>
                <c:pt idx="89">
                  <c:v>525</c:v>
                </c:pt>
                <c:pt idx="90">
                  <c:v>525</c:v>
                </c:pt>
                <c:pt idx="91">
                  <c:v>525</c:v>
                </c:pt>
                <c:pt idx="92">
                  <c:v>466</c:v>
                </c:pt>
                <c:pt idx="93">
                  <c:v>466</c:v>
                </c:pt>
                <c:pt idx="94">
                  <c:v>466</c:v>
                </c:pt>
                <c:pt idx="95">
                  <c:v>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1AD-41D9-8E10-73ABE4A420F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1AD-41D9-8E10-73ABE4A420F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3">
                  <c:v>49</c:v>
                </c:pt>
                <c:pt idx="34">
                  <c:v>49</c:v>
                </c:pt>
                <c:pt idx="35">
                  <c:v>49</c:v>
                </c:pt>
                <c:pt idx="36">
                  <c:v>99</c:v>
                </c:pt>
                <c:pt idx="37">
                  <c:v>134.80000000000001</c:v>
                </c:pt>
                <c:pt idx="38">
                  <c:v>224.5</c:v>
                </c:pt>
                <c:pt idx="39">
                  <c:v>229.5</c:v>
                </c:pt>
                <c:pt idx="40">
                  <c:v>174</c:v>
                </c:pt>
                <c:pt idx="41">
                  <c:v>207.6</c:v>
                </c:pt>
                <c:pt idx="42">
                  <c:v>161.9</c:v>
                </c:pt>
                <c:pt idx="43">
                  <c:v>184.1</c:v>
                </c:pt>
                <c:pt idx="44">
                  <c:v>193.6</c:v>
                </c:pt>
                <c:pt idx="45">
                  <c:v>214.1</c:v>
                </c:pt>
                <c:pt idx="46">
                  <c:v>219.1</c:v>
                </c:pt>
                <c:pt idx="47">
                  <c:v>219.1</c:v>
                </c:pt>
                <c:pt idx="48">
                  <c:v>162.4</c:v>
                </c:pt>
                <c:pt idx="49">
                  <c:v>162.4</c:v>
                </c:pt>
                <c:pt idx="50">
                  <c:v>162.4</c:v>
                </c:pt>
                <c:pt idx="51">
                  <c:v>180.4</c:v>
                </c:pt>
                <c:pt idx="52">
                  <c:v>153.5</c:v>
                </c:pt>
                <c:pt idx="53">
                  <c:v>160.9</c:v>
                </c:pt>
                <c:pt idx="54">
                  <c:v>160.9</c:v>
                </c:pt>
                <c:pt idx="55">
                  <c:v>161.12</c:v>
                </c:pt>
                <c:pt idx="56">
                  <c:v>162.62</c:v>
                </c:pt>
                <c:pt idx="57">
                  <c:v>130</c:v>
                </c:pt>
                <c:pt idx="58">
                  <c:v>130</c:v>
                </c:pt>
                <c:pt idx="59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1AD-41D9-8E10-73ABE4A420F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4">
                  <c:v>92.234999999999999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92.155000000000001</c:v>
                </c:pt>
                <c:pt idx="52">
                  <c:v>64.908000000000001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4.1040000000000001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1AD-41D9-8E10-73ABE4A420F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1AD-41D9-8E10-73ABE4A420F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1AD-41D9-8E10-73ABE4A420F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F1AD-41D9-8E10-73ABE4A420F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424.6</c:v>
                </c:pt>
                <c:pt idx="1">
                  <c:v>424.6</c:v>
                </c:pt>
                <c:pt idx="2">
                  <c:v>424.6</c:v>
                </c:pt>
                <c:pt idx="3">
                  <c:v>424.6</c:v>
                </c:pt>
                <c:pt idx="4">
                  <c:v>550</c:v>
                </c:pt>
                <c:pt idx="5">
                  <c:v>550</c:v>
                </c:pt>
                <c:pt idx="6">
                  <c:v>550</c:v>
                </c:pt>
                <c:pt idx="7">
                  <c:v>550</c:v>
                </c:pt>
                <c:pt idx="8">
                  <c:v>521</c:v>
                </c:pt>
                <c:pt idx="9">
                  <c:v>521</c:v>
                </c:pt>
                <c:pt idx="10">
                  <c:v>521</c:v>
                </c:pt>
                <c:pt idx="11">
                  <c:v>521</c:v>
                </c:pt>
                <c:pt idx="12">
                  <c:v>536</c:v>
                </c:pt>
                <c:pt idx="13">
                  <c:v>536</c:v>
                </c:pt>
                <c:pt idx="14">
                  <c:v>536</c:v>
                </c:pt>
                <c:pt idx="15">
                  <c:v>536</c:v>
                </c:pt>
                <c:pt idx="16">
                  <c:v>533</c:v>
                </c:pt>
                <c:pt idx="17">
                  <c:v>533</c:v>
                </c:pt>
                <c:pt idx="18">
                  <c:v>533</c:v>
                </c:pt>
                <c:pt idx="19">
                  <c:v>533</c:v>
                </c:pt>
                <c:pt idx="20">
                  <c:v>510</c:v>
                </c:pt>
                <c:pt idx="21">
                  <c:v>510</c:v>
                </c:pt>
                <c:pt idx="22">
                  <c:v>510</c:v>
                </c:pt>
                <c:pt idx="23">
                  <c:v>562.9</c:v>
                </c:pt>
                <c:pt idx="24">
                  <c:v>800.9</c:v>
                </c:pt>
                <c:pt idx="25">
                  <c:v>1572.5</c:v>
                </c:pt>
                <c:pt idx="26">
                  <c:v>1460.1</c:v>
                </c:pt>
                <c:pt idx="27">
                  <c:v>1288.4000000000001</c:v>
                </c:pt>
                <c:pt idx="28">
                  <c:v>1752.3</c:v>
                </c:pt>
                <c:pt idx="29">
                  <c:v>1252.0999999999999</c:v>
                </c:pt>
                <c:pt idx="30">
                  <c:v>876.1</c:v>
                </c:pt>
                <c:pt idx="31">
                  <c:v>1126.2</c:v>
                </c:pt>
                <c:pt idx="32">
                  <c:v>1203.9000000000001</c:v>
                </c:pt>
                <c:pt idx="33">
                  <c:v>1109.3</c:v>
                </c:pt>
                <c:pt idx="34">
                  <c:v>845</c:v>
                </c:pt>
                <c:pt idx="35">
                  <c:v>845</c:v>
                </c:pt>
                <c:pt idx="36">
                  <c:v>1255.0999999999999</c:v>
                </c:pt>
                <c:pt idx="37">
                  <c:v>1167.4000000000001</c:v>
                </c:pt>
                <c:pt idx="38">
                  <c:v>1513.9</c:v>
                </c:pt>
                <c:pt idx="39">
                  <c:v>1375.6</c:v>
                </c:pt>
                <c:pt idx="40">
                  <c:v>1554</c:v>
                </c:pt>
                <c:pt idx="41">
                  <c:v>1607.4</c:v>
                </c:pt>
                <c:pt idx="42">
                  <c:v>1739</c:v>
                </c:pt>
                <c:pt idx="43">
                  <c:v>1872.7</c:v>
                </c:pt>
                <c:pt idx="44">
                  <c:v>1799</c:v>
                </c:pt>
                <c:pt idx="45">
                  <c:v>1799</c:v>
                </c:pt>
                <c:pt idx="46">
                  <c:v>1799</c:v>
                </c:pt>
                <c:pt idx="47">
                  <c:v>1799</c:v>
                </c:pt>
                <c:pt idx="48">
                  <c:v>1867</c:v>
                </c:pt>
                <c:pt idx="49">
                  <c:v>1867</c:v>
                </c:pt>
                <c:pt idx="50">
                  <c:v>1867</c:v>
                </c:pt>
                <c:pt idx="51">
                  <c:v>1867</c:v>
                </c:pt>
                <c:pt idx="52">
                  <c:v>1944</c:v>
                </c:pt>
                <c:pt idx="53">
                  <c:v>1944</c:v>
                </c:pt>
                <c:pt idx="54">
                  <c:v>1921.2</c:v>
                </c:pt>
                <c:pt idx="55">
                  <c:v>1855.9</c:v>
                </c:pt>
                <c:pt idx="56">
                  <c:v>1838</c:v>
                </c:pt>
                <c:pt idx="57">
                  <c:v>1770.8</c:v>
                </c:pt>
                <c:pt idx="58">
                  <c:v>1625.6</c:v>
                </c:pt>
                <c:pt idx="59">
                  <c:v>1618.1</c:v>
                </c:pt>
                <c:pt idx="60">
                  <c:v>1502.9</c:v>
                </c:pt>
                <c:pt idx="61">
                  <c:v>1417.1</c:v>
                </c:pt>
                <c:pt idx="62">
                  <c:v>1319.4</c:v>
                </c:pt>
                <c:pt idx="63">
                  <c:v>1534.4</c:v>
                </c:pt>
                <c:pt idx="64">
                  <c:v>1308.8</c:v>
                </c:pt>
                <c:pt idx="65">
                  <c:v>1437</c:v>
                </c:pt>
                <c:pt idx="66">
                  <c:v>1245.0999999999999</c:v>
                </c:pt>
                <c:pt idx="67">
                  <c:v>866</c:v>
                </c:pt>
                <c:pt idx="68">
                  <c:v>903.4</c:v>
                </c:pt>
                <c:pt idx="69">
                  <c:v>695</c:v>
                </c:pt>
                <c:pt idx="70">
                  <c:v>936</c:v>
                </c:pt>
                <c:pt idx="71">
                  <c:v>1121.8</c:v>
                </c:pt>
                <c:pt idx="72">
                  <c:v>840.1</c:v>
                </c:pt>
                <c:pt idx="73">
                  <c:v>1246.9000000000001</c:v>
                </c:pt>
                <c:pt idx="74">
                  <c:v>1483.5</c:v>
                </c:pt>
                <c:pt idx="75">
                  <c:v>682.6</c:v>
                </c:pt>
                <c:pt idx="76">
                  <c:v>527</c:v>
                </c:pt>
                <c:pt idx="77">
                  <c:v>527</c:v>
                </c:pt>
                <c:pt idx="78">
                  <c:v>527</c:v>
                </c:pt>
                <c:pt idx="79">
                  <c:v>527</c:v>
                </c:pt>
                <c:pt idx="80">
                  <c:v>794</c:v>
                </c:pt>
                <c:pt idx="81">
                  <c:v>794</c:v>
                </c:pt>
                <c:pt idx="82">
                  <c:v>794</c:v>
                </c:pt>
                <c:pt idx="83">
                  <c:v>794</c:v>
                </c:pt>
                <c:pt idx="84">
                  <c:v>761.9</c:v>
                </c:pt>
                <c:pt idx="85">
                  <c:v>761.9</c:v>
                </c:pt>
                <c:pt idx="86">
                  <c:v>761.9</c:v>
                </c:pt>
                <c:pt idx="87">
                  <c:v>761.9</c:v>
                </c:pt>
                <c:pt idx="88">
                  <c:v>601</c:v>
                </c:pt>
                <c:pt idx="89">
                  <c:v>619.29999999999995</c:v>
                </c:pt>
                <c:pt idx="90">
                  <c:v>938.9</c:v>
                </c:pt>
                <c:pt idx="91">
                  <c:v>601.29999999999995</c:v>
                </c:pt>
                <c:pt idx="92">
                  <c:v>930.3</c:v>
                </c:pt>
                <c:pt idx="93">
                  <c:v>1008.5</c:v>
                </c:pt>
                <c:pt idx="94">
                  <c:v>990.9</c:v>
                </c:pt>
                <c:pt idx="95">
                  <c:v>1069.9000000000001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AD-41D9-8E10-73ABE4A420F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56.758000000000003</c:v>
                </c:pt>
                <c:pt idx="21">
                  <c:v>56.314</c:v>
                </c:pt>
                <c:pt idx="22">
                  <c:v>55.497999999999998</c:v>
                </c:pt>
                <c:pt idx="23">
                  <c:v>54.252000000000002</c:v>
                </c:pt>
                <c:pt idx="24">
                  <c:v>52.655999999999999</c:v>
                </c:pt>
                <c:pt idx="25">
                  <c:v>50.985999999999997</c:v>
                </c:pt>
                <c:pt idx="26">
                  <c:v>49.036999999999999</c:v>
                </c:pt>
                <c:pt idx="27">
                  <c:v>46.393999999999998</c:v>
                </c:pt>
                <c:pt idx="28">
                  <c:v>43.137999999999998</c:v>
                </c:pt>
                <c:pt idx="29">
                  <c:v>40.106000000000002</c:v>
                </c:pt>
                <c:pt idx="30">
                  <c:v>37.338999999999999</c:v>
                </c:pt>
                <c:pt idx="31">
                  <c:v>34.344000000000001</c:v>
                </c:pt>
                <c:pt idx="32">
                  <c:v>30.966999999999999</c:v>
                </c:pt>
                <c:pt idx="33">
                  <c:v>27.881</c:v>
                </c:pt>
                <c:pt idx="34">
                  <c:v>25.26</c:v>
                </c:pt>
                <c:pt idx="35">
                  <c:v>22.855</c:v>
                </c:pt>
                <c:pt idx="36">
                  <c:v>20.477</c:v>
                </c:pt>
                <c:pt idx="37">
                  <c:v>18.259</c:v>
                </c:pt>
                <c:pt idx="38">
                  <c:v>16.361000000000001</c:v>
                </c:pt>
                <c:pt idx="39">
                  <c:v>14.875</c:v>
                </c:pt>
                <c:pt idx="40">
                  <c:v>13.685</c:v>
                </c:pt>
                <c:pt idx="41">
                  <c:v>12.605</c:v>
                </c:pt>
                <c:pt idx="42">
                  <c:v>11.731</c:v>
                </c:pt>
                <c:pt idx="43">
                  <c:v>11.297000000000001</c:v>
                </c:pt>
                <c:pt idx="44">
                  <c:v>11.21</c:v>
                </c:pt>
                <c:pt idx="45">
                  <c:v>11.179</c:v>
                </c:pt>
                <c:pt idx="46">
                  <c:v>11.047000000000001</c:v>
                </c:pt>
                <c:pt idx="47">
                  <c:v>10.975</c:v>
                </c:pt>
                <c:pt idx="48">
                  <c:v>11.038</c:v>
                </c:pt>
                <c:pt idx="49">
                  <c:v>11.198</c:v>
                </c:pt>
                <c:pt idx="50">
                  <c:v>11.417</c:v>
                </c:pt>
                <c:pt idx="51">
                  <c:v>11.794</c:v>
                </c:pt>
                <c:pt idx="52">
                  <c:v>12.358000000000001</c:v>
                </c:pt>
                <c:pt idx="53">
                  <c:v>13.003</c:v>
                </c:pt>
                <c:pt idx="54">
                  <c:v>13.79</c:v>
                </c:pt>
                <c:pt idx="55">
                  <c:v>14.878</c:v>
                </c:pt>
                <c:pt idx="56">
                  <c:v>16.242999999999999</c:v>
                </c:pt>
                <c:pt idx="57">
                  <c:v>17.599</c:v>
                </c:pt>
                <c:pt idx="58">
                  <c:v>18.952999999999999</c:v>
                </c:pt>
                <c:pt idx="59">
                  <c:v>20.489000000000001</c:v>
                </c:pt>
                <c:pt idx="60">
                  <c:v>22.242999999999999</c:v>
                </c:pt>
                <c:pt idx="61">
                  <c:v>23.988</c:v>
                </c:pt>
                <c:pt idx="62">
                  <c:v>25.776</c:v>
                </c:pt>
                <c:pt idx="63">
                  <c:v>27.806000000000001</c:v>
                </c:pt>
                <c:pt idx="64">
                  <c:v>30.055</c:v>
                </c:pt>
                <c:pt idx="65">
                  <c:v>32.183999999999997</c:v>
                </c:pt>
                <c:pt idx="66">
                  <c:v>34.402000000000001</c:v>
                </c:pt>
                <c:pt idx="67">
                  <c:v>37.08</c:v>
                </c:pt>
                <c:pt idx="68">
                  <c:v>40.090000000000003</c:v>
                </c:pt>
                <c:pt idx="69">
                  <c:v>42.624000000000002</c:v>
                </c:pt>
                <c:pt idx="70">
                  <c:v>44.825000000000003</c:v>
                </c:pt>
                <c:pt idx="71">
                  <c:v>47.253999999999998</c:v>
                </c:pt>
                <c:pt idx="72">
                  <c:v>49.917999999999999</c:v>
                </c:pt>
                <c:pt idx="73">
                  <c:v>51.96</c:v>
                </c:pt>
                <c:pt idx="74">
                  <c:v>53.274999999999999</c:v>
                </c:pt>
                <c:pt idx="75">
                  <c:v>54.264000000000003</c:v>
                </c:pt>
                <c:pt idx="76">
                  <c:v>55.21</c:v>
                </c:pt>
                <c:pt idx="77">
                  <c:v>55.972999999999999</c:v>
                </c:pt>
                <c:pt idx="78">
                  <c:v>56.51</c:v>
                </c:pt>
                <c:pt idx="79">
                  <c:v>56.825000000000003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1AD-41D9-8E10-73ABE4A420F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3">
                  <c:v>49</c:v>
                </c:pt>
                <c:pt idx="34">
                  <c:v>49</c:v>
                </c:pt>
                <c:pt idx="35">
                  <c:v>49</c:v>
                </c:pt>
                <c:pt idx="36">
                  <c:v>99</c:v>
                </c:pt>
                <c:pt idx="37">
                  <c:v>134.80000000000001</c:v>
                </c:pt>
                <c:pt idx="38">
                  <c:v>224.5</c:v>
                </c:pt>
                <c:pt idx="39">
                  <c:v>229.5</c:v>
                </c:pt>
                <c:pt idx="40">
                  <c:v>174</c:v>
                </c:pt>
                <c:pt idx="41">
                  <c:v>207.6</c:v>
                </c:pt>
                <c:pt idx="42">
                  <c:v>161.9</c:v>
                </c:pt>
                <c:pt idx="43">
                  <c:v>184.1</c:v>
                </c:pt>
                <c:pt idx="44">
                  <c:v>193.6</c:v>
                </c:pt>
                <c:pt idx="45">
                  <c:v>214.1</c:v>
                </c:pt>
                <c:pt idx="46">
                  <c:v>219.1</c:v>
                </c:pt>
                <c:pt idx="47">
                  <c:v>219.1</c:v>
                </c:pt>
                <c:pt idx="48">
                  <c:v>162.4</c:v>
                </c:pt>
                <c:pt idx="49">
                  <c:v>162.4</c:v>
                </c:pt>
                <c:pt idx="50">
                  <c:v>162.4</c:v>
                </c:pt>
                <c:pt idx="51">
                  <c:v>180.4</c:v>
                </c:pt>
                <c:pt idx="52">
                  <c:v>153.5</c:v>
                </c:pt>
                <c:pt idx="53">
                  <c:v>160.9</c:v>
                </c:pt>
                <c:pt idx="54">
                  <c:v>160.9</c:v>
                </c:pt>
                <c:pt idx="55">
                  <c:v>161.12</c:v>
                </c:pt>
                <c:pt idx="56">
                  <c:v>162.62</c:v>
                </c:pt>
                <c:pt idx="57">
                  <c:v>130</c:v>
                </c:pt>
                <c:pt idx="58">
                  <c:v>130</c:v>
                </c:pt>
                <c:pt idx="59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1AD-41D9-8E10-73ABE4A420F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1AD-41D9-8E10-73ABE4A420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158.34</c:v>
                </c:pt>
                <c:pt idx="1">
                  <c:v>154.5</c:v>
                </c:pt>
                <c:pt idx="2">
                  <c:v>153.91999999999999</c:v>
                </c:pt>
                <c:pt idx="3">
                  <c:v>146.41</c:v>
                </c:pt>
                <c:pt idx="4">
                  <c:v>150.44999999999999</c:v>
                </c:pt>
                <c:pt idx="5">
                  <c:v>145</c:v>
                </c:pt>
                <c:pt idx="6">
                  <c:v>142.9</c:v>
                </c:pt>
                <c:pt idx="7">
                  <c:v>139.44</c:v>
                </c:pt>
                <c:pt idx="8">
                  <c:v>141.38999999999999</c:v>
                </c:pt>
                <c:pt idx="9">
                  <c:v>138.28</c:v>
                </c:pt>
                <c:pt idx="10">
                  <c:v>138.72999999999999</c:v>
                </c:pt>
                <c:pt idx="11">
                  <c:v>137.26</c:v>
                </c:pt>
                <c:pt idx="12">
                  <c:v>136.5</c:v>
                </c:pt>
                <c:pt idx="13">
                  <c:v>134.69999999999999</c:v>
                </c:pt>
                <c:pt idx="14">
                  <c:v>135.74</c:v>
                </c:pt>
                <c:pt idx="15">
                  <c:v>135.28</c:v>
                </c:pt>
                <c:pt idx="16">
                  <c:v>136.5</c:v>
                </c:pt>
                <c:pt idx="17">
                  <c:v>137.84</c:v>
                </c:pt>
                <c:pt idx="18">
                  <c:v>139.83000000000001</c:v>
                </c:pt>
                <c:pt idx="19">
                  <c:v>143.6</c:v>
                </c:pt>
                <c:pt idx="20">
                  <c:v>140.84</c:v>
                </c:pt>
                <c:pt idx="21">
                  <c:v>149.16999999999999</c:v>
                </c:pt>
                <c:pt idx="22">
                  <c:v>151.94</c:v>
                </c:pt>
                <c:pt idx="23">
                  <c:v>158.44999999999999</c:v>
                </c:pt>
                <c:pt idx="24">
                  <c:v>163.26</c:v>
                </c:pt>
                <c:pt idx="25">
                  <c:v>169.26</c:v>
                </c:pt>
                <c:pt idx="26">
                  <c:v>167.26</c:v>
                </c:pt>
                <c:pt idx="27">
                  <c:v>165.18</c:v>
                </c:pt>
                <c:pt idx="28">
                  <c:v>171.16</c:v>
                </c:pt>
                <c:pt idx="29">
                  <c:v>166.73</c:v>
                </c:pt>
                <c:pt idx="30">
                  <c:v>164.39</c:v>
                </c:pt>
                <c:pt idx="31">
                  <c:v>159.04</c:v>
                </c:pt>
                <c:pt idx="32">
                  <c:v>161.99</c:v>
                </c:pt>
                <c:pt idx="33">
                  <c:v>129.87</c:v>
                </c:pt>
                <c:pt idx="34">
                  <c:v>121.44</c:v>
                </c:pt>
                <c:pt idx="35">
                  <c:v>110</c:v>
                </c:pt>
                <c:pt idx="36">
                  <c:v>118.71</c:v>
                </c:pt>
                <c:pt idx="37">
                  <c:v>110</c:v>
                </c:pt>
                <c:pt idx="38">
                  <c:v>110</c:v>
                </c:pt>
                <c:pt idx="39">
                  <c:v>107.76</c:v>
                </c:pt>
                <c:pt idx="40">
                  <c:v>131.88999999999999</c:v>
                </c:pt>
                <c:pt idx="41">
                  <c:v>110</c:v>
                </c:pt>
                <c:pt idx="42">
                  <c:v>96.54</c:v>
                </c:pt>
                <c:pt idx="43">
                  <c:v>97.14</c:v>
                </c:pt>
                <c:pt idx="44">
                  <c:v>80</c:v>
                </c:pt>
                <c:pt idx="45">
                  <c:v>27.1</c:v>
                </c:pt>
                <c:pt idx="46">
                  <c:v>15</c:v>
                </c:pt>
                <c:pt idx="47">
                  <c:v>0.02</c:v>
                </c:pt>
                <c:pt idx="48">
                  <c:v>40</c:v>
                </c:pt>
                <c:pt idx="49">
                  <c:v>40</c:v>
                </c:pt>
                <c:pt idx="50">
                  <c:v>48.2</c:v>
                </c:pt>
                <c:pt idx="51">
                  <c:v>80</c:v>
                </c:pt>
                <c:pt idx="52">
                  <c:v>80</c:v>
                </c:pt>
                <c:pt idx="53">
                  <c:v>81.900000000000006</c:v>
                </c:pt>
                <c:pt idx="54">
                  <c:v>91.55</c:v>
                </c:pt>
                <c:pt idx="55">
                  <c:v>92.72</c:v>
                </c:pt>
                <c:pt idx="56">
                  <c:v>68.599999999999994</c:v>
                </c:pt>
                <c:pt idx="57">
                  <c:v>65.81</c:v>
                </c:pt>
                <c:pt idx="58">
                  <c:v>40</c:v>
                </c:pt>
                <c:pt idx="59">
                  <c:v>15</c:v>
                </c:pt>
                <c:pt idx="60">
                  <c:v>40</c:v>
                </c:pt>
                <c:pt idx="61">
                  <c:v>80</c:v>
                </c:pt>
                <c:pt idx="62">
                  <c:v>105.79</c:v>
                </c:pt>
                <c:pt idx="63">
                  <c:v>113.57</c:v>
                </c:pt>
                <c:pt idx="64">
                  <c:v>108.37</c:v>
                </c:pt>
                <c:pt idx="65">
                  <c:v>124.3</c:v>
                </c:pt>
                <c:pt idx="66">
                  <c:v>146.77000000000001</c:v>
                </c:pt>
                <c:pt idx="67">
                  <c:v>155.15</c:v>
                </c:pt>
                <c:pt idx="68">
                  <c:v>138.13</c:v>
                </c:pt>
                <c:pt idx="69">
                  <c:v>153.87</c:v>
                </c:pt>
                <c:pt idx="70">
                  <c:v>172.02</c:v>
                </c:pt>
                <c:pt idx="71">
                  <c:v>183.22</c:v>
                </c:pt>
                <c:pt idx="72">
                  <c:v>173.62</c:v>
                </c:pt>
                <c:pt idx="73">
                  <c:v>191.07</c:v>
                </c:pt>
                <c:pt idx="74">
                  <c:v>201.45</c:v>
                </c:pt>
                <c:pt idx="75">
                  <c:v>205.17</c:v>
                </c:pt>
                <c:pt idx="76">
                  <c:v>203.53</c:v>
                </c:pt>
                <c:pt idx="77">
                  <c:v>249.8</c:v>
                </c:pt>
                <c:pt idx="78">
                  <c:v>168.3</c:v>
                </c:pt>
                <c:pt idx="79">
                  <c:v>158.37</c:v>
                </c:pt>
                <c:pt idx="80">
                  <c:v>145.1</c:v>
                </c:pt>
                <c:pt idx="81">
                  <c:v>242.28</c:v>
                </c:pt>
                <c:pt idx="82">
                  <c:v>159.9</c:v>
                </c:pt>
                <c:pt idx="83">
                  <c:v>202.7</c:v>
                </c:pt>
                <c:pt idx="84">
                  <c:v>203.09</c:v>
                </c:pt>
                <c:pt idx="85">
                  <c:v>192.87</c:v>
                </c:pt>
                <c:pt idx="86">
                  <c:v>197.33</c:v>
                </c:pt>
                <c:pt idx="87">
                  <c:v>193.69</c:v>
                </c:pt>
                <c:pt idx="88">
                  <c:v>199.99</c:v>
                </c:pt>
                <c:pt idx="89">
                  <c:v>190</c:v>
                </c:pt>
                <c:pt idx="90">
                  <c:v>187.9</c:v>
                </c:pt>
                <c:pt idx="91">
                  <c:v>175.63</c:v>
                </c:pt>
                <c:pt idx="92">
                  <c:v>179.14</c:v>
                </c:pt>
                <c:pt idx="93">
                  <c:v>171.94</c:v>
                </c:pt>
                <c:pt idx="94">
                  <c:v>169.62</c:v>
                </c:pt>
                <c:pt idx="95">
                  <c:v>164.96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1AD-41D9-8E10-73ABE4A420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CQ9" sqref="CQ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7255.9690000000001</v>
      </c>
      <c r="C5" s="25">
        <v>7199.17</v>
      </c>
      <c r="D5" s="25">
        <v>7134.1419999999998</v>
      </c>
      <c r="E5" s="25">
        <v>7088.7860000000001</v>
      </c>
      <c r="F5" s="25">
        <v>7097.1390000000001</v>
      </c>
      <c r="G5" s="25">
        <v>7039.55</v>
      </c>
      <c r="H5" s="25">
        <v>6988.5839999999998</v>
      </c>
      <c r="I5" s="25">
        <v>6969.299</v>
      </c>
      <c r="J5" s="25">
        <v>6839.0169999999998</v>
      </c>
      <c r="K5" s="25">
        <v>6820.915</v>
      </c>
      <c r="L5" s="25">
        <v>6790.3519999999999</v>
      </c>
      <c r="M5" s="25">
        <v>6752.1710000000003</v>
      </c>
      <c r="N5" s="25">
        <v>6716.2780000000002</v>
      </c>
      <c r="O5" s="25">
        <v>6693.299</v>
      </c>
      <c r="P5" s="25">
        <v>6679.41</v>
      </c>
      <c r="Q5" s="25">
        <v>6668.7870000000003</v>
      </c>
      <c r="R5" s="25">
        <v>6680.7510000000002</v>
      </c>
      <c r="S5" s="25">
        <v>6683.6289999999999</v>
      </c>
      <c r="T5" s="25">
        <v>6658.8159999999998</v>
      </c>
      <c r="U5" s="25">
        <v>6673.27</v>
      </c>
      <c r="V5" s="25">
        <v>6713.55</v>
      </c>
      <c r="W5" s="25">
        <v>6733.9369999999999</v>
      </c>
      <c r="X5" s="25">
        <v>6798.0659999999998</v>
      </c>
      <c r="Y5" s="25">
        <v>6944.6009999999997</v>
      </c>
      <c r="Z5" s="25">
        <v>7456.7610000000004</v>
      </c>
      <c r="AA5" s="25">
        <v>8335.07</v>
      </c>
      <c r="AB5" s="25">
        <v>8339.9959999999992</v>
      </c>
      <c r="AC5" s="25">
        <v>8389.2829999999994</v>
      </c>
      <c r="AD5" s="25">
        <v>9009.8860000000004</v>
      </c>
      <c r="AE5" s="25">
        <v>8742.0730000000003</v>
      </c>
      <c r="AF5" s="25">
        <v>8467.1020000000008</v>
      </c>
      <c r="AG5" s="25">
        <v>8856.4279999999999</v>
      </c>
      <c r="AH5" s="25">
        <v>9148.2669999999998</v>
      </c>
      <c r="AI5" s="25">
        <v>9206.9869999999992</v>
      </c>
      <c r="AJ5" s="25">
        <v>9049.9449999999997</v>
      </c>
      <c r="AK5" s="25">
        <v>9089.2129999999997</v>
      </c>
      <c r="AL5" s="25">
        <v>9651.1350000000002</v>
      </c>
      <c r="AM5" s="25">
        <v>9664.7939999999999</v>
      </c>
      <c r="AN5" s="25">
        <v>10129.468000000001</v>
      </c>
      <c r="AO5" s="25">
        <v>10041.23</v>
      </c>
      <c r="AP5" s="25">
        <v>10242.485000000001</v>
      </c>
      <c r="AQ5" s="25">
        <v>10368.75</v>
      </c>
      <c r="AR5" s="25">
        <v>10449.141</v>
      </c>
      <c r="AS5" s="25">
        <v>10648.388000000001</v>
      </c>
      <c r="AT5" s="25">
        <v>10793.763999999999</v>
      </c>
      <c r="AU5" s="25">
        <v>10896.424999999999</v>
      </c>
      <c r="AV5" s="25">
        <v>11000.662</v>
      </c>
      <c r="AW5" s="25">
        <v>11057.084999999999</v>
      </c>
      <c r="AX5" s="25">
        <v>11160.692999999999</v>
      </c>
      <c r="AY5" s="25">
        <v>11216.272999999999</v>
      </c>
      <c r="AZ5" s="25">
        <v>11243.169</v>
      </c>
      <c r="BA5" s="25">
        <v>11225.119000000001</v>
      </c>
      <c r="BB5" s="25">
        <v>11229.275</v>
      </c>
      <c r="BC5" s="25">
        <v>11191.253000000001</v>
      </c>
      <c r="BD5" s="25">
        <v>11153.95</v>
      </c>
      <c r="BE5" s="25">
        <v>11066.566999999999</v>
      </c>
      <c r="BF5" s="25">
        <v>11098.14</v>
      </c>
      <c r="BG5" s="25">
        <v>10972.091</v>
      </c>
      <c r="BH5" s="25">
        <v>10846.216</v>
      </c>
      <c r="BI5" s="25">
        <v>10797.442999999999</v>
      </c>
      <c r="BJ5" s="25">
        <v>10631.802</v>
      </c>
      <c r="BK5" s="25">
        <v>10389.785</v>
      </c>
      <c r="BL5" s="25">
        <v>10197.011</v>
      </c>
      <c r="BM5" s="25">
        <v>10445.915999999999</v>
      </c>
      <c r="BN5" s="25">
        <v>10267.413</v>
      </c>
      <c r="BO5" s="25">
        <v>10363.308000000001</v>
      </c>
      <c r="BP5" s="25">
        <v>10186.121999999999</v>
      </c>
      <c r="BQ5" s="25">
        <v>9816.4230000000007</v>
      </c>
      <c r="BR5" s="25">
        <v>9822.973</v>
      </c>
      <c r="BS5" s="25">
        <v>9625.3510000000006</v>
      </c>
      <c r="BT5" s="25">
        <v>9792.652</v>
      </c>
      <c r="BU5" s="25">
        <v>9982.1849999999995</v>
      </c>
      <c r="BV5" s="25">
        <v>9740.2530000000006</v>
      </c>
      <c r="BW5" s="25">
        <v>10067.065000000001</v>
      </c>
      <c r="BX5" s="25">
        <v>10298.294</v>
      </c>
      <c r="BY5" s="25">
        <v>9551.4259999999995</v>
      </c>
      <c r="BZ5" s="25">
        <v>9305.0849999999991</v>
      </c>
      <c r="CA5" s="25">
        <v>9201.6049999999996</v>
      </c>
      <c r="CB5" s="25">
        <v>9322.1409999999996</v>
      </c>
      <c r="CC5" s="25">
        <v>9337.5470000000005</v>
      </c>
      <c r="CD5" s="25">
        <v>9606.1080000000002</v>
      </c>
      <c r="CE5" s="25">
        <v>9419.7350000000006</v>
      </c>
      <c r="CF5" s="25">
        <v>9556.5769999999993</v>
      </c>
      <c r="CG5" s="25">
        <v>9422.2250000000004</v>
      </c>
      <c r="CH5" s="25">
        <v>9228.6959999999999</v>
      </c>
      <c r="CI5" s="25">
        <v>9158.3709999999992</v>
      </c>
      <c r="CJ5" s="25">
        <v>9077.1540000000005</v>
      </c>
      <c r="CK5" s="25">
        <v>8911.0619999999999</v>
      </c>
      <c r="CL5" s="25">
        <v>8588.259</v>
      </c>
      <c r="CM5" s="25">
        <v>8411.0509999999995</v>
      </c>
      <c r="CN5" s="25">
        <v>8728.1370000000006</v>
      </c>
      <c r="CO5" s="25">
        <v>8271.8149999999987</v>
      </c>
      <c r="CP5" s="25">
        <v>8469.9279999999999</v>
      </c>
      <c r="CQ5" s="25">
        <v>8399.223</v>
      </c>
      <c r="CR5" s="25">
        <v>8299.8019999999997</v>
      </c>
      <c r="CS5" s="25">
        <v>8309.5560000000005</v>
      </c>
      <c r="CT5" s="26"/>
      <c r="CU5" s="26"/>
      <c r="CV5" s="26"/>
      <c r="CW5" s="27"/>
      <c r="CX5" s="28">
        <f t="array" ref="CX5">SUMPRODUCT(B5:CW5*0.25)</f>
        <v>216764.01774999994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158.34</v>
      </c>
      <c r="C8" s="37">
        <v>154.5</v>
      </c>
      <c r="D8" s="37">
        <v>153.91999999999999</v>
      </c>
      <c r="E8" s="37">
        <v>146.41</v>
      </c>
      <c r="F8" s="37">
        <v>150.44999999999999</v>
      </c>
      <c r="G8" s="37">
        <v>145</v>
      </c>
      <c r="H8" s="37">
        <v>142.9</v>
      </c>
      <c r="I8" s="37">
        <v>139.44</v>
      </c>
      <c r="J8" s="37">
        <v>141.38999999999999</v>
      </c>
      <c r="K8" s="37">
        <v>138.28</v>
      </c>
      <c r="L8" s="37">
        <v>138.72999999999999</v>
      </c>
      <c r="M8" s="37">
        <v>137.26</v>
      </c>
      <c r="N8" s="37">
        <v>136.5</v>
      </c>
      <c r="O8" s="37">
        <v>134.69999999999999</v>
      </c>
      <c r="P8" s="37">
        <v>135.74</v>
      </c>
      <c r="Q8" s="37">
        <v>135.28</v>
      </c>
      <c r="R8" s="37">
        <v>136.5</v>
      </c>
      <c r="S8" s="37">
        <v>137.84</v>
      </c>
      <c r="T8" s="37">
        <v>139.83000000000001</v>
      </c>
      <c r="U8" s="37">
        <v>143.6</v>
      </c>
      <c r="V8" s="37">
        <v>140.84</v>
      </c>
      <c r="W8" s="37">
        <v>149.16999999999999</v>
      </c>
      <c r="X8" s="37">
        <v>151.94</v>
      </c>
      <c r="Y8" s="37">
        <v>158.44999999999999</v>
      </c>
      <c r="Z8" s="37">
        <v>163.26</v>
      </c>
      <c r="AA8" s="37">
        <v>169.26</v>
      </c>
      <c r="AB8" s="37">
        <v>167.26</v>
      </c>
      <c r="AC8" s="37">
        <v>165.18</v>
      </c>
      <c r="AD8" s="37">
        <v>171.16</v>
      </c>
      <c r="AE8" s="37">
        <v>166.73</v>
      </c>
      <c r="AF8" s="37">
        <v>164.39</v>
      </c>
      <c r="AG8" s="37">
        <v>159.04</v>
      </c>
      <c r="AH8" s="37">
        <v>161.99</v>
      </c>
      <c r="AI8" s="37">
        <v>129.87</v>
      </c>
      <c r="AJ8" s="37">
        <v>121.44</v>
      </c>
      <c r="AK8" s="37">
        <v>110</v>
      </c>
      <c r="AL8" s="37">
        <v>118.71</v>
      </c>
      <c r="AM8" s="37">
        <v>110</v>
      </c>
      <c r="AN8" s="37">
        <v>110</v>
      </c>
      <c r="AO8" s="37">
        <v>107.76</v>
      </c>
      <c r="AP8" s="37">
        <v>131.88999999999999</v>
      </c>
      <c r="AQ8" s="37">
        <v>110</v>
      </c>
      <c r="AR8" s="37">
        <v>96.54</v>
      </c>
      <c r="AS8" s="37">
        <v>97.14</v>
      </c>
      <c r="AT8" s="37">
        <v>80</v>
      </c>
      <c r="AU8" s="37">
        <v>27.1</v>
      </c>
      <c r="AV8" s="37">
        <v>15</v>
      </c>
      <c r="AW8" s="37">
        <v>0.02</v>
      </c>
      <c r="AX8" s="37">
        <v>40</v>
      </c>
      <c r="AY8" s="37">
        <v>40</v>
      </c>
      <c r="AZ8" s="37">
        <v>48.2</v>
      </c>
      <c r="BA8" s="37">
        <v>80</v>
      </c>
      <c r="BB8" s="37">
        <v>80</v>
      </c>
      <c r="BC8" s="37">
        <v>81.900000000000006</v>
      </c>
      <c r="BD8" s="37">
        <v>91.55</v>
      </c>
      <c r="BE8" s="37">
        <v>92.72</v>
      </c>
      <c r="BF8" s="37">
        <v>68.599999999999994</v>
      </c>
      <c r="BG8" s="37">
        <v>65.81</v>
      </c>
      <c r="BH8" s="37">
        <v>40</v>
      </c>
      <c r="BI8" s="37">
        <v>15</v>
      </c>
      <c r="BJ8" s="37">
        <v>40</v>
      </c>
      <c r="BK8" s="37">
        <v>80</v>
      </c>
      <c r="BL8" s="37">
        <v>105.79</v>
      </c>
      <c r="BM8" s="37">
        <v>113.57</v>
      </c>
      <c r="BN8" s="37">
        <v>108.37</v>
      </c>
      <c r="BO8" s="37">
        <v>124.3</v>
      </c>
      <c r="BP8" s="37">
        <v>146.77000000000001</v>
      </c>
      <c r="BQ8" s="37">
        <v>155.15</v>
      </c>
      <c r="BR8" s="37">
        <v>138.13</v>
      </c>
      <c r="BS8" s="37">
        <v>153.87</v>
      </c>
      <c r="BT8" s="37">
        <v>172.02</v>
      </c>
      <c r="BU8" s="37">
        <v>183.22</v>
      </c>
      <c r="BV8" s="37">
        <v>173.62</v>
      </c>
      <c r="BW8" s="37">
        <v>191.07</v>
      </c>
      <c r="BX8" s="37">
        <v>201.45</v>
      </c>
      <c r="BY8" s="37">
        <v>205.17</v>
      </c>
      <c r="BZ8" s="37">
        <v>203.53</v>
      </c>
      <c r="CA8" s="37">
        <v>249.8</v>
      </c>
      <c r="CB8" s="37">
        <v>168.3</v>
      </c>
      <c r="CC8" s="37">
        <v>158.37</v>
      </c>
      <c r="CD8" s="37">
        <v>145.1</v>
      </c>
      <c r="CE8" s="37">
        <v>242.28</v>
      </c>
      <c r="CF8" s="37">
        <v>159.9</v>
      </c>
      <c r="CG8" s="37">
        <v>202.7</v>
      </c>
      <c r="CH8" s="37">
        <v>203.09</v>
      </c>
      <c r="CI8" s="37">
        <v>192.87</v>
      </c>
      <c r="CJ8" s="37">
        <v>197.33</v>
      </c>
      <c r="CK8" s="37">
        <v>193.69</v>
      </c>
      <c r="CL8" s="37">
        <v>199.99</v>
      </c>
      <c r="CM8" s="37">
        <v>190</v>
      </c>
      <c r="CN8" s="37">
        <v>187.9</v>
      </c>
      <c r="CO8" s="37">
        <v>175.63</v>
      </c>
      <c r="CP8" s="37">
        <v>179.14</v>
      </c>
      <c r="CQ8" s="37">
        <v>171.94</v>
      </c>
      <c r="CR8" s="37">
        <v>169.62</v>
      </c>
      <c r="CS8" s="37">
        <v>164.96</v>
      </c>
      <c r="CT8" s="38"/>
      <c r="CU8" s="38"/>
      <c r="CV8" s="38"/>
      <c r="CW8" s="39"/>
      <c r="CX8" s="40">
        <f>IF(SUM(B8:CW8)&lt;&gt;0,AVERAGEIF(B8:CW8,"&lt;&gt;"""),"")</f>
        <v>136.38718750000007</v>
      </c>
    </row>
    <row r="9" spans="1:102" ht="24.95" customHeight="1" thickBot="1" x14ac:dyDescent="0.25">
      <c r="A9" s="41" t="s">
        <v>6</v>
      </c>
      <c r="B9" s="42">
        <v>153.29249999999999</v>
      </c>
      <c r="C9" s="43">
        <v>153.29249999999999</v>
      </c>
      <c r="D9" s="43">
        <v>153.29249999999999</v>
      </c>
      <c r="E9" s="43">
        <v>153.29249999999999</v>
      </c>
      <c r="F9" s="43">
        <v>144.44749999999999</v>
      </c>
      <c r="G9" s="43">
        <v>144.44749999999999</v>
      </c>
      <c r="H9" s="43">
        <v>144.44749999999999</v>
      </c>
      <c r="I9" s="43">
        <v>144.44749999999999</v>
      </c>
      <c r="J9" s="43">
        <v>138.91499999999999</v>
      </c>
      <c r="K9" s="43">
        <v>138.91499999999999</v>
      </c>
      <c r="L9" s="43">
        <v>138.91499999999999</v>
      </c>
      <c r="M9" s="43">
        <v>138.91499999999999</v>
      </c>
      <c r="N9" s="43">
        <v>135.55500000000001</v>
      </c>
      <c r="O9" s="43">
        <v>135.55500000000001</v>
      </c>
      <c r="P9" s="43">
        <v>135.55500000000001</v>
      </c>
      <c r="Q9" s="43">
        <v>135.55500000000001</v>
      </c>
      <c r="R9" s="43">
        <v>139.4425</v>
      </c>
      <c r="S9" s="43">
        <v>139.4425</v>
      </c>
      <c r="T9" s="43">
        <v>139.4425</v>
      </c>
      <c r="U9" s="43">
        <v>139.4425</v>
      </c>
      <c r="V9" s="43">
        <v>150.1</v>
      </c>
      <c r="W9" s="43">
        <v>150.1</v>
      </c>
      <c r="X9" s="43">
        <v>150.1</v>
      </c>
      <c r="Y9" s="43">
        <v>150.1</v>
      </c>
      <c r="Z9" s="43">
        <v>166.24</v>
      </c>
      <c r="AA9" s="43">
        <v>166.24</v>
      </c>
      <c r="AB9" s="43">
        <v>166.24</v>
      </c>
      <c r="AC9" s="43">
        <v>166.24</v>
      </c>
      <c r="AD9" s="43">
        <v>165.33</v>
      </c>
      <c r="AE9" s="43">
        <v>165.33</v>
      </c>
      <c r="AF9" s="43">
        <v>165.33</v>
      </c>
      <c r="AG9" s="43">
        <v>165.33</v>
      </c>
      <c r="AH9" s="43">
        <v>130.82499999999999</v>
      </c>
      <c r="AI9" s="43">
        <v>130.82499999999999</v>
      </c>
      <c r="AJ9" s="43">
        <v>130.82499999999999</v>
      </c>
      <c r="AK9" s="43">
        <v>130.82499999999999</v>
      </c>
      <c r="AL9" s="43">
        <v>111.61750000000001</v>
      </c>
      <c r="AM9" s="43">
        <v>111.61750000000001</v>
      </c>
      <c r="AN9" s="43">
        <v>111.61750000000001</v>
      </c>
      <c r="AO9" s="43">
        <v>111.61750000000001</v>
      </c>
      <c r="AP9" s="43">
        <v>108.8925</v>
      </c>
      <c r="AQ9" s="43">
        <v>108.8925</v>
      </c>
      <c r="AR9" s="43">
        <v>108.8925</v>
      </c>
      <c r="AS9" s="43">
        <v>108.8925</v>
      </c>
      <c r="AT9" s="43">
        <v>30.53</v>
      </c>
      <c r="AU9" s="43">
        <v>30.53</v>
      </c>
      <c r="AV9" s="43">
        <v>30.53</v>
      </c>
      <c r="AW9" s="43">
        <v>30.53</v>
      </c>
      <c r="AX9" s="43">
        <v>52.05</v>
      </c>
      <c r="AY9" s="43">
        <v>52.05</v>
      </c>
      <c r="AZ9" s="43">
        <v>52.05</v>
      </c>
      <c r="BA9" s="43">
        <v>52.05</v>
      </c>
      <c r="BB9" s="43">
        <v>86.542500000000004</v>
      </c>
      <c r="BC9" s="43">
        <v>86.542500000000004</v>
      </c>
      <c r="BD9" s="43">
        <v>86.542500000000004</v>
      </c>
      <c r="BE9" s="43">
        <v>86.542500000000004</v>
      </c>
      <c r="BF9" s="43">
        <v>47.352499999999999</v>
      </c>
      <c r="BG9" s="43">
        <v>47.352499999999999</v>
      </c>
      <c r="BH9" s="43">
        <v>47.352499999999999</v>
      </c>
      <c r="BI9" s="43">
        <v>47.352499999999999</v>
      </c>
      <c r="BJ9" s="43">
        <v>84.84</v>
      </c>
      <c r="BK9" s="43">
        <v>84.84</v>
      </c>
      <c r="BL9" s="43">
        <v>84.84</v>
      </c>
      <c r="BM9" s="43">
        <v>84.84</v>
      </c>
      <c r="BN9" s="43">
        <v>133.64750000000001</v>
      </c>
      <c r="BO9" s="43">
        <v>133.64750000000001</v>
      </c>
      <c r="BP9" s="43">
        <v>133.64750000000001</v>
      </c>
      <c r="BQ9" s="43">
        <v>133.64750000000001</v>
      </c>
      <c r="BR9" s="43">
        <v>161.81</v>
      </c>
      <c r="BS9" s="43">
        <v>161.81</v>
      </c>
      <c r="BT9" s="43">
        <v>161.81</v>
      </c>
      <c r="BU9" s="43">
        <v>161.81</v>
      </c>
      <c r="BV9" s="43">
        <v>192.82749999999999</v>
      </c>
      <c r="BW9" s="43">
        <v>192.82749999999999</v>
      </c>
      <c r="BX9" s="43">
        <v>192.82749999999999</v>
      </c>
      <c r="BY9" s="43">
        <v>192.82749999999999</v>
      </c>
      <c r="BZ9" s="43">
        <v>195</v>
      </c>
      <c r="CA9" s="43">
        <v>195</v>
      </c>
      <c r="CB9" s="43">
        <v>195</v>
      </c>
      <c r="CC9" s="43">
        <v>195</v>
      </c>
      <c r="CD9" s="43">
        <v>187.495</v>
      </c>
      <c r="CE9" s="43">
        <v>187.495</v>
      </c>
      <c r="CF9" s="43">
        <v>187.495</v>
      </c>
      <c r="CG9" s="43">
        <v>187.495</v>
      </c>
      <c r="CH9" s="43">
        <v>196.745</v>
      </c>
      <c r="CI9" s="43">
        <v>196.745</v>
      </c>
      <c r="CJ9" s="43">
        <v>196.745</v>
      </c>
      <c r="CK9" s="43">
        <v>196.745</v>
      </c>
      <c r="CL9" s="43">
        <v>188.38</v>
      </c>
      <c r="CM9" s="43">
        <v>188.38</v>
      </c>
      <c r="CN9" s="43">
        <v>188.38</v>
      </c>
      <c r="CO9" s="43">
        <v>188.38</v>
      </c>
      <c r="CP9" s="43">
        <v>171.41499999999999</v>
      </c>
      <c r="CQ9" s="43">
        <v>171.41499999999999</v>
      </c>
      <c r="CR9" s="43">
        <v>171.41499999999999</v>
      </c>
      <c r="CS9" s="43">
        <v>171.41499999999999</v>
      </c>
      <c r="CT9" s="44"/>
      <c r="CU9" s="44"/>
      <c r="CV9" s="44"/>
      <c r="CW9" s="45"/>
      <c r="CX9" s="46">
        <f>IF(SUM(B9:CW9)&lt;&gt;0,AVERAGEIF(B9:CW9,"&lt;&gt;"""),"")</f>
        <v>136.38718750000001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500</v>
      </c>
      <c r="C11" s="53">
        <v>500</v>
      </c>
      <c r="D11" s="53">
        <v>500</v>
      </c>
      <c r="E11" s="53">
        <v>500</v>
      </c>
      <c r="F11" s="53">
        <v>500</v>
      </c>
      <c r="G11" s="53">
        <v>500</v>
      </c>
      <c r="H11" s="53">
        <v>500</v>
      </c>
      <c r="I11" s="53">
        <v>500</v>
      </c>
      <c r="J11" s="53">
        <v>500</v>
      </c>
      <c r="K11" s="53">
        <v>500</v>
      </c>
      <c r="L11" s="53">
        <v>500</v>
      </c>
      <c r="M11" s="53">
        <v>500</v>
      </c>
      <c r="N11" s="53">
        <v>500</v>
      </c>
      <c r="O11" s="53">
        <v>500</v>
      </c>
      <c r="P11" s="53">
        <v>500</v>
      </c>
      <c r="Q11" s="53">
        <v>500</v>
      </c>
      <c r="R11" s="53">
        <v>500</v>
      </c>
      <c r="S11" s="53">
        <v>500</v>
      </c>
      <c r="T11" s="53">
        <v>500</v>
      </c>
      <c r="U11" s="53">
        <v>500</v>
      </c>
      <c r="V11" s="53">
        <v>500</v>
      </c>
      <c r="W11" s="53">
        <v>500</v>
      </c>
      <c r="X11" s="53">
        <v>500</v>
      </c>
      <c r="Y11" s="53">
        <v>500</v>
      </c>
      <c r="Z11" s="53">
        <v>500</v>
      </c>
      <c r="AA11" s="53">
        <v>500</v>
      </c>
      <c r="AB11" s="53">
        <v>500</v>
      </c>
      <c r="AC11" s="53">
        <v>500</v>
      </c>
      <c r="AD11" s="53">
        <v>500</v>
      </c>
      <c r="AE11" s="53">
        <v>500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302</v>
      </c>
      <c r="AP11" s="53">
        <v>302</v>
      </c>
      <c r="AQ11" s="53">
        <v>302</v>
      </c>
      <c r="AR11" s="53">
        <v>302</v>
      </c>
      <c r="AS11" s="53">
        <v>302</v>
      </c>
      <c r="AT11" s="53">
        <v>302</v>
      </c>
      <c r="AU11" s="53">
        <v>302</v>
      </c>
      <c r="AV11" s="53">
        <v>302</v>
      </c>
      <c r="AW11" s="53">
        <v>302</v>
      </c>
      <c r="AX11" s="53">
        <v>302</v>
      </c>
      <c r="AY11" s="53">
        <v>302</v>
      </c>
      <c r="AZ11" s="53">
        <v>302</v>
      </c>
      <c r="BA11" s="53">
        <v>302</v>
      </c>
      <c r="BB11" s="53">
        <v>302</v>
      </c>
      <c r="BC11" s="53">
        <v>302</v>
      </c>
      <c r="BD11" s="53">
        <v>302</v>
      </c>
      <c r="BE11" s="53">
        <v>302</v>
      </c>
      <c r="BF11" s="53">
        <v>302</v>
      </c>
      <c r="BG11" s="53">
        <v>302</v>
      </c>
      <c r="BH11" s="53">
        <v>302</v>
      </c>
      <c r="BI11" s="53">
        <v>302</v>
      </c>
      <c r="BJ11" s="53">
        <v>302</v>
      </c>
      <c r="BK11" s="53">
        <v>302</v>
      </c>
      <c r="BL11" s="53">
        <v>302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500</v>
      </c>
      <c r="BU11" s="53">
        <v>500</v>
      </c>
      <c r="BV11" s="53">
        <v>500</v>
      </c>
      <c r="BW11" s="53">
        <v>500</v>
      </c>
      <c r="BX11" s="53">
        <v>500</v>
      </c>
      <c r="BY11" s="53">
        <v>500</v>
      </c>
      <c r="BZ11" s="53">
        <v>500</v>
      </c>
      <c r="CA11" s="53">
        <v>500</v>
      </c>
      <c r="CB11" s="53">
        <v>500</v>
      </c>
      <c r="CC11" s="53">
        <v>500</v>
      </c>
      <c r="CD11" s="53">
        <v>500</v>
      </c>
      <c r="CE11" s="53">
        <v>500</v>
      </c>
      <c r="CF11" s="53">
        <v>500</v>
      </c>
      <c r="CG11" s="53">
        <v>500</v>
      </c>
      <c r="CH11" s="53">
        <v>500</v>
      </c>
      <c r="CI11" s="53">
        <v>500</v>
      </c>
      <c r="CJ11" s="53">
        <v>500</v>
      </c>
      <c r="CK11" s="53">
        <v>500</v>
      </c>
      <c r="CL11" s="53">
        <v>500</v>
      </c>
      <c r="CM11" s="53">
        <v>500</v>
      </c>
      <c r="CN11" s="53">
        <v>500</v>
      </c>
      <c r="CO11" s="53">
        <v>500</v>
      </c>
      <c r="CP11" s="53">
        <v>500</v>
      </c>
      <c r="CQ11" s="53">
        <v>500</v>
      </c>
      <c r="CR11" s="53">
        <v>500</v>
      </c>
      <c r="CS11" s="53">
        <v>500</v>
      </c>
      <c r="CT11" s="54"/>
      <c r="CU11" s="54"/>
      <c r="CV11" s="54"/>
      <c r="CW11" s="55"/>
      <c r="CX11" s="56">
        <f t="array" ref="CX11">SUMPRODUCT(B11:CW11*0.25)</f>
        <v>10200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4264.3580000000002</v>
      </c>
      <c r="C13" s="65">
        <v>4264.3109999999997</v>
      </c>
      <c r="D13" s="65">
        <v>4284.3040000000001</v>
      </c>
      <c r="E13" s="65">
        <v>4228.2119999999995</v>
      </c>
      <c r="F13" s="65">
        <v>4277.1890000000003</v>
      </c>
      <c r="G13" s="65">
        <v>4251.2170000000006</v>
      </c>
      <c r="H13" s="65">
        <v>4276.1900000000005</v>
      </c>
      <c r="I13" s="65">
        <v>4276.1440000000002</v>
      </c>
      <c r="J13" s="65">
        <v>4304.1790000000001</v>
      </c>
      <c r="K13" s="65">
        <v>4304.1370000000006</v>
      </c>
      <c r="L13" s="65">
        <v>4309.143</v>
      </c>
      <c r="M13" s="65">
        <v>4309.1229999999996</v>
      </c>
      <c r="N13" s="65">
        <v>4312.1170000000002</v>
      </c>
      <c r="O13" s="65">
        <v>4312.0920000000006</v>
      </c>
      <c r="P13" s="65">
        <v>4312.1059999999998</v>
      </c>
      <c r="Q13" s="65">
        <v>4312.1000000000004</v>
      </c>
      <c r="R13" s="65">
        <v>4313.2179999999998</v>
      </c>
      <c r="S13" s="65">
        <v>3906.2449999999999</v>
      </c>
      <c r="T13" s="65">
        <v>3906.2860000000001</v>
      </c>
      <c r="U13" s="65">
        <v>3911.3620000000001</v>
      </c>
      <c r="V13" s="65">
        <v>3911.2910000000002</v>
      </c>
      <c r="W13" s="65">
        <v>3890.5050000000001</v>
      </c>
      <c r="X13" s="65">
        <v>3936.5630000000001</v>
      </c>
      <c r="Y13" s="65">
        <v>3958.6390000000001</v>
      </c>
      <c r="Z13" s="65">
        <v>3945.4009999999998</v>
      </c>
      <c r="AA13" s="65">
        <v>3999.1469999999999</v>
      </c>
      <c r="AB13" s="65">
        <v>3964.9240000000004</v>
      </c>
      <c r="AC13" s="65">
        <v>3918.692</v>
      </c>
      <c r="AD13" s="65">
        <v>3701.9</v>
      </c>
      <c r="AE13" s="65">
        <v>3660.2759999999998</v>
      </c>
      <c r="AF13" s="65">
        <v>3439.9</v>
      </c>
      <c r="AG13" s="65">
        <v>3348.9</v>
      </c>
      <c r="AH13" s="65">
        <v>3230.9</v>
      </c>
      <c r="AI13" s="65">
        <v>2871.7250000000004</v>
      </c>
      <c r="AJ13" s="65">
        <v>2219.9870000000001</v>
      </c>
      <c r="AK13" s="65">
        <v>1864.6659999999999</v>
      </c>
      <c r="AL13" s="65">
        <v>2036.4649999999999</v>
      </c>
      <c r="AM13" s="65">
        <v>1642.6189999999999</v>
      </c>
      <c r="AN13" s="65">
        <v>1736.0630000000001</v>
      </c>
      <c r="AO13" s="65">
        <v>1355.395</v>
      </c>
      <c r="AP13" s="65">
        <v>1261.885</v>
      </c>
      <c r="AQ13" s="65">
        <v>1129.6799999999998</v>
      </c>
      <c r="AR13" s="65">
        <v>995.90099999999995</v>
      </c>
      <c r="AS13" s="65">
        <v>995.90099999999995</v>
      </c>
      <c r="AT13" s="65">
        <v>995.9</v>
      </c>
      <c r="AU13" s="65">
        <v>995.9</v>
      </c>
      <c r="AV13" s="65">
        <v>995.9</v>
      </c>
      <c r="AW13" s="65">
        <v>995.9</v>
      </c>
      <c r="AX13" s="65">
        <v>995.9</v>
      </c>
      <c r="AY13" s="65">
        <v>995.9</v>
      </c>
      <c r="AZ13" s="65">
        <v>995.9</v>
      </c>
      <c r="BA13" s="65">
        <v>995.9</v>
      </c>
      <c r="BB13" s="65">
        <v>1010.9</v>
      </c>
      <c r="BC13" s="65">
        <v>1023.9</v>
      </c>
      <c r="BD13" s="65">
        <v>1070.9000000000001</v>
      </c>
      <c r="BE13" s="65">
        <v>1085.9000000000001</v>
      </c>
      <c r="BF13" s="65">
        <v>1280.9000000000001</v>
      </c>
      <c r="BG13" s="65">
        <v>1335.9</v>
      </c>
      <c r="BH13" s="65">
        <v>1415.9</v>
      </c>
      <c r="BI13" s="65">
        <v>1600.9</v>
      </c>
      <c r="BJ13" s="65">
        <v>1716.9</v>
      </c>
      <c r="BK13" s="65">
        <v>1771.9</v>
      </c>
      <c r="BL13" s="65">
        <v>1914.13</v>
      </c>
      <c r="BM13" s="65">
        <v>2525.739</v>
      </c>
      <c r="BN13" s="65">
        <v>2665.7560000000003</v>
      </c>
      <c r="BO13" s="65">
        <v>3193.1410000000001</v>
      </c>
      <c r="BP13" s="65">
        <v>3453.9</v>
      </c>
      <c r="BQ13" s="65">
        <v>3488.9</v>
      </c>
      <c r="BR13" s="65">
        <v>3948.9</v>
      </c>
      <c r="BS13" s="65">
        <v>4044.9</v>
      </c>
      <c r="BT13" s="65">
        <v>4189.8999999999996</v>
      </c>
      <c r="BU13" s="65">
        <v>4219.8999999999996</v>
      </c>
      <c r="BV13" s="65">
        <v>4289.8999999999996</v>
      </c>
      <c r="BW13" s="65">
        <v>4309.8999999999996</v>
      </c>
      <c r="BX13" s="65">
        <v>4344.8999999999996</v>
      </c>
      <c r="BY13" s="65">
        <v>4359.8999999999996</v>
      </c>
      <c r="BZ13" s="65">
        <v>4486.8999999999996</v>
      </c>
      <c r="CA13" s="65">
        <v>4496.8999999999996</v>
      </c>
      <c r="CB13" s="65">
        <v>4504.6469999999999</v>
      </c>
      <c r="CC13" s="65">
        <v>4508.8019999999997</v>
      </c>
      <c r="CD13" s="65">
        <v>4553.5420000000004</v>
      </c>
      <c r="CE13" s="65">
        <v>4572.8999999999996</v>
      </c>
      <c r="CF13" s="65">
        <v>4561.0940000000001</v>
      </c>
      <c r="CG13" s="65">
        <v>4572.8999999999996</v>
      </c>
      <c r="CH13" s="65">
        <v>4600.8999999999996</v>
      </c>
      <c r="CI13" s="65">
        <v>4605.8999999999996</v>
      </c>
      <c r="CJ13" s="65">
        <v>4607.8999999999996</v>
      </c>
      <c r="CK13" s="65">
        <v>4607.8999999999996</v>
      </c>
      <c r="CL13" s="65">
        <v>4623.8999999999996</v>
      </c>
      <c r="CM13" s="65">
        <v>4623.8999999999996</v>
      </c>
      <c r="CN13" s="65">
        <v>4623.8999999999996</v>
      </c>
      <c r="CO13" s="65">
        <v>4623.8999999999996</v>
      </c>
      <c r="CP13" s="65">
        <v>4622.8999999999996</v>
      </c>
      <c r="CQ13" s="65">
        <v>4622.8999999999996</v>
      </c>
      <c r="CR13" s="65">
        <v>4602.8999999999996</v>
      </c>
      <c r="CS13" s="65">
        <v>4602.8999999999996</v>
      </c>
      <c r="CT13" s="66"/>
      <c r="CU13" s="66"/>
      <c r="CV13" s="66"/>
      <c r="CW13" s="67"/>
      <c r="CX13" s="68">
        <f t="array" ref="CX13">SUMPRODUCT(B13:CW13*0.25)</f>
        <v>78877.452250000002</v>
      </c>
    </row>
    <row r="14" spans="1:102" ht="24.95" customHeight="1" x14ac:dyDescent="0.2">
      <c r="A14" s="63" t="s">
        <v>11</v>
      </c>
      <c r="B14" s="64">
        <v>790</v>
      </c>
      <c r="C14" s="65">
        <v>750</v>
      </c>
      <c r="D14" s="65">
        <v>670</v>
      </c>
      <c r="E14" s="65">
        <v>670</v>
      </c>
      <c r="F14" s="65">
        <v>698</v>
      </c>
      <c r="G14" s="65">
        <v>478.178</v>
      </c>
      <c r="H14" s="65">
        <v>378</v>
      </c>
      <c r="I14" s="65">
        <v>378</v>
      </c>
      <c r="J14" s="65">
        <v>378</v>
      </c>
      <c r="K14" s="65">
        <v>308</v>
      </c>
      <c r="L14" s="65">
        <v>140</v>
      </c>
      <c r="M14" s="65">
        <v>140</v>
      </c>
      <c r="N14" s="65">
        <v>194</v>
      </c>
      <c r="O14" s="65">
        <v>194</v>
      </c>
      <c r="P14" s="65">
        <v>194</v>
      </c>
      <c r="Q14" s="65">
        <v>194</v>
      </c>
      <c r="R14" s="65">
        <v>163</v>
      </c>
      <c r="S14" s="65">
        <v>163</v>
      </c>
      <c r="T14" s="65">
        <v>243</v>
      </c>
      <c r="U14" s="65">
        <v>243</v>
      </c>
      <c r="V14" s="65">
        <v>272</v>
      </c>
      <c r="W14" s="65">
        <v>362</v>
      </c>
      <c r="X14" s="65">
        <v>362</v>
      </c>
      <c r="Y14" s="65">
        <v>462</v>
      </c>
      <c r="Z14" s="65">
        <v>790.27</v>
      </c>
      <c r="AA14" s="65">
        <v>1381.095</v>
      </c>
      <c r="AB14" s="65">
        <v>1111.4169999999999</v>
      </c>
      <c r="AC14" s="65">
        <v>831</v>
      </c>
      <c r="AD14" s="65">
        <v>1376.578</v>
      </c>
      <c r="AE14" s="65">
        <v>673.21100000000001</v>
      </c>
      <c r="AF14" s="65">
        <v>265</v>
      </c>
      <c r="AG14" s="65">
        <v>265</v>
      </c>
      <c r="AH14" s="65">
        <v>220.40100000000001</v>
      </c>
      <c r="AI14" s="65">
        <v>169</v>
      </c>
      <c r="AJ14" s="65">
        <v>89</v>
      </c>
      <c r="AK14" s="65">
        <v>89</v>
      </c>
      <c r="AL14" s="65">
        <v>130</v>
      </c>
      <c r="AM14" s="65">
        <v>130</v>
      </c>
      <c r="AN14" s="65">
        <v>130</v>
      </c>
      <c r="AO14" s="65">
        <v>130</v>
      </c>
      <c r="AP14" s="65">
        <v>130</v>
      </c>
      <c r="AQ14" s="65">
        <v>130</v>
      </c>
      <c r="AR14" s="65">
        <v>130</v>
      </c>
      <c r="AS14" s="65">
        <v>130</v>
      </c>
      <c r="AT14" s="65">
        <v>104</v>
      </c>
      <c r="AU14" s="65">
        <v>104</v>
      </c>
      <c r="AV14" s="65">
        <v>104</v>
      </c>
      <c r="AW14" s="65">
        <v>104</v>
      </c>
      <c r="AX14" s="65">
        <v>104</v>
      </c>
      <c r="AY14" s="65">
        <v>104</v>
      </c>
      <c r="AZ14" s="65">
        <v>104</v>
      </c>
      <c r="BA14" s="65">
        <v>104</v>
      </c>
      <c r="BB14" s="65">
        <v>104</v>
      </c>
      <c r="BC14" s="65">
        <v>104</v>
      </c>
      <c r="BD14" s="65">
        <v>104</v>
      </c>
      <c r="BE14" s="65">
        <v>104</v>
      </c>
      <c r="BF14" s="65">
        <v>104</v>
      </c>
      <c r="BG14" s="65">
        <v>104</v>
      </c>
      <c r="BH14" s="65">
        <v>104</v>
      </c>
      <c r="BI14" s="65">
        <v>104</v>
      </c>
      <c r="BJ14" s="65">
        <v>104</v>
      </c>
      <c r="BK14" s="65">
        <v>104</v>
      </c>
      <c r="BL14" s="65">
        <v>104</v>
      </c>
      <c r="BM14" s="65">
        <v>104</v>
      </c>
      <c r="BN14" s="65">
        <v>76</v>
      </c>
      <c r="BO14" s="65">
        <v>76</v>
      </c>
      <c r="BP14" s="65">
        <v>76.001000000000005</v>
      </c>
      <c r="BQ14" s="65">
        <v>76.001000000000005</v>
      </c>
      <c r="BR14" s="65">
        <v>140</v>
      </c>
      <c r="BS14" s="65">
        <v>147</v>
      </c>
      <c r="BT14" s="65">
        <v>719.48700000000008</v>
      </c>
      <c r="BU14" s="65">
        <v>1376.549</v>
      </c>
      <c r="BV14" s="65">
        <v>1140.0409999999999</v>
      </c>
      <c r="BW14" s="65">
        <v>1872.759</v>
      </c>
      <c r="BX14" s="65">
        <v>2424</v>
      </c>
      <c r="BY14" s="65">
        <v>1938.415</v>
      </c>
      <c r="BZ14" s="65">
        <v>1572</v>
      </c>
      <c r="CA14" s="65">
        <v>1580.002</v>
      </c>
      <c r="CB14" s="65">
        <v>1580</v>
      </c>
      <c r="CC14" s="65">
        <v>1580</v>
      </c>
      <c r="CD14" s="65">
        <v>1543.798</v>
      </c>
      <c r="CE14" s="65">
        <v>1545</v>
      </c>
      <c r="CF14" s="65">
        <v>1545</v>
      </c>
      <c r="CG14" s="65">
        <v>1545</v>
      </c>
      <c r="CH14" s="65">
        <v>1567</v>
      </c>
      <c r="CI14" s="65">
        <v>1567</v>
      </c>
      <c r="CJ14" s="65">
        <v>1567</v>
      </c>
      <c r="CK14" s="65">
        <v>1567</v>
      </c>
      <c r="CL14" s="65">
        <v>1541</v>
      </c>
      <c r="CM14" s="65">
        <v>1613</v>
      </c>
      <c r="CN14" s="65">
        <v>1963</v>
      </c>
      <c r="CO14" s="65">
        <v>1513</v>
      </c>
      <c r="CP14" s="65">
        <v>1744</v>
      </c>
      <c r="CQ14" s="65">
        <v>1690</v>
      </c>
      <c r="CR14" s="65">
        <v>1600</v>
      </c>
      <c r="CS14" s="65">
        <v>1600</v>
      </c>
      <c r="CT14" s="66"/>
      <c r="CU14" s="66"/>
      <c r="CV14" s="66"/>
      <c r="CW14" s="67"/>
      <c r="CX14" s="68">
        <f t="array" ref="CX14">SUMPRODUCT(B14:CW14*0.25)</f>
        <v>15322.55075</v>
      </c>
    </row>
    <row r="15" spans="1:102" ht="24.95" customHeight="1" x14ac:dyDescent="0.2">
      <c r="A15" s="69" t="s">
        <v>12</v>
      </c>
      <c r="B15" s="70">
        <v>1204.6109999999999</v>
      </c>
      <c r="C15" s="71">
        <v>1193.4589999999998</v>
      </c>
      <c r="D15" s="71">
        <v>1188.7379999999998</v>
      </c>
      <c r="E15" s="71">
        <v>1182.4739999999999</v>
      </c>
      <c r="F15" s="71">
        <v>1176.4499999999998</v>
      </c>
      <c r="G15" s="71">
        <v>1180.9550000000002</v>
      </c>
      <c r="H15" s="71">
        <v>1185.0940000000001</v>
      </c>
      <c r="I15" s="71">
        <v>1187.7550000000001</v>
      </c>
      <c r="J15" s="71">
        <v>1187.6379999999999</v>
      </c>
      <c r="K15" s="71">
        <v>1192.1780000000001</v>
      </c>
      <c r="L15" s="71">
        <v>1194.7090000000001</v>
      </c>
      <c r="M15" s="71">
        <v>1198.7479999999998</v>
      </c>
      <c r="N15" s="71">
        <v>1206.0610000000001</v>
      </c>
      <c r="O15" s="71">
        <v>1213.0070000000001</v>
      </c>
      <c r="P15" s="71">
        <v>1219.904</v>
      </c>
      <c r="Q15" s="71">
        <v>1228.8869999999999</v>
      </c>
      <c r="R15" s="71">
        <v>1245.1329999999998</v>
      </c>
      <c r="S15" s="71">
        <v>1250.2839999999999</v>
      </c>
      <c r="T15" s="71">
        <v>1264.83</v>
      </c>
      <c r="U15" s="71">
        <v>1272.2079999999999</v>
      </c>
      <c r="V15" s="71">
        <v>1281.9589999999998</v>
      </c>
      <c r="W15" s="71">
        <v>1311.932</v>
      </c>
      <c r="X15" s="71">
        <v>1404.6030000000001</v>
      </c>
      <c r="Y15" s="71">
        <v>1515.962</v>
      </c>
      <c r="Z15" s="71">
        <v>1689.0900000000001</v>
      </c>
      <c r="AA15" s="71">
        <v>1922.828</v>
      </c>
      <c r="AB15" s="71">
        <v>2231.6550000000002</v>
      </c>
      <c r="AC15" s="71">
        <v>2607.5909999999999</v>
      </c>
      <c r="AD15" s="71">
        <v>3046.4079999999999</v>
      </c>
      <c r="AE15" s="71">
        <v>3523.5859999999998</v>
      </c>
      <c r="AF15" s="71">
        <v>4027.2019999999998</v>
      </c>
      <c r="AG15" s="71">
        <v>4507.5280000000002</v>
      </c>
      <c r="AH15" s="71">
        <v>5023.9660000000003</v>
      </c>
      <c r="AI15" s="71">
        <v>5493.2619999999997</v>
      </c>
      <c r="AJ15" s="71">
        <v>5933.8580000000002</v>
      </c>
      <c r="AK15" s="71">
        <v>6380.6469999999999</v>
      </c>
      <c r="AL15" s="71">
        <v>6862.67</v>
      </c>
      <c r="AM15" s="71">
        <v>7270.1749999999993</v>
      </c>
      <c r="AN15" s="71">
        <v>7641.4049999999997</v>
      </c>
      <c r="AO15" s="71">
        <v>7981.835</v>
      </c>
      <c r="AP15" s="71">
        <v>8241.6</v>
      </c>
      <c r="AQ15" s="71">
        <v>8500.07</v>
      </c>
      <c r="AR15" s="71">
        <v>8714.24</v>
      </c>
      <c r="AS15" s="71">
        <v>8913.4869999999992</v>
      </c>
      <c r="AT15" s="71">
        <v>9074.8639999999996</v>
      </c>
      <c r="AU15" s="71">
        <v>9177.5250000000015</v>
      </c>
      <c r="AV15" s="71">
        <v>9281.7620000000006</v>
      </c>
      <c r="AW15" s="71">
        <v>9338.1850000000013</v>
      </c>
      <c r="AX15" s="71">
        <v>9436.7930000000015</v>
      </c>
      <c r="AY15" s="71">
        <v>9492.3730000000014</v>
      </c>
      <c r="AZ15" s="71">
        <v>9519.2690000000002</v>
      </c>
      <c r="BA15" s="71">
        <v>9501.219000000001</v>
      </c>
      <c r="BB15" s="71">
        <v>9482.375</v>
      </c>
      <c r="BC15" s="71">
        <v>9431.353000000001</v>
      </c>
      <c r="BD15" s="71">
        <v>9347.0500000000011</v>
      </c>
      <c r="BE15" s="71">
        <v>9244.6670000000013</v>
      </c>
      <c r="BF15" s="71">
        <v>9094.24</v>
      </c>
      <c r="BG15" s="71">
        <v>8913.1910000000007</v>
      </c>
      <c r="BH15" s="71">
        <v>8707.3160000000007</v>
      </c>
      <c r="BI15" s="71">
        <v>8473.5430000000015</v>
      </c>
      <c r="BJ15" s="71">
        <v>8237.902</v>
      </c>
      <c r="BK15" s="71">
        <v>7940.8849999999993</v>
      </c>
      <c r="BL15" s="71">
        <v>7605.8809999999994</v>
      </c>
      <c r="BM15" s="71">
        <v>7243.1769999999997</v>
      </c>
      <c r="BN15" s="71">
        <v>6853.6570000000002</v>
      </c>
      <c r="BO15" s="71">
        <v>6422.1670000000004</v>
      </c>
      <c r="BP15" s="71">
        <v>5984.2210000000005</v>
      </c>
      <c r="BQ15" s="71">
        <v>5521.5219999999999</v>
      </c>
      <c r="BR15" s="71">
        <v>5055.0730000000003</v>
      </c>
      <c r="BS15" s="71">
        <v>4555.8509999999997</v>
      </c>
      <c r="BT15" s="71">
        <v>4054.2649999999999</v>
      </c>
      <c r="BU15" s="71">
        <v>3556.7359999999999</v>
      </c>
      <c r="BV15" s="71">
        <v>3110.3119999999999</v>
      </c>
      <c r="BW15" s="71">
        <v>2684.4059999999999</v>
      </c>
      <c r="BX15" s="71">
        <v>2314.3939999999998</v>
      </c>
      <c r="BY15" s="71">
        <v>1985.9110000000001</v>
      </c>
      <c r="BZ15" s="71">
        <v>1756.6849999999999</v>
      </c>
      <c r="CA15" s="71">
        <v>1580.8030000000001</v>
      </c>
      <c r="CB15" s="71">
        <v>1443.0939999999998</v>
      </c>
      <c r="CC15" s="71">
        <v>1369.845</v>
      </c>
      <c r="CD15" s="71">
        <v>1331.6679999999999</v>
      </c>
      <c r="CE15" s="71">
        <v>1321.5349999999999</v>
      </c>
      <c r="CF15" s="71">
        <v>1313.183</v>
      </c>
      <c r="CG15" s="71">
        <v>1300.625</v>
      </c>
      <c r="CH15" s="71">
        <v>1284.396</v>
      </c>
      <c r="CI15" s="71">
        <v>1268.0709999999999</v>
      </c>
      <c r="CJ15" s="71">
        <v>1252.354</v>
      </c>
      <c r="CK15" s="71">
        <v>1242.0620000000001</v>
      </c>
      <c r="CL15" s="71">
        <v>1235.9590000000001</v>
      </c>
      <c r="CM15" s="71">
        <v>1242.1509999999998</v>
      </c>
      <c r="CN15" s="71">
        <v>1244.2370000000001</v>
      </c>
      <c r="CO15" s="71">
        <v>1253.5149999999999</v>
      </c>
      <c r="CP15" s="71">
        <v>1250.452</v>
      </c>
      <c r="CQ15" s="71">
        <v>1265.3230000000001</v>
      </c>
      <c r="CR15" s="71">
        <v>1275.902</v>
      </c>
      <c r="CS15" s="71">
        <v>1285.6559999999999</v>
      </c>
      <c r="CT15" s="72"/>
      <c r="CU15" s="72"/>
      <c r="CV15" s="72"/>
      <c r="CW15" s="73"/>
      <c r="CX15" s="74">
        <f t="array" ref="CX15">SUMPRODUCT(B15:CW15*0.25)</f>
        <v>99340.070749999984</v>
      </c>
    </row>
    <row r="16" spans="1:102" ht="24.95" customHeight="1" x14ac:dyDescent="0.2">
      <c r="A16" s="69" t="s">
        <v>13</v>
      </c>
      <c r="B16" s="70">
        <v>148</v>
      </c>
      <c r="C16" s="71">
        <v>148</v>
      </c>
      <c r="D16" s="71">
        <v>148</v>
      </c>
      <c r="E16" s="71">
        <v>148</v>
      </c>
      <c r="F16" s="71">
        <v>147</v>
      </c>
      <c r="G16" s="71">
        <v>147</v>
      </c>
      <c r="H16" s="71">
        <v>147</v>
      </c>
      <c r="I16" s="71">
        <v>147</v>
      </c>
      <c r="J16" s="71">
        <v>146</v>
      </c>
      <c r="K16" s="71">
        <v>146</v>
      </c>
      <c r="L16" s="71">
        <v>146</v>
      </c>
      <c r="M16" s="71">
        <v>146</v>
      </c>
      <c r="N16" s="71">
        <v>145</v>
      </c>
      <c r="O16" s="71">
        <v>145</v>
      </c>
      <c r="P16" s="71">
        <v>145</v>
      </c>
      <c r="Q16" s="71">
        <v>145</v>
      </c>
      <c r="R16" s="71">
        <v>144</v>
      </c>
      <c r="S16" s="71">
        <v>144</v>
      </c>
      <c r="T16" s="71">
        <v>144</v>
      </c>
      <c r="U16" s="71">
        <v>144</v>
      </c>
      <c r="V16" s="71">
        <v>142</v>
      </c>
      <c r="W16" s="71">
        <v>142</v>
      </c>
      <c r="X16" s="71">
        <v>142</v>
      </c>
      <c r="Y16" s="71">
        <v>142</v>
      </c>
      <c r="Z16" s="71">
        <v>144</v>
      </c>
      <c r="AA16" s="71">
        <v>144</v>
      </c>
      <c r="AB16" s="71">
        <v>144</v>
      </c>
      <c r="AC16" s="71">
        <v>144</v>
      </c>
      <c r="AD16" s="71">
        <v>154</v>
      </c>
      <c r="AE16" s="71">
        <v>154</v>
      </c>
      <c r="AF16" s="71">
        <v>154</v>
      </c>
      <c r="AG16" s="71">
        <v>154</v>
      </c>
      <c r="AH16" s="71">
        <v>170</v>
      </c>
      <c r="AI16" s="71">
        <v>170</v>
      </c>
      <c r="AJ16" s="71">
        <v>170</v>
      </c>
      <c r="AK16" s="71">
        <v>170</v>
      </c>
      <c r="AL16" s="71">
        <v>185</v>
      </c>
      <c r="AM16" s="71">
        <v>185</v>
      </c>
      <c r="AN16" s="71">
        <v>185</v>
      </c>
      <c r="AO16" s="71">
        <v>185</v>
      </c>
      <c r="AP16" s="71">
        <v>197</v>
      </c>
      <c r="AQ16" s="71">
        <v>197</v>
      </c>
      <c r="AR16" s="71">
        <v>197</v>
      </c>
      <c r="AS16" s="71">
        <v>197</v>
      </c>
      <c r="AT16" s="71">
        <v>207</v>
      </c>
      <c r="AU16" s="71">
        <v>207</v>
      </c>
      <c r="AV16" s="71">
        <v>207</v>
      </c>
      <c r="AW16" s="71">
        <v>207</v>
      </c>
      <c r="AX16" s="71">
        <v>211</v>
      </c>
      <c r="AY16" s="71">
        <v>211</v>
      </c>
      <c r="AZ16" s="71">
        <v>211</v>
      </c>
      <c r="BA16" s="71">
        <v>211</v>
      </c>
      <c r="BB16" s="71">
        <v>212</v>
      </c>
      <c r="BC16" s="71">
        <v>212</v>
      </c>
      <c r="BD16" s="71">
        <v>212</v>
      </c>
      <c r="BE16" s="71">
        <v>212</v>
      </c>
      <c r="BF16" s="71">
        <v>209</v>
      </c>
      <c r="BG16" s="71">
        <v>209</v>
      </c>
      <c r="BH16" s="71">
        <v>209</v>
      </c>
      <c r="BI16" s="71">
        <v>209</v>
      </c>
      <c r="BJ16" s="71">
        <v>201</v>
      </c>
      <c r="BK16" s="71">
        <v>201</v>
      </c>
      <c r="BL16" s="71">
        <v>201</v>
      </c>
      <c r="BM16" s="71">
        <v>201</v>
      </c>
      <c r="BN16" s="71">
        <v>188</v>
      </c>
      <c r="BO16" s="71">
        <v>188</v>
      </c>
      <c r="BP16" s="71">
        <v>188</v>
      </c>
      <c r="BQ16" s="71">
        <v>188</v>
      </c>
      <c r="BR16" s="71">
        <v>172</v>
      </c>
      <c r="BS16" s="71">
        <v>172</v>
      </c>
      <c r="BT16" s="71">
        <v>172</v>
      </c>
      <c r="BU16" s="71">
        <v>172</v>
      </c>
      <c r="BV16" s="71">
        <v>158</v>
      </c>
      <c r="BW16" s="71">
        <v>158</v>
      </c>
      <c r="BX16" s="71">
        <v>158</v>
      </c>
      <c r="BY16" s="71">
        <v>158</v>
      </c>
      <c r="BZ16" s="71">
        <v>150</v>
      </c>
      <c r="CA16" s="71">
        <v>150</v>
      </c>
      <c r="CB16" s="71">
        <v>150</v>
      </c>
      <c r="CC16" s="71">
        <v>150</v>
      </c>
      <c r="CD16" s="71">
        <v>149</v>
      </c>
      <c r="CE16" s="71">
        <v>149</v>
      </c>
      <c r="CF16" s="71">
        <v>149</v>
      </c>
      <c r="CG16" s="71">
        <v>149</v>
      </c>
      <c r="CH16" s="71">
        <v>149</v>
      </c>
      <c r="CI16" s="71">
        <v>149</v>
      </c>
      <c r="CJ16" s="71">
        <v>149</v>
      </c>
      <c r="CK16" s="71">
        <v>149</v>
      </c>
      <c r="CL16" s="71">
        <v>148</v>
      </c>
      <c r="CM16" s="71">
        <v>148</v>
      </c>
      <c r="CN16" s="71">
        <v>148</v>
      </c>
      <c r="CO16" s="71">
        <v>148</v>
      </c>
      <c r="CP16" s="71">
        <v>148</v>
      </c>
      <c r="CQ16" s="71">
        <v>148</v>
      </c>
      <c r="CR16" s="71">
        <v>148</v>
      </c>
      <c r="CS16" s="71">
        <v>148</v>
      </c>
      <c r="CT16" s="72"/>
      <c r="CU16" s="72"/>
      <c r="CV16" s="72"/>
      <c r="CW16" s="73"/>
      <c r="CX16" s="74">
        <f t="array" ref="CX16">SUMPRODUCT(B16:CW16*0.25)</f>
        <v>4024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15</v>
      </c>
      <c r="BY17" s="71">
        <v>67.2</v>
      </c>
      <c r="BZ17" s="71">
        <v>234</v>
      </c>
      <c r="CA17" s="71">
        <v>234</v>
      </c>
      <c r="CB17" s="71">
        <v>317.8</v>
      </c>
      <c r="CC17" s="71">
        <v>321.60000000000002</v>
      </c>
      <c r="CD17" s="71">
        <v>321.60000000000002</v>
      </c>
      <c r="CE17" s="71">
        <v>321.60000000000002</v>
      </c>
      <c r="CF17" s="71">
        <v>321.60000000000002</v>
      </c>
      <c r="CG17" s="71">
        <v>321.60000000000002</v>
      </c>
      <c r="CH17" s="71">
        <v>272.60000000000002</v>
      </c>
      <c r="CI17" s="71">
        <v>249.6</v>
      </c>
      <c r="CJ17" s="71">
        <v>249.6</v>
      </c>
      <c r="CK17" s="71">
        <v>241.3</v>
      </c>
      <c r="CL17" s="71">
        <v>99.6</v>
      </c>
      <c r="CM17" s="71">
        <v>83</v>
      </c>
      <c r="CN17" s="71">
        <v>48</v>
      </c>
      <c r="CO17" s="71">
        <v>32.4</v>
      </c>
      <c r="CP17" s="71">
        <v>31.576000000000001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945.91899999999987</v>
      </c>
    </row>
    <row r="18" spans="1:102" ht="30" customHeight="1" thickBot="1" x14ac:dyDescent="0.25">
      <c r="A18" s="75" t="s">
        <v>15</v>
      </c>
      <c r="B18" s="76">
        <f>SUM(B11:B17)</f>
        <v>6906.9690000000001</v>
      </c>
      <c r="C18" s="77">
        <f t="shared" ref="C18:BN18" si="0">SUM(C11:C17)</f>
        <v>6855.7699999999995</v>
      </c>
      <c r="D18" s="77">
        <f t="shared" si="0"/>
        <v>6791.0419999999995</v>
      </c>
      <c r="E18" s="77">
        <f t="shared" si="0"/>
        <v>6728.6859999999997</v>
      </c>
      <c r="F18" s="77">
        <f t="shared" si="0"/>
        <v>6798.6390000000001</v>
      </c>
      <c r="G18" s="77">
        <f t="shared" si="0"/>
        <v>6557.35</v>
      </c>
      <c r="H18" s="77">
        <f t="shared" si="0"/>
        <v>6486.2840000000006</v>
      </c>
      <c r="I18" s="77">
        <f t="shared" si="0"/>
        <v>6488.8990000000003</v>
      </c>
      <c r="J18" s="77">
        <f t="shared" si="0"/>
        <v>6515.817</v>
      </c>
      <c r="K18" s="77">
        <f t="shared" si="0"/>
        <v>6450.3150000000005</v>
      </c>
      <c r="L18" s="77">
        <f t="shared" si="0"/>
        <v>6289.8519999999999</v>
      </c>
      <c r="M18" s="77">
        <f t="shared" si="0"/>
        <v>6293.8709999999992</v>
      </c>
      <c r="N18" s="77">
        <f t="shared" si="0"/>
        <v>6357.1779999999999</v>
      </c>
      <c r="O18" s="77">
        <f t="shared" si="0"/>
        <v>6364.0990000000002</v>
      </c>
      <c r="P18" s="77">
        <f t="shared" si="0"/>
        <v>6371.01</v>
      </c>
      <c r="Q18" s="77">
        <f t="shared" si="0"/>
        <v>6379.9870000000001</v>
      </c>
      <c r="R18" s="77">
        <f t="shared" si="0"/>
        <v>6365.3509999999997</v>
      </c>
      <c r="S18" s="77">
        <f t="shared" si="0"/>
        <v>5963.5289999999995</v>
      </c>
      <c r="T18" s="77">
        <f t="shared" si="0"/>
        <v>6058.116</v>
      </c>
      <c r="U18" s="77">
        <f t="shared" si="0"/>
        <v>6070.57</v>
      </c>
      <c r="V18" s="77">
        <f t="shared" si="0"/>
        <v>6107.25</v>
      </c>
      <c r="W18" s="77">
        <f t="shared" si="0"/>
        <v>6206.4369999999999</v>
      </c>
      <c r="X18" s="77">
        <f t="shared" si="0"/>
        <v>6345.1660000000002</v>
      </c>
      <c r="Y18" s="77">
        <f t="shared" si="0"/>
        <v>6578.6010000000006</v>
      </c>
      <c r="Z18" s="77">
        <f t="shared" si="0"/>
        <v>7068.7610000000004</v>
      </c>
      <c r="AA18" s="77">
        <f t="shared" si="0"/>
        <v>7947.07</v>
      </c>
      <c r="AB18" s="77">
        <f t="shared" si="0"/>
        <v>7951.996000000001</v>
      </c>
      <c r="AC18" s="77">
        <f t="shared" si="0"/>
        <v>8001.2829999999994</v>
      </c>
      <c r="AD18" s="77">
        <f t="shared" si="0"/>
        <v>8778.8859999999986</v>
      </c>
      <c r="AE18" s="77">
        <f t="shared" si="0"/>
        <v>8511.0730000000003</v>
      </c>
      <c r="AF18" s="77">
        <f t="shared" si="0"/>
        <v>8236.101999999999</v>
      </c>
      <c r="AG18" s="77">
        <f t="shared" si="0"/>
        <v>8625.4279999999999</v>
      </c>
      <c r="AH18" s="77">
        <f t="shared" si="0"/>
        <v>8995.2669999999998</v>
      </c>
      <c r="AI18" s="77">
        <f t="shared" si="0"/>
        <v>9053.987000000001</v>
      </c>
      <c r="AJ18" s="77">
        <f t="shared" si="0"/>
        <v>8762.8450000000012</v>
      </c>
      <c r="AK18" s="77">
        <f t="shared" si="0"/>
        <v>8854.3130000000001</v>
      </c>
      <c r="AL18" s="77">
        <f t="shared" si="0"/>
        <v>9564.1350000000002</v>
      </c>
      <c r="AM18" s="77">
        <f t="shared" si="0"/>
        <v>9577.7939999999981</v>
      </c>
      <c r="AN18" s="77">
        <f t="shared" si="0"/>
        <v>10042.468000000001</v>
      </c>
      <c r="AO18" s="77">
        <f t="shared" si="0"/>
        <v>9954.23</v>
      </c>
      <c r="AP18" s="77">
        <f t="shared" si="0"/>
        <v>10132.485000000001</v>
      </c>
      <c r="AQ18" s="77">
        <f t="shared" si="0"/>
        <v>10258.75</v>
      </c>
      <c r="AR18" s="77">
        <f t="shared" si="0"/>
        <v>10339.141</v>
      </c>
      <c r="AS18" s="77">
        <f t="shared" si="0"/>
        <v>10538.387999999999</v>
      </c>
      <c r="AT18" s="77">
        <f t="shared" si="0"/>
        <v>10683.763999999999</v>
      </c>
      <c r="AU18" s="77">
        <f t="shared" si="0"/>
        <v>10786.425000000001</v>
      </c>
      <c r="AV18" s="77">
        <f t="shared" si="0"/>
        <v>10890.662</v>
      </c>
      <c r="AW18" s="77">
        <f t="shared" si="0"/>
        <v>10947.085000000001</v>
      </c>
      <c r="AX18" s="77">
        <f t="shared" si="0"/>
        <v>11049.693000000001</v>
      </c>
      <c r="AY18" s="77">
        <f t="shared" si="0"/>
        <v>11105.273000000001</v>
      </c>
      <c r="AZ18" s="77">
        <f t="shared" si="0"/>
        <v>11132.169</v>
      </c>
      <c r="BA18" s="77">
        <f t="shared" si="0"/>
        <v>11114.119000000001</v>
      </c>
      <c r="BB18" s="77">
        <f t="shared" si="0"/>
        <v>11111.275</v>
      </c>
      <c r="BC18" s="77">
        <f t="shared" si="0"/>
        <v>11073.253000000001</v>
      </c>
      <c r="BD18" s="77">
        <f t="shared" si="0"/>
        <v>11035.95</v>
      </c>
      <c r="BE18" s="77">
        <f t="shared" si="0"/>
        <v>10948.567000000001</v>
      </c>
      <c r="BF18" s="77">
        <f t="shared" si="0"/>
        <v>10990.14</v>
      </c>
      <c r="BG18" s="77">
        <f t="shared" si="0"/>
        <v>10864.091</v>
      </c>
      <c r="BH18" s="77">
        <f t="shared" si="0"/>
        <v>10738.216</v>
      </c>
      <c r="BI18" s="77">
        <f t="shared" si="0"/>
        <v>10689.443000000001</v>
      </c>
      <c r="BJ18" s="77">
        <f t="shared" si="0"/>
        <v>10561.802</v>
      </c>
      <c r="BK18" s="77">
        <f t="shared" si="0"/>
        <v>10319.785</v>
      </c>
      <c r="BL18" s="77">
        <f t="shared" si="0"/>
        <v>10127.010999999999</v>
      </c>
      <c r="BM18" s="77">
        <f t="shared" si="0"/>
        <v>10375.915999999999</v>
      </c>
      <c r="BN18" s="77">
        <f t="shared" si="0"/>
        <v>10133.413</v>
      </c>
      <c r="BO18" s="77">
        <f t="shared" ref="BO18:CW18" si="1">SUM(BO11:BO17)</f>
        <v>10229.308000000001</v>
      </c>
      <c r="BP18" s="77">
        <f t="shared" si="1"/>
        <v>10052.122000000001</v>
      </c>
      <c r="BQ18" s="77">
        <f t="shared" si="1"/>
        <v>9624.4230000000007</v>
      </c>
      <c r="BR18" s="77">
        <f t="shared" si="1"/>
        <v>9665.973</v>
      </c>
      <c r="BS18" s="77">
        <f t="shared" si="1"/>
        <v>9269.7510000000002</v>
      </c>
      <c r="BT18" s="77">
        <f t="shared" si="1"/>
        <v>9635.652</v>
      </c>
      <c r="BU18" s="77">
        <f t="shared" si="1"/>
        <v>9825.1849999999995</v>
      </c>
      <c r="BV18" s="77">
        <f t="shared" si="1"/>
        <v>9198.2530000000006</v>
      </c>
      <c r="BW18" s="77">
        <f t="shared" si="1"/>
        <v>9525.0649999999987</v>
      </c>
      <c r="BX18" s="77">
        <f t="shared" si="1"/>
        <v>9756.2939999999999</v>
      </c>
      <c r="BY18" s="77">
        <f t="shared" si="1"/>
        <v>9009.4259999999995</v>
      </c>
      <c r="BZ18" s="77">
        <f t="shared" si="1"/>
        <v>8699.5849999999991</v>
      </c>
      <c r="CA18" s="77">
        <f t="shared" si="1"/>
        <v>8541.7049999999999</v>
      </c>
      <c r="CB18" s="77">
        <f t="shared" si="1"/>
        <v>8495.5409999999993</v>
      </c>
      <c r="CC18" s="77">
        <f t="shared" si="1"/>
        <v>8430.2469999999994</v>
      </c>
      <c r="CD18" s="77">
        <f t="shared" si="1"/>
        <v>8399.6080000000002</v>
      </c>
      <c r="CE18" s="77">
        <f t="shared" si="1"/>
        <v>8410.0349999999999</v>
      </c>
      <c r="CF18" s="77">
        <f t="shared" si="1"/>
        <v>8389.8770000000004</v>
      </c>
      <c r="CG18" s="77">
        <f t="shared" si="1"/>
        <v>8389.125</v>
      </c>
      <c r="CH18" s="77">
        <f t="shared" si="1"/>
        <v>8373.8959999999988</v>
      </c>
      <c r="CI18" s="77">
        <f t="shared" si="1"/>
        <v>8339.5709999999999</v>
      </c>
      <c r="CJ18" s="77">
        <f t="shared" si="1"/>
        <v>8325.8539999999994</v>
      </c>
      <c r="CK18" s="77">
        <f t="shared" si="1"/>
        <v>8307.2619999999988</v>
      </c>
      <c r="CL18" s="77">
        <f t="shared" si="1"/>
        <v>8148.4589999999998</v>
      </c>
      <c r="CM18" s="77">
        <f t="shared" si="1"/>
        <v>8210.0509999999995</v>
      </c>
      <c r="CN18" s="77">
        <f t="shared" si="1"/>
        <v>8527.1369999999988</v>
      </c>
      <c r="CO18" s="77">
        <f t="shared" si="1"/>
        <v>8070.8149999999987</v>
      </c>
      <c r="CP18" s="77">
        <f t="shared" si="1"/>
        <v>8296.9279999999981</v>
      </c>
      <c r="CQ18" s="77">
        <f t="shared" si="1"/>
        <v>8226.223</v>
      </c>
      <c r="CR18" s="77">
        <f t="shared" si="1"/>
        <v>8126.8019999999997</v>
      </c>
      <c r="CS18" s="77">
        <f t="shared" si="1"/>
        <v>8136.5559999999996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208709.99274999998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2386.9</v>
      </c>
      <c r="C31" s="88">
        <v>2343.9</v>
      </c>
      <c r="D31" s="88">
        <v>2264.9</v>
      </c>
      <c r="E31" s="88">
        <v>2266.9</v>
      </c>
      <c r="F31" s="88">
        <v>2312.9</v>
      </c>
      <c r="G31" s="88">
        <v>2315.9</v>
      </c>
      <c r="H31" s="88">
        <v>2243.9</v>
      </c>
      <c r="I31" s="88">
        <v>2244.9</v>
      </c>
      <c r="J31" s="88">
        <v>2244.9</v>
      </c>
      <c r="K31" s="88">
        <v>2175.9</v>
      </c>
      <c r="L31" s="88">
        <v>2013.9</v>
      </c>
      <c r="M31" s="88">
        <v>2016.9</v>
      </c>
      <c r="N31" s="88">
        <v>2072.9</v>
      </c>
      <c r="O31" s="88">
        <v>2076.9</v>
      </c>
      <c r="P31" s="88">
        <v>2080.9</v>
      </c>
      <c r="Q31" s="88">
        <v>2083.9</v>
      </c>
      <c r="R31" s="88">
        <v>2053.9</v>
      </c>
      <c r="S31" s="88">
        <v>2054.9</v>
      </c>
      <c r="T31" s="88">
        <v>2136.9</v>
      </c>
      <c r="U31" s="88">
        <v>2141.9</v>
      </c>
      <c r="V31" s="88">
        <v>2172.9</v>
      </c>
      <c r="W31" s="88">
        <v>2183.9</v>
      </c>
      <c r="X31" s="88">
        <v>2202.9</v>
      </c>
      <c r="Y31" s="88">
        <v>2231.9</v>
      </c>
      <c r="Z31" s="88">
        <v>2281.65</v>
      </c>
      <c r="AA31" s="88">
        <v>2343.65</v>
      </c>
      <c r="AB31" s="88">
        <v>2418.65</v>
      </c>
      <c r="AC31" s="88">
        <v>2512.65</v>
      </c>
      <c r="AD31" s="88">
        <v>2575.48</v>
      </c>
      <c r="AE31" s="88">
        <v>2688.48</v>
      </c>
      <c r="AF31" s="88">
        <v>2811.48</v>
      </c>
      <c r="AG31" s="88">
        <v>2938.48</v>
      </c>
      <c r="AH31" s="88">
        <v>2986.94</v>
      </c>
      <c r="AI31" s="88">
        <v>2911.94</v>
      </c>
      <c r="AJ31" s="88">
        <v>2713.94</v>
      </c>
      <c r="AK31" s="88">
        <v>2850.94</v>
      </c>
      <c r="AL31" s="88">
        <v>3014.02</v>
      </c>
      <c r="AM31" s="88">
        <v>3138.02</v>
      </c>
      <c r="AN31" s="88">
        <v>3252.02</v>
      </c>
      <c r="AO31" s="88">
        <v>3356.02</v>
      </c>
      <c r="AP31" s="88">
        <v>3460.54</v>
      </c>
      <c r="AQ31" s="88">
        <v>3541.54</v>
      </c>
      <c r="AR31" s="88">
        <v>3614.54</v>
      </c>
      <c r="AS31" s="88">
        <v>3681.54</v>
      </c>
      <c r="AT31" s="88">
        <v>3731.43</v>
      </c>
      <c r="AU31" s="88">
        <v>3784.43</v>
      </c>
      <c r="AV31" s="88">
        <v>3828.43</v>
      </c>
      <c r="AW31" s="88">
        <v>3865.43</v>
      </c>
      <c r="AX31" s="88">
        <v>3895.78</v>
      </c>
      <c r="AY31" s="88">
        <v>3910.78</v>
      </c>
      <c r="AZ31" s="88">
        <v>3907.78</v>
      </c>
      <c r="BA31" s="88">
        <v>3904.78</v>
      </c>
      <c r="BB31" s="88">
        <v>3902.45</v>
      </c>
      <c r="BC31" s="88">
        <v>3895.45</v>
      </c>
      <c r="BD31" s="88">
        <v>3878.45</v>
      </c>
      <c r="BE31" s="88">
        <v>3849.45</v>
      </c>
      <c r="BF31" s="88">
        <v>3803.7</v>
      </c>
      <c r="BG31" s="88">
        <v>3751.7</v>
      </c>
      <c r="BH31" s="88">
        <v>3692.7</v>
      </c>
      <c r="BI31" s="88">
        <v>3626.7</v>
      </c>
      <c r="BJ31" s="88">
        <v>3525.51</v>
      </c>
      <c r="BK31" s="88">
        <v>3440.51</v>
      </c>
      <c r="BL31" s="88">
        <v>3346.51</v>
      </c>
      <c r="BM31" s="88">
        <v>3616.51</v>
      </c>
      <c r="BN31" s="88">
        <v>3466.66</v>
      </c>
      <c r="BO31" s="88">
        <v>3342.66</v>
      </c>
      <c r="BP31" s="88">
        <v>3210.66</v>
      </c>
      <c r="BQ31" s="88">
        <v>3070.66</v>
      </c>
      <c r="BR31" s="88">
        <v>2985.32</v>
      </c>
      <c r="BS31" s="88">
        <v>2838.32</v>
      </c>
      <c r="BT31" s="88">
        <v>2692.32</v>
      </c>
      <c r="BU31" s="88">
        <v>2794.32</v>
      </c>
      <c r="BV31" s="88">
        <v>3339.22</v>
      </c>
      <c r="BW31" s="88">
        <v>3423.22</v>
      </c>
      <c r="BX31" s="88">
        <v>3351.22</v>
      </c>
      <c r="BY31" s="88">
        <v>3411.42</v>
      </c>
      <c r="BZ31" s="88">
        <v>3533.16</v>
      </c>
      <c r="CA31" s="88">
        <v>3585.16</v>
      </c>
      <c r="CB31" s="88">
        <v>3633.96</v>
      </c>
      <c r="CC31" s="88">
        <v>3628.76</v>
      </c>
      <c r="CD31" s="88">
        <v>3630.5</v>
      </c>
      <c r="CE31" s="88">
        <v>3628.5</v>
      </c>
      <c r="CF31" s="88">
        <v>3626.5</v>
      </c>
      <c r="CG31" s="88">
        <v>3624.5</v>
      </c>
      <c r="CH31" s="88">
        <v>3540.5</v>
      </c>
      <c r="CI31" s="88">
        <v>3515.5</v>
      </c>
      <c r="CJ31" s="88">
        <v>3510.5</v>
      </c>
      <c r="CK31" s="88">
        <v>3492.2</v>
      </c>
      <c r="CL31" s="88">
        <v>3294.5</v>
      </c>
      <c r="CM31" s="88">
        <v>3176.9</v>
      </c>
      <c r="CN31" s="88">
        <v>3115.9</v>
      </c>
      <c r="CO31" s="88">
        <v>3107.3</v>
      </c>
      <c r="CP31" s="88">
        <v>2975.4760000000001</v>
      </c>
      <c r="CQ31" s="88">
        <v>2952.9</v>
      </c>
      <c r="CR31" s="88">
        <v>2920.9</v>
      </c>
      <c r="CS31" s="88">
        <v>2878.9</v>
      </c>
      <c r="CT31" s="89"/>
      <c r="CU31" s="89"/>
      <c r="CV31" s="89"/>
      <c r="CW31" s="90"/>
      <c r="CX31" s="91">
        <f t="array" ref="CX31">SUMPRODUCT(B31:CW31*0.25)</f>
        <v>72968.779000000082</v>
      </c>
    </row>
    <row r="32" spans="1:102" ht="24.95" customHeight="1" x14ac:dyDescent="0.2">
      <c r="A32" s="92" t="s">
        <v>27</v>
      </c>
      <c r="B32" s="93">
        <v>2358.069</v>
      </c>
      <c r="C32" s="94">
        <v>2349.87</v>
      </c>
      <c r="D32" s="94">
        <v>2344.1419999999998</v>
      </c>
      <c r="E32" s="94">
        <v>2279.7860000000001</v>
      </c>
      <c r="F32" s="94">
        <v>2286.739</v>
      </c>
      <c r="G32" s="94">
        <v>2042.45</v>
      </c>
      <c r="H32" s="94">
        <v>2023.384</v>
      </c>
      <c r="I32" s="94">
        <v>2024.999</v>
      </c>
      <c r="J32" s="94">
        <v>2003.9169999999999</v>
      </c>
      <c r="K32" s="94">
        <v>2007.415</v>
      </c>
      <c r="L32" s="94">
        <v>2008.952</v>
      </c>
      <c r="M32" s="94">
        <v>2009.971</v>
      </c>
      <c r="N32" s="94">
        <v>2037.278</v>
      </c>
      <c r="O32" s="94">
        <v>2040.1990000000001</v>
      </c>
      <c r="P32" s="94">
        <v>2043.11</v>
      </c>
      <c r="Q32" s="94">
        <v>2049.087</v>
      </c>
      <c r="R32" s="94">
        <v>2065.451</v>
      </c>
      <c r="S32" s="94">
        <v>1662.6289999999999</v>
      </c>
      <c r="T32" s="94">
        <v>1675.2159999999999</v>
      </c>
      <c r="U32" s="94">
        <v>1682.67</v>
      </c>
      <c r="V32" s="94">
        <v>1769.35</v>
      </c>
      <c r="W32" s="94">
        <v>1963.537</v>
      </c>
      <c r="X32" s="94">
        <v>2083.2660000000001</v>
      </c>
      <c r="Y32" s="94">
        <v>2287.701</v>
      </c>
      <c r="Z32" s="94">
        <v>2750.1109999999999</v>
      </c>
      <c r="AA32" s="94">
        <v>3566.42</v>
      </c>
      <c r="AB32" s="94">
        <v>3496.346</v>
      </c>
      <c r="AC32" s="94">
        <v>3471.6329999999998</v>
      </c>
      <c r="AD32" s="94">
        <v>4424.4059999999999</v>
      </c>
      <c r="AE32" s="94">
        <v>4043.5929999999998</v>
      </c>
      <c r="AF32" s="94">
        <v>3813.6219999999998</v>
      </c>
      <c r="AG32" s="94">
        <v>4196.9480000000003</v>
      </c>
      <c r="AH32" s="94">
        <v>4611.3270000000002</v>
      </c>
      <c r="AI32" s="94">
        <v>4745.0469999999996</v>
      </c>
      <c r="AJ32" s="94">
        <v>4741.9049999999997</v>
      </c>
      <c r="AK32" s="94">
        <v>4741.3729999999996</v>
      </c>
      <c r="AL32" s="94">
        <v>5278.1149999999998</v>
      </c>
      <c r="AM32" s="94">
        <v>5167.7740000000003</v>
      </c>
      <c r="AN32" s="94">
        <v>5520.4480000000003</v>
      </c>
      <c r="AO32" s="94">
        <v>5606.21</v>
      </c>
      <c r="AP32" s="94">
        <v>5932.9449999999997</v>
      </c>
      <c r="AQ32" s="94">
        <v>6007.21</v>
      </c>
      <c r="AR32" s="94">
        <v>6014.6009999999997</v>
      </c>
      <c r="AS32" s="94">
        <v>6146.848</v>
      </c>
      <c r="AT32" s="94">
        <v>6242.3339999999998</v>
      </c>
      <c r="AU32" s="94">
        <v>6291.9949999999999</v>
      </c>
      <c r="AV32" s="94">
        <v>6352.232</v>
      </c>
      <c r="AW32" s="94">
        <v>6371.6549999999997</v>
      </c>
      <c r="AX32" s="94">
        <v>6444.9129999999996</v>
      </c>
      <c r="AY32" s="94">
        <v>6485.4930000000004</v>
      </c>
      <c r="AZ32" s="94">
        <v>6515.3890000000001</v>
      </c>
      <c r="BA32" s="94">
        <v>6500.3389999999999</v>
      </c>
      <c r="BB32" s="94">
        <v>6491.8249999999998</v>
      </c>
      <c r="BC32" s="94">
        <v>6447.8029999999999</v>
      </c>
      <c r="BD32" s="94">
        <v>6380.5</v>
      </c>
      <c r="BE32" s="94">
        <v>6307.1170000000002</v>
      </c>
      <c r="BF32" s="94">
        <v>6189.44</v>
      </c>
      <c r="BG32" s="94">
        <v>6060.3909999999996</v>
      </c>
      <c r="BH32" s="94">
        <v>5913.5159999999996</v>
      </c>
      <c r="BI32" s="94">
        <v>5745.7430000000004</v>
      </c>
      <c r="BJ32" s="94">
        <v>5565.2920000000004</v>
      </c>
      <c r="BK32" s="94">
        <v>5353.2749999999996</v>
      </c>
      <c r="BL32" s="94">
        <v>5179.5010000000002</v>
      </c>
      <c r="BM32" s="94">
        <v>5123.4059999999999</v>
      </c>
      <c r="BN32" s="94">
        <v>4772.7529999999997</v>
      </c>
      <c r="BO32" s="94">
        <v>4952.6480000000001</v>
      </c>
      <c r="BP32" s="94">
        <v>4752.4620000000004</v>
      </c>
      <c r="BQ32" s="94">
        <v>4429.7629999999999</v>
      </c>
      <c r="BR32" s="94">
        <v>4297.6530000000002</v>
      </c>
      <c r="BS32" s="94">
        <v>4013.431</v>
      </c>
      <c r="BT32" s="94">
        <v>4230.3320000000003</v>
      </c>
      <c r="BU32" s="94">
        <v>4297.8649999999998</v>
      </c>
      <c r="BV32" s="94">
        <v>3198.0329999999999</v>
      </c>
      <c r="BW32" s="94">
        <v>3420.8449999999998</v>
      </c>
      <c r="BX32" s="94">
        <v>3689.0740000000001</v>
      </c>
      <c r="BY32" s="94">
        <v>2867.0059999999999</v>
      </c>
      <c r="BZ32" s="94">
        <v>2195.4250000000002</v>
      </c>
      <c r="CA32" s="94">
        <v>1985.5450000000001</v>
      </c>
      <c r="CB32" s="94">
        <v>1890.5809999999999</v>
      </c>
      <c r="CC32" s="94">
        <v>1830.4870000000001</v>
      </c>
      <c r="CD32" s="94">
        <v>1787.1079999999999</v>
      </c>
      <c r="CE32" s="94">
        <v>1799.5350000000001</v>
      </c>
      <c r="CF32" s="94">
        <v>1781.377</v>
      </c>
      <c r="CG32" s="94">
        <v>1782.625</v>
      </c>
      <c r="CH32" s="94">
        <v>1838.396</v>
      </c>
      <c r="CI32" s="94">
        <v>1829.0709999999999</v>
      </c>
      <c r="CJ32" s="94">
        <v>1820.354</v>
      </c>
      <c r="CK32" s="94">
        <v>1820.0619999999999</v>
      </c>
      <c r="CL32" s="94">
        <v>1847.9590000000001</v>
      </c>
      <c r="CM32" s="94">
        <v>2027.1510000000001</v>
      </c>
      <c r="CN32" s="94">
        <v>2405.2370000000001</v>
      </c>
      <c r="CO32" s="94">
        <v>1957.5150000000001</v>
      </c>
      <c r="CP32" s="94">
        <v>2297.4520000000002</v>
      </c>
      <c r="CQ32" s="94">
        <v>2249.3229999999999</v>
      </c>
      <c r="CR32" s="94">
        <v>2201.902</v>
      </c>
      <c r="CS32" s="94">
        <v>2253.6559999999999</v>
      </c>
      <c r="CT32" s="95"/>
      <c r="CU32" s="95"/>
      <c r="CV32" s="95"/>
      <c r="CW32" s="96"/>
      <c r="CX32" s="97">
        <f t="array" ref="CX32">SUMPRODUCT(B32:CW32*0.25)</f>
        <v>88465.213749999966</v>
      </c>
    </row>
    <row r="33" spans="1:102" ht="24.95" customHeight="1" x14ac:dyDescent="0.2">
      <c r="A33" s="101" t="s">
        <v>28</v>
      </c>
      <c r="B33" s="98">
        <v>2448</v>
      </c>
      <c r="C33" s="99">
        <v>2448</v>
      </c>
      <c r="D33" s="99">
        <v>2468</v>
      </c>
      <c r="E33" s="99">
        <v>2468</v>
      </c>
      <c r="F33" s="99">
        <v>2489</v>
      </c>
      <c r="G33" s="99">
        <v>2489</v>
      </c>
      <c r="H33" s="99">
        <v>2509</v>
      </c>
      <c r="I33" s="99">
        <v>2509</v>
      </c>
      <c r="J33" s="99">
        <v>2529</v>
      </c>
      <c r="K33" s="99">
        <v>2529</v>
      </c>
      <c r="L33" s="99">
        <v>2529</v>
      </c>
      <c r="M33" s="99">
        <v>2529</v>
      </c>
      <c r="N33" s="99">
        <v>2530</v>
      </c>
      <c r="O33" s="99">
        <v>2530</v>
      </c>
      <c r="P33" s="99">
        <v>2530</v>
      </c>
      <c r="Q33" s="99">
        <v>2530</v>
      </c>
      <c r="R33" s="99">
        <v>2530</v>
      </c>
      <c r="S33" s="99">
        <v>2530</v>
      </c>
      <c r="T33" s="99">
        <v>2530</v>
      </c>
      <c r="U33" s="99">
        <v>2530</v>
      </c>
      <c r="V33" s="99">
        <v>2531</v>
      </c>
      <c r="W33" s="99">
        <v>2425</v>
      </c>
      <c r="X33" s="99">
        <v>2425</v>
      </c>
      <c r="Y33" s="99">
        <v>2425</v>
      </c>
      <c r="Z33" s="99">
        <v>2425</v>
      </c>
      <c r="AA33" s="99">
        <v>2425</v>
      </c>
      <c r="AB33" s="99">
        <v>2425</v>
      </c>
      <c r="AC33" s="99">
        <v>2405</v>
      </c>
      <c r="AD33" s="99">
        <v>2010</v>
      </c>
      <c r="AE33" s="99">
        <v>2010</v>
      </c>
      <c r="AF33" s="99">
        <v>1842</v>
      </c>
      <c r="AG33" s="99">
        <v>1721</v>
      </c>
      <c r="AH33" s="99">
        <v>1550</v>
      </c>
      <c r="AI33" s="99">
        <v>1550</v>
      </c>
      <c r="AJ33" s="99">
        <v>1460</v>
      </c>
      <c r="AK33" s="99">
        <v>1415</v>
      </c>
      <c r="AL33" s="99">
        <v>1359</v>
      </c>
      <c r="AM33" s="99">
        <v>1359</v>
      </c>
      <c r="AN33" s="99">
        <v>1357</v>
      </c>
      <c r="AO33" s="99">
        <v>1079</v>
      </c>
      <c r="AP33" s="99">
        <v>849</v>
      </c>
      <c r="AQ33" s="99">
        <v>820</v>
      </c>
      <c r="AR33" s="99">
        <v>820</v>
      </c>
      <c r="AS33" s="99">
        <v>820</v>
      </c>
      <c r="AT33" s="99">
        <v>820</v>
      </c>
      <c r="AU33" s="99">
        <v>820</v>
      </c>
      <c r="AV33" s="99">
        <v>820</v>
      </c>
      <c r="AW33" s="99">
        <v>820</v>
      </c>
      <c r="AX33" s="99">
        <v>820</v>
      </c>
      <c r="AY33" s="99">
        <v>820</v>
      </c>
      <c r="AZ33" s="99">
        <v>820</v>
      </c>
      <c r="BA33" s="99">
        <v>820</v>
      </c>
      <c r="BB33" s="99">
        <v>835</v>
      </c>
      <c r="BC33" s="99">
        <v>848</v>
      </c>
      <c r="BD33" s="99">
        <v>895</v>
      </c>
      <c r="BE33" s="99">
        <v>910</v>
      </c>
      <c r="BF33" s="99">
        <v>1105</v>
      </c>
      <c r="BG33" s="99">
        <v>1160</v>
      </c>
      <c r="BH33" s="99">
        <v>1240</v>
      </c>
      <c r="BI33" s="99">
        <v>1425</v>
      </c>
      <c r="BJ33" s="99">
        <v>1541</v>
      </c>
      <c r="BK33" s="99">
        <v>1596</v>
      </c>
      <c r="BL33" s="99">
        <v>1671</v>
      </c>
      <c r="BM33" s="99">
        <v>1706</v>
      </c>
      <c r="BN33" s="99">
        <v>2028</v>
      </c>
      <c r="BO33" s="99">
        <v>2068</v>
      </c>
      <c r="BP33" s="99">
        <v>2223</v>
      </c>
      <c r="BQ33" s="99">
        <v>2258</v>
      </c>
      <c r="BR33" s="99">
        <v>2540</v>
      </c>
      <c r="BS33" s="99">
        <v>2575</v>
      </c>
      <c r="BT33" s="99">
        <v>2870</v>
      </c>
      <c r="BU33" s="99">
        <v>2890</v>
      </c>
      <c r="BV33" s="99">
        <v>2953</v>
      </c>
      <c r="BW33" s="99">
        <v>2973</v>
      </c>
      <c r="BX33" s="99">
        <v>3008</v>
      </c>
      <c r="BY33" s="99">
        <v>3023</v>
      </c>
      <c r="BZ33" s="99">
        <v>3192</v>
      </c>
      <c r="CA33" s="99">
        <v>3192</v>
      </c>
      <c r="CB33" s="99">
        <v>3192</v>
      </c>
      <c r="CC33" s="99">
        <v>3192</v>
      </c>
      <c r="CD33" s="99">
        <v>3201</v>
      </c>
      <c r="CE33" s="99">
        <v>3201</v>
      </c>
      <c r="CF33" s="99">
        <v>3201</v>
      </c>
      <c r="CG33" s="99">
        <v>3201</v>
      </c>
      <c r="CH33" s="99">
        <v>3204</v>
      </c>
      <c r="CI33" s="99">
        <v>3204</v>
      </c>
      <c r="CJ33" s="99">
        <v>3204</v>
      </c>
      <c r="CK33" s="99">
        <v>3204</v>
      </c>
      <c r="CL33" s="99">
        <v>3207</v>
      </c>
      <c r="CM33" s="99">
        <v>3207</v>
      </c>
      <c r="CN33" s="99">
        <v>3207</v>
      </c>
      <c r="CO33" s="99">
        <v>3207</v>
      </c>
      <c r="CP33" s="99">
        <v>3197</v>
      </c>
      <c r="CQ33" s="99">
        <v>3197</v>
      </c>
      <c r="CR33" s="99">
        <v>3177</v>
      </c>
      <c r="CS33" s="99">
        <v>3177</v>
      </c>
      <c r="CT33" s="100"/>
      <c r="CU33" s="100"/>
      <c r="CV33" s="100"/>
      <c r="CW33" s="102"/>
      <c r="CX33" s="103">
        <f t="array" ref="CX33">SUMPRODUCT(B33:CW33*0.25)</f>
        <v>52139</v>
      </c>
    </row>
    <row r="34" spans="1:102" ht="30" customHeight="1" thickBot="1" x14ac:dyDescent="0.25">
      <c r="A34" s="75" t="s">
        <v>29</v>
      </c>
      <c r="B34" s="76">
        <f>SUM(B31:B33)</f>
        <v>7192.9690000000001</v>
      </c>
      <c r="C34" s="77">
        <f t="shared" ref="C34:BN34" si="5">SUM(C31:C33)</f>
        <v>7141.77</v>
      </c>
      <c r="D34" s="77">
        <f t="shared" si="5"/>
        <v>7077.0419999999995</v>
      </c>
      <c r="E34" s="77">
        <f t="shared" si="5"/>
        <v>7014.6859999999997</v>
      </c>
      <c r="F34" s="77">
        <f t="shared" si="5"/>
        <v>7088.6390000000001</v>
      </c>
      <c r="G34" s="77">
        <f t="shared" si="5"/>
        <v>6847.35</v>
      </c>
      <c r="H34" s="77">
        <f t="shared" si="5"/>
        <v>6776.2839999999997</v>
      </c>
      <c r="I34" s="77">
        <f t="shared" si="5"/>
        <v>6778.8990000000003</v>
      </c>
      <c r="J34" s="77">
        <f t="shared" si="5"/>
        <v>6777.817</v>
      </c>
      <c r="K34" s="77">
        <f t="shared" si="5"/>
        <v>6712.3150000000005</v>
      </c>
      <c r="L34" s="77">
        <f t="shared" si="5"/>
        <v>6551.8519999999999</v>
      </c>
      <c r="M34" s="77">
        <f t="shared" si="5"/>
        <v>6555.8710000000001</v>
      </c>
      <c r="N34" s="77">
        <f t="shared" si="5"/>
        <v>6640.1779999999999</v>
      </c>
      <c r="O34" s="77">
        <f t="shared" si="5"/>
        <v>6647.0990000000002</v>
      </c>
      <c r="P34" s="77">
        <f t="shared" si="5"/>
        <v>6654.01</v>
      </c>
      <c r="Q34" s="77">
        <f t="shared" si="5"/>
        <v>6662.9870000000001</v>
      </c>
      <c r="R34" s="77">
        <f t="shared" si="5"/>
        <v>6649.3510000000006</v>
      </c>
      <c r="S34" s="77">
        <f t="shared" si="5"/>
        <v>6247.5290000000005</v>
      </c>
      <c r="T34" s="77">
        <f t="shared" si="5"/>
        <v>6342.116</v>
      </c>
      <c r="U34" s="77">
        <f t="shared" si="5"/>
        <v>6354.57</v>
      </c>
      <c r="V34" s="77">
        <f t="shared" si="5"/>
        <v>6473.25</v>
      </c>
      <c r="W34" s="77">
        <f t="shared" si="5"/>
        <v>6572.4369999999999</v>
      </c>
      <c r="X34" s="77">
        <f t="shared" si="5"/>
        <v>6711.1660000000002</v>
      </c>
      <c r="Y34" s="77">
        <f t="shared" si="5"/>
        <v>6944.6010000000006</v>
      </c>
      <c r="Z34" s="77">
        <f t="shared" si="5"/>
        <v>7456.7610000000004</v>
      </c>
      <c r="AA34" s="77">
        <f t="shared" si="5"/>
        <v>8335.07</v>
      </c>
      <c r="AB34" s="77">
        <f t="shared" si="5"/>
        <v>8339.9959999999992</v>
      </c>
      <c r="AC34" s="77">
        <f t="shared" si="5"/>
        <v>8389.2829999999994</v>
      </c>
      <c r="AD34" s="77">
        <f t="shared" si="5"/>
        <v>9009.8860000000004</v>
      </c>
      <c r="AE34" s="77">
        <f t="shared" si="5"/>
        <v>8742.0730000000003</v>
      </c>
      <c r="AF34" s="77">
        <f t="shared" si="5"/>
        <v>8467.101999999999</v>
      </c>
      <c r="AG34" s="77">
        <f t="shared" si="5"/>
        <v>8856.4279999999999</v>
      </c>
      <c r="AH34" s="77">
        <f t="shared" si="5"/>
        <v>9148.2669999999998</v>
      </c>
      <c r="AI34" s="77">
        <f t="shared" si="5"/>
        <v>9206.9869999999992</v>
      </c>
      <c r="AJ34" s="77">
        <f t="shared" si="5"/>
        <v>8915.8449999999993</v>
      </c>
      <c r="AK34" s="77">
        <f t="shared" si="5"/>
        <v>9007.3130000000001</v>
      </c>
      <c r="AL34" s="77">
        <f t="shared" si="5"/>
        <v>9651.1350000000002</v>
      </c>
      <c r="AM34" s="77">
        <f t="shared" si="5"/>
        <v>9664.7939999999999</v>
      </c>
      <c r="AN34" s="77">
        <f t="shared" si="5"/>
        <v>10129.468000000001</v>
      </c>
      <c r="AO34" s="77">
        <f t="shared" si="5"/>
        <v>10041.23</v>
      </c>
      <c r="AP34" s="77">
        <f t="shared" si="5"/>
        <v>10242.485000000001</v>
      </c>
      <c r="AQ34" s="77">
        <f t="shared" si="5"/>
        <v>10368.75</v>
      </c>
      <c r="AR34" s="77">
        <f t="shared" si="5"/>
        <v>10449.141</v>
      </c>
      <c r="AS34" s="77">
        <f t="shared" si="5"/>
        <v>10648.387999999999</v>
      </c>
      <c r="AT34" s="77">
        <f t="shared" si="5"/>
        <v>10793.763999999999</v>
      </c>
      <c r="AU34" s="77">
        <f t="shared" si="5"/>
        <v>10896.424999999999</v>
      </c>
      <c r="AV34" s="77">
        <f t="shared" si="5"/>
        <v>11000.662</v>
      </c>
      <c r="AW34" s="77">
        <f t="shared" si="5"/>
        <v>11057.084999999999</v>
      </c>
      <c r="AX34" s="77">
        <f t="shared" si="5"/>
        <v>11160.692999999999</v>
      </c>
      <c r="AY34" s="77">
        <f t="shared" si="5"/>
        <v>11216.273000000001</v>
      </c>
      <c r="AZ34" s="77">
        <f t="shared" si="5"/>
        <v>11243.169</v>
      </c>
      <c r="BA34" s="77">
        <f t="shared" si="5"/>
        <v>11225.119000000001</v>
      </c>
      <c r="BB34" s="77">
        <f t="shared" si="5"/>
        <v>11229.275</v>
      </c>
      <c r="BC34" s="77">
        <f t="shared" si="5"/>
        <v>11191.253000000001</v>
      </c>
      <c r="BD34" s="77">
        <f t="shared" si="5"/>
        <v>11153.95</v>
      </c>
      <c r="BE34" s="77">
        <f t="shared" si="5"/>
        <v>11066.566999999999</v>
      </c>
      <c r="BF34" s="77">
        <f t="shared" si="5"/>
        <v>11098.14</v>
      </c>
      <c r="BG34" s="77">
        <f t="shared" si="5"/>
        <v>10972.091</v>
      </c>
      <c r="BH34" s="77">
        <f t="shared" si="5"/>
        <v>10846.216</v>
      </c>
      <c r="BI34" s="77">
        <f t="shared" si="5"/>
        <v>10797.442999999999</v>
      </c>
      <c r="BJ34" s="77">
        <f t="shared" si="5"/>
        <v>10631.802</v>
      </c>
      <c r="BK34" s="77">
        <f t="shared" si="5"/>
        <v>10389.785</v>
      </c>
      <c r="BL34" s="77">
        <f t="shared" si="5"/>
        <v>10197.011</v>
      </c>
      <c r="BM34" s="77">
        <f t="shared" si="5"/>
        <v>10445.916000000001</v>
      </c>
      <c r="BN34" s="77">
        <f t="shared" si="5"/>
        <v>10267.413</v>
      </c>
      <c r="BO34" s="77">
        <f t="shared" ref="BO34:CW34" si="6">SUM(BO31:BO33)</f>
        <v>10363.308000000001</v>
      </c>
      <c r="BP34" s="77">
        <f t="shared" si="6"/>
        <v>10186.121999999999</v>
      </c>
      <c r="BQ34" s="77">
        <f t="shared" si="6"/>
        <v>9758.4229999999989</v>
      </c>
      <c r="BR34" s="77">
        <f t="shared" si="6"/>
        <v>9822.973</v>
      </c>
      <c r="BS34" s="77">
        <f t="shared" si="6"/>
        <v>9426.7510000000002</v>
      </c>
      <c r="BT34" s="77">
        <f t="shared" si="6"/>
        <v>9792.652</v>
      </c>
      <c r="BU34" s="77">
        <f t="shared" si="6"/>
        <v>9982.1849999999995</v>
      </c>
      <c r="BV34" s="77">
        <f t="shared" si="6"/>
        <v>9490.2530000000006</v>
      </c>
      <c r="BW34" s="77">
        <f t="shared" si="6"/>
        <v>9817.0649999999987</v>
      </c>
      <c r="BX34" s="77">
        <f t="shared" si="6"/>
        <v>10048.294</v>
      </c>
      <c r="BY34" s="77">
        <f t="shared" si="6"/>
        <v>9301.4259999999995</v>
      </c>
      <c r="BZ34" s="77">
        <f t="shared" si="6"/>
        <v>8920.5849999999991</v>
      </c>
      <c r="CA34" s="77">
        <f t="shared" si="6"/>
        <v>8762.7049999999999</v>
      </c>
      <c r="CB34" s="77">
        <f t="shared" si="6"/>
        <v>8716.5410000000011</v>
      </c>
      <c r="CC34" s="77">
        <f t="shared" si="6"/>
        <v>8651.2469999999994</v>
      </c>
      <c r="CD34" s="77">
        <f t="shared" si="6"/>
        <v>8618.6080000000002</v>
      </c>
      <c r="CE34" s="77">
        <f t="shared" si="6"/>
        <v>8629.0349999999999</v>
      </c>
      <c r="CF34" s="77">
        <f t="shared" si="6"/>
        <v>8608.8770000000004</v>
      </c>
      <c r="CG34" s="77">
        <f t="shared" si="6"/>
        <v>8608.125</v>
      </c>
      <c r="CH34" s="77">
        <f t="shared" si="6"/>
        <v>8582.8960000000006</v>
      </c>
      <c r="CI34" s="77">
        <f t="shared" si="6"/>
        <v>8548.5709999999999</v>
      </c>
      <c r="CJ34" s="77">
        <f t="shared" si="6"/>
        <v>8534.8539999999994</v>
      </c>
      <c r="CK34" s="77">
        <f t="shared" si="6"/>
        <v>8516.2619999999988</v>
      </c>
      <c r="CL34" s="77">
        <f t="shared" si="6"/>
        <v>8349.4589999999989</v>
      </c>
      <c r="CM34" s="77">
        <f t="shared" si="6"/>
        <v>8411.0509999999995</v>
      </c>
      <c r="CN34" s="77">
        <f t="shared" si="6"/>
        <v>8728.1370000000006</v>
      </c>
      <c r="CO34" s="77">
        <f t="shared" si="6"/>
        <v>8271.8150000000005</v>
      </c>
      <c r="CP34" s="77">
        <f t="shared" si="6"/>
        <v>8469.9279999999999</v>
      </c>
      <c r="CQ34" s="77">
        <f t="shared" si="6"/>
        <v>8399.223</v>
      </c>
      <c r="CR34" s="77">
        <f t="shared" si="6"/>
        <v>8299.8019999999997</v>
      </c>
      <c r="CS34" s="77">
        <f t="shared" si="6"/>
        <v>8309.5560000000005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213572.99275000003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221</v>
      </c>
      <c r="C37" s="115">
        <v>221</v>
      </c>
      <c r="D37" s="115">
        <v>221</v>
      </c>
      <c r="E37" s="115">
        <v>221</v>
      </c>
      <c r="F37" s="115">
        <v>240</v>
      </c>
      <c r="G37" s="115">
        <v>240</v>
      </c>
      <c r="H37" s="115">
        <v>240</v>
      </c>
      <c r="I37" s="115">
        <v>240</v>
      </c>
      <c r="J37" s="115">
        <v>212</v>
      </c>
      <c r="K37" s="115">
        <v>212</v>
      </c>
      <c r="L37" s="115">
        <v>212</v>
      </c>
      <c r="M37" s="115">
        <v>212</v>
      </c>
      <c r="N37" s="115">
        <v>233</v>
      </c>
      <c r="O37" s="115">
        <v>233</v>
      </c>
      <c r="P37" s="115">
        <v>233</v>
      </c>
      <c r="Q37" s="115">
        <v>233</v>
      </c>
      <c r="R37" s="115">
        <v>234</v>
      </c>
      <c r="S37" s="115">
        <v>234</v>
      </c>
      <c r="T37" s="115">
        <v>234</v>
      </c>
      <c r="U37" s="115">
        <v>234</v>
      </c>
      <c r="V37" s="115">
        <v>301</v>
      </c>
      <c r="W37" s="115">
        <v>301</v>
      </c>
      <c r="X37" s="115">
        <v>301</v>
      </c>
      <c r="Y37" s="115">
        <v>301</v>
      </c>
      <c r="Z37" s="115">
        <v>323</v>
      </c>
      <c r="AA37" s="115">
        <v>323</v>
      </c>
      <c r="AB37" s="115">
        <v>323</v>
      </c>
      <c r="AC37" s="115">
        <v>323</v>
      </c>
      <c r="AD37" s="115">
        <v>181</v>
      </c>
      <c r="AE37" s="115">
        <v>181</v>
      </c>
      <c r="AF37" s="115">
        <v>181</v>
      </c>
      <c r="AG37" s="115">
        <v>181</v>
      </c>
      <c r="AH37" s="115">
        <v>103</v>
      </c>
      <c r="AI37" s="115">
        <v>103</v>
      </c>
      <c r="AJ37" s="115">
        <v>103</v>
      </c>
      <c r="AK37" s="115">
        <v>103</v>
      </c>
      <c r="AL37" s="115">
        <v>37</v>
      </c>
      <c r="AM37" s="115">
        <v>37</v>
      </c>
      <c r="AN37" s="115">
        <v>37</v>
      </c>
      <c r="AO37" s="115">
        <v>37</v>
      </c>
      <c r="AP37" s="115">
        <v>60</v>
      </c>
      <c r="AQ37" s="115">
        <v>60</v>
      </c>
      <c r="AR37" s="115">
        <v>60</v>
      </c>
      <c r="AS37" s="115">
        <v>60</v>
      </c>
      <c r="AT37" s="115">
        <v>70</v>
      </c>
      <c r="AU37" s="115">
        <v>70</v>
      </c>
      <c r="AV37" s="115">
        <v>70</v>
      </c>
      <c r="AW37" s="115">
        <v>70</v>
      </c>
      <c r="AX37" s="115">
        <v>66</v>
      </c>
      <c r="AY37" s="115">
        <v>66</v>
      </c>
      <c r="AZ37" s="115">
        <v>66</v>
      </c>
      <c r="BA37" s="115">
        <v>66</v>
      </c>
      <c r="BB37" s="115">
        <v>68</v>
      </c>
      <c r="BC37" s="115">
        <v>68</v>
      </c>
      <c r="BD37" s="115">
        <v>68</v>
      </c>
      <c r="BE37" s="115">
        <v>68</v>
      </c>
      <c r="BF37" s="115">
        <v>63</v>
      </c>
      <c r="BG37" s="115">
        <v>63</v>
      </c>
      <c r="BH37" s="115">
        <v>63</v>
      </c>
      <c r="BI37" s="115">
        <v>63</v>
      </c>
      <c r="BJ37" s="115">
        <v>20</v>
      </c>
      <c r="BK37" s="115">
        <v>20</v>
      </c>
      <c r="BL37" s="115">
        <v>20</v>
      </c>
      <c r="BM37" s="115">
        <v>20</v>
      </c>
      <c r="BN37" s="115">
        <v>84</v>
      </c>
      <c r="BO37" s="115">
        <v>84</v>
      </c>
      <c r="BP37" s="115">
        <v>84</v>
      </c>
      <c r="BQ37" s="115">
        <v>84</v>
      </c>
      <c r="BR37" s="115">
        <v>93</v>
      </c>
      <c r="BS37" s="115">
        <v>93</v>
      </c>
      <c r="BT37" s="115">
        <v>93</v>
      </c>
      <c r="BU37" s="115">
        <v>93</v>
      </c>
      <c r="BV37" s="115">
        <v>237</v>
      </c>
      <c r="BW37" s="115">
        <v>237</v>
      </c>
      <c r="BX37" s="115">
        <v>237</v>
      </c>
      <c r="BY37" s="115">
        <v>237</v>
      </c>
      <c r="BZ37" s="115">
        <v>166</v>
      </c>
      <c r="CA37" s="115">
        <v>166</v>
      </c>
      <c r="CB37" s="115">
        <v>166</v>
      </c>
      <c r="CC37" s="115">
        <v>166</v>
      </c>
      <c r="CD37" s="115">
        <v>164</v>
      </c>
      <c r="CE37" s="115">
        <v>164</v>
      </c>
      <c r="CF37" s="115">
        <v>164</v>
      </c>
      <c r="CG37" s="115">
        <v>164</v>
      </c>
      <c r="CH37" s="115">
        <v>154</v>
      </c>
      <c r="CI37" s="115">
        <v>154</v>
      </c>
      <c r="CJ37" s="115">
        <v>154</v>
      </c>
      <c r="CK37" s="115">
        <v>154</v>
      </c>
      <c r="CL37" s="115">
        <v>146</v>
      </c>
      <c r="CM37" s="115">
        <v>146</v>
      </c>
      <c r="CN37" s="115">
        <v>146</v>
      </c>
      <c r="CO37" s="115">
        <v>146</v>
      </c>
      <c r="CP37" s="115">
        <v>114</v>
      </c>
      <c r="CQ37" s="115">
        <v>114</v>
      </c>
      <c r="CR37" s="115">
        <v>114</v>
      </c>
      <c r="CS37" s="115">
        <v>114</v>
      </c>
      <c r="CT37" s="116"/>
      <c r="CU37" s="116"/>
      <c r="CV37" s="116"/>
      <c r="CW37" s="117"/>
      <c r="CX37" s="91">
        <f t="array" ref="CX37">SUMPRODUCT(B37:CW37*0.25)</f>
        <v>3590</v>
      </c>
    </row>
    <row r="38" spans="1:102" ht="24.95" customHeight="1" x14ac:dyDescent="0.2">
      <c r="A38" s="118" t="s">
        <v>32</v>
      </c>
      <c r="B38" s="119">
        <v>15</v>
      </c>
      <c r="C38" s="120">
        <v>15</v>
      </c>
      <c r="D38" s="120">
        <v>15</v>
      </c>
      <c r="E38" s="120">
        <v>15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15</v>
      </c>
      <c r="W38" s="120">
        <v>15</v>
      </c>
      <c r="X38" s="120">
        <v>15</v>
      </c>
      <c r="Y38" s="120">
        <v>15</v>
      </c>
      <c r="Z38" s="120">
        <v>15</v>
      </c>
      <c r="AA38" s="120">
        <v>15</v>
      </c>
      <c r="AB38" s="120">
        <v>15</v>
      </c>
      <c r="AC38" s="120">
        <v>15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14</v>
      </c>
      <c r="BS38" s="120">
        <v>14</v>
      </c>
      <c r="BT38" s="120">
        <v>14</v>
      </c>
      <c r="BU38" s="120">
        <v>14</v>
      </c>
      <c r="BV38" s="120">
        <v>5</v>
      </c>
      <c r="BW38" s="120">
        <v>5</v>
      </c>
      <c r="BX38" s="120">
        <v>5</v>
      </c>
      <c r="BY38" s="120">
        <v>5</v>
      </c>
      <c r="BZ38" s="120">
        <v>5</v>
      </c>
      <c r="CA38" s="120">
        <v>5</v>
      </c>
      <c r="CB38" s="120">
        <v>5</v>
      </c>
      <c r="CC38" s="120">
        <v>5</v>
      </c>
      <c r="CD38" s="120">
        <v>5</v>
      </c>
      <c r="CE38" s="120">
        <v>5</v>
      </c>
      <c r="CF38" s="120">
        <v>5</v>
      </c>
      <c r="CG38" s="120">
        <v>5</v>
      </c>
      <c r="CH38" s="120">
        <v>5</v>
      </c>
      <c r="CI38" s="120">
        <v>5</v>
      </c>
      <c r="CJ38" s="120">
        <v>5</v>
      </c>
      <c r="CK38" s="120">
        <v>5</v>
      </c>
      <c r="CL38" s="120">
        <v>5</v>
      </c>
      <c r="CM38" s="120">
        <v>5</v>
      </c>
      <c r="CN38" s="120">
        <v>5</v>
      </c>
      <c r="CO38" s="120">
        <v>5</v>
      </c>
      <c r="CP38" s="120">
        <v>9</v>
      </c>
      <c r="CQ38" s="120">
        <v>9</v>
      </c>
      <c r="CR38" s="120">
        <v>9</v>
      </c>
      <c r="CS38" s="120">
        <v>9</v>
      </c>
      <c r="CT38" s="120"/>
      <c r="CU38" s="120"/>
      <c r="CV38" s="120"/>
      <c r="CW38" s="121"/>
      <c r="CX38" s="97">
        <f t="array" ref="CX38">SUMPRODUCT(B38:CW38*0.25)</f>
        <v>93</v>
      </c>
    </row>
    <row r="39" spans="1:102" ht="24.95" customHeight="1" x14ac:dyDescent="0.2">
      <c r="A39" s="118" t="s">
        <v>33</v>
      </c>
      <c r="B39" s="119">
        <v>63</v>
      </c>
      <c r="C39" s="120">
        <v>57.4</v>
      </c>
      <c r="D39" s="120">
        <v>57.1</v>
      </c>
      <c r="E39" s="120">
        <v>74.099999999999994</v>
      </c>
      <c r="F39" s="120">
        <v>8.5</v>
      </c>
      <c r="G39" s="120">
        <v>192.2</v>
      </c>
      <c r="H39" s="120">
        <v>212.3</v>
      </c>
      <c r="I39" s="120">
        <v>190.4</v>
      </c>
      <c r="J39" s="120">
        <v>61.2</v>
      </c>
      <c r="K39" s="120">
        <v>108.6</v>
      </c>
      <c r="L39" s="120">
        <v>238.5</v>
      </c>
      <c r="M39" s="120">
        <v>196.3</v>
      </c>
      <c r="N39" s="120">
        <v>76.099999999999994</v>
      </c>
      <c r="O39" s="120">
        <v>46.2</v>
      </c>
      <c r="P39" s="120">
        <v>25.4</v>
      </c>
      <c r="Q39" s="120">
        <v>5.8</v>
      </c>
      <c r="R39" s="120">
        <v>31.4</v>
      </c>
      <c r="S39" s="120">
        <v>436.1</v>
      </c>
      <c r="T39" s="120">
        <v>316.7</v>
      </c>
      <c r="U39" s="120">
        <v>318.7</v>
      </c>
      <c r="V39" s="120">
        <v>240.3</v>
      </c>
      <c r="W39" s="120">
        <v>161.5</v>
      </c>
      <c r="X39" s="120">
        <v>86.9</v>
      </c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>
        <v>134.1</v>
      </c>
      <c r="AK39" s="120">
        <v>81.900000000000006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58</v>
      </c>
      <c r="BR39" s="120"/>
      <c r="BS39" s="120">
        <v>198.6</v>
      </c>
      <c r="BT39" s="120"/>
      <c r="BU39" s="120"/>
      <c r="BV39" s="120"/>
      <c r="BW39" s="120"/>
      <c r="BX39" s="120"/>
      <c r="BY39" s="120"/>
      <c r="BZ39" s="120">
        <v>338.4</v>
      </c>
      <c r="CA39" s="120">
        <v>392.8</v>
      </c>
      <c r="CB39" s="120">
        <v>559.5</v>
      </c>
      <c r="CC39" s="120">
        <v>640.20000000000005</v>
      </c>
      <c r="CD39" s="120">
        <v>987.5</v>
      </c>
      <c r="CE39" s="120">
        <v>790.7</v>
      </c>
      <c r="CF39" s="120">
        <v>947.7</v>
      </c>
      <c r="CG39" s="120">
        <v>814.1</v>
      </c>
      <c r="CH39" s="120">
        <v>645.79999999999995</v>
      </c>
      <c r="CI39" s="120">
        <v>609.79999999999995</v>
      </c>
      <c r="CJ39" s="120">
        <v>542.29999999999995</v>
      </c>
      <c r="CK39" s="120">
        <v>394.8</v>
      </c>
      <c r="CL39" s="120">
        <v>238.8</v>
      </c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2894.9249999999993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50</v>
      </c>
      <c r="AQ40" s="120">
        <v>50</v>
      </c>
      <c r="AR40" s="120">
        <v>50</v>
      </c>
      <c r="AS40" s="120">
        <v>50</v>
      </c>
      <c r="AT40" s="120">
        <v>40</v>
      </c>
      <c r="AU40" s="120">
        <v>40</v>
      </c>
      <c r="AV40" s="120">
        <v>40</v>
      </c>
      <c r="AW40" s="120">
        <v>40</v>
      </c>
      <c r="AX40" s="120">
        <v>45</v>
      </c>
      <c r="AY40" s="120">
        <v>45</v>
      </c>
      <c r="AZ40" s="120">
        <v>45</v>
      </c>
      <c r="BA40" s="120">
        <v>45</v>
      </c>
      <c r="BB40" s="120">
        <v>50</v>
      </c>
      <c r="BC40" s="120">
        <v>50</v>
      </c>
      <c r="BD40" s="120">
        <v>50</v>
      </c>
      <c r="BE40" s="120">
        <v>50</v>
      </c>
      <c r="BF40" s="120">
        <v>45</v>
      </c>
      <c r="BG40" s="120">
        <v>45</v>
      </c>
      <c r="BH40" s="120">
        <v>45</v>
      </c>
      <c r="BI40" s="120">
        <v>45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1180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250</v>
      </c>
      <c r="BW41" s="120">
        <v>250</v>
      </c>
      <c r="BX41" s="120">
        <v>250</v>
      </c>
      <c r="BY41" s="120">
        <v>250</v>
      </c>
      <c r="BZ41" s="120">
        <v>46.1</v>
      </c>
      <c r="CA41" s="120">
        <v>46.1</v>
      </c>
      <c r="CB41" s="120">
        <v>46.1</v>
      </c>
      <c r="CC41" s="120">
        <v>46.1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296.09999999999991</v>
      </c>
    </row>
    <row r="42" spans="1:102" ht="30" customHeight="1" thickBot="1" x14ac:dyDescent="0.25">
      <c r="A42" s="105" t="s">
        <v>36</v>
      </c>
      <c r="B42" s="106">
        <f>SUM(B37:B41)</f>
        <v>349</v>
      </c>
      <c r="C42" s="107">
        <f t="shared" ref="C42:BN42" si="7">SUM(C37:C41)</f>
        <v>343.4</v>
      </c>
      <c r="D42" s="107">
        <f t="shared" si="7"/>
        <v>343.1</v>
      </c>
      <c r="E42" s="107">
        <f t="shared" si="7"/>
        <v>360.1</v>
      </c>
      <c r="F42" s="107">
        <f t="shared" si="7"/>
        <v>298.5</v>
      </c>
      <c r="G42" s="107">
        <f t="shared" si="7"/>
        <v>482.2</v>
      </c>
      <c r="H42" s="107">
        <f t="shared" si="7"/>
        <v>502.3</v>
      </c>
      <c r="I42" s="107">
        <f t="shared" si="7"/>
        <v>480.4</v>
      </c>
      <c r="J42" s="107">
        <f t="shared" si="7"/>
        <v>323.2</v>
      </c>
      <c r="K42" s="107">
        <f t="shared" si="7"/>
        <v>370.6</v>
      </c>
      <c r="L42" s="107">
        <f t="shared" si="7"/>
        <v>500.5</v>
      </c>
      <c r="M42" s="107">
        <f t="shared" si="7"/>
        <v>458.3</v>
      </c>
      <c r="N42" s="107">
        <f t="shared" si="7"/>
        <v>359.1</v>
      </c>
      <c r="O42" s="107">
        <f t="shared" si="7"/>
        <v>329.2</v>
      </c>
      <c r="P42" s="107">
        <f t="shared" si="7"/>
        <v>308.39999999999998</v>
      </c>
      <c r="Q42" s="107">
        <f t="shared" si="7"/>
        <v>288.8</v>
      </c>
      <c r="R42" s="107">
        <f t="shared" si="7"/>
        <v>315.39999999999998</v>
      </c>
      <c r="S42" s="107">
        <f t="shared" si="7"/>
        <v>720.1</v>
      </c>
      <c r="T42" s="107">
        <f t="shared" si="7"/>
        <v>600.70000000000005</v>
      </c>
      <c r="U42" s="107">
        <f t="shared" si="7"/>
        <v>602.70000000000005</v>
      </c>
      <c r="V42" s="107">
        <f t="shared" si="7"/>
        <v>606.29999999999995</v>
      </c>
      <c r="W42" s="107">
        <f t="shared" si="7"/>
        <v>527.5</v>
      </c>
      <c r="X42" s="107">
        <f t="shared" si="7"/>
        <v>452.9</v>
      </c>
      <c r="Y42" s="107">
        <f t="shared" si="7"/>
        <v>366</v>
      </c>
      <c r="Z42" s="107">
        <f t="shared" si="7"/>
        <v>388</v>
      </c>
      <c r="AA42" s="107">
        <f t="shared" si="7"/>
        <v>388</v>
      </c>
      <c r="AB42" s="107">
        <f t="shared" si="7"/>
        <v>388</v>
      </c>
      <c r="AC42" s="107">
        <f t="shared" si="7"/>
        <v>388</v>
      </c>
      <c r="AD42" s="107">
        <f t="shared" si="7"/>
        <v>231</v>
      </c>
      <c r="AE42" s="107">
        <f t="shared" si="7"/>
        <v>231</v>
      </c>
      <c r="AF42" s="107">
        <f t="shared" si="7"/>
        <v>231</v>
      </c>
      <c r="AG42" s="107">
        <f t="shared" si="7"/>
        <v>231</v>
      </c>
      <c r="AH42" s="107">
        <f t="shared" si="7"/>
        <v>153</v>
      </c>
      <c r="AI42" s="107">
        <f t="shared" si="7"/>
        <v>153</v>
      </c>
      <c r="AJ42" s="107">
        <f t="shared" si="7"/>
        <v>287.10000000000002</v>
      </c>
      <c r="AK42" s="107">
        <f t="shared" si="7"/>
        <v>234.9</v>
      </c>
      <c r="AL42" s="107">
        <f t="shared" si="7"/>
        <v>87</v>
      </c>
      <c r="AM42" s="107">
        <f t="shared" si="7"/>
        <v>87</v>
      </c>
      <c r="AN42" s="107">
        <f t="shared" si="7"/>
        <v>87</v>
      </c>
      <c r="AO42" s="107">
        <f t="shared" si="7"/>
        <v>87</v>
      </c>
      <c r="AP42" s="107">
        <f t="shared" si="7"/>
        <v>110</v>
      </c>
      <c r="AQ42" s="107">
        <f t="shared" si="7"/>
        <v>110</v>
      </c>
      <c r="AR42" s="107">
        <f t="shared" si="7"/>
        <v>110</v>
      </c>
      <c r="AS42" s="107">
        <f t="shared" si="7"/>
        <v>110</v>
      </c>
      <c r="AT42" s="107">
        <f t="shared" si="7"/>
        <v>110</v>
      </c>
      <c r="AU42" s="107">
        <f t="shared" si="7"/>
        <v>110</v>
      </c>
      <c r="AV42" s="107">
        <f t="shared" si="7"/>
        <v>110</v>
      </c>
      <c r="AW42" s="107">
        <f t="shared" si="7"/>
        <v>110</v>
      </c>
      <c r="AX42" s="107">
        <f t="shared" si="7"/>
        <v>111</v>
      </c>
      <c r="AY42" s="107">
        <f t="shared" si="7"/>
        <v>111</v>
      </c>
      <c r="AZ42" s="107">
        <f t="shared" si="7"/>
        <v>111</v>
      </c>
      <c r="BA42" s="107">
        <f t="shared" si="7"/>
        <v>111</v>
      </c>
      <c r="BB42" s="107">
        <f t="shared" si="7"/>
        <v>118</v>
      </c>
      <c r="BC42" s="107">
        <f t="shared" si="7"/>
        <v>118</v>
      </c>
      <c r="BD42" s="107">
        <f t="shared" si="7"/>
        <v>118</v>
      </c>
      <c r="BE42" s="107">
        <f t="shared" si="7"/>
        <v>118</v>
      </c>
      <c r="BF42" s="107">
        <f t="shared" si="7"/>
        <v>108</v>
      </c>
      <c r="BG42" s="107">
        <f t="shared" si="7"/>
        <v>108</v>
      </c>
      <c r="BH42" s="107">
        <f t="shared" si="7"/>
        <v>108</v>
      </c>
      <c r="BI42" s="107">
        <f t="shared" si="7"/>
        <v>108</v>
      </c>
      <c r="BJ42" s="107">
        <f t="shared" si="7"/>
        <v>70</v>
      </c>
      <c r="BK42" s="107">
        <f t="shared" si="7"/>
        <v>70</v>
      </c>
      <c r="BL42" s="107">
        <f t="shared" si="7"/>
        <v>70</v>
      </c>
      <c r="BM42" s="107">
        <f t="shared" si="7"/>
        <v>70</v>
      </c>
      <c r="BN42" s="107">
        <f t="shared" si="7"/>
        <v>134</v>
      </c>
      <c r="BO42" s="107">
        <f t="shared" ref="BO42:CW42" si="8">SUM(BO37:BO41)</f>
        <v>134</v>
      </c>
      <c r="BP42" s="107">
        <f t="shared" si="8"/>
        <v>134</v>
      </c>
      <c r="BQ42" s="107">
        <f t="shared" si="8"/>
        <v>192</v>
      </c>
      <c r="BR42" s="107">
        <f t="shared" si="8"/>
        <v>157</v>
      </c>
      <c r="BS42" s="107">
        <f t="shared" si="8"/>
        <v>355.6</v>
      </c>
      <c r="BT42" s="107">
        <f t="shared" si="8"/>
        <v>157</v>
      </c>
      <c r="BU42" s="107">
        <f t="shared" si="8"/>
        <v>157</v>
      </c>
      <c r="BV42" s="107">
        <f t="shared" si="8"/>
        <v>542</v>
      </c>
      <c r="BW42" s="107">
        <f t="shared" si="8"/>
        <v>542</v>
      </c>
      <c r="BX42" s="107">
        <f t="shared" si="8"/>
        <v>542</v>
      </c>
      <c r="BY42" s="107">
        <f t="shared" si="8"/>
        <v>542</v>
      </c>
      <c r="BZ42" s="107">
        <f t="shared" si="8"/>
        <v>605.5</v>
      </c>
      <c r="CA42" s="107">
        <f t="shared" si="8"/>
        <v>659.9</v>
      </c>
      <c r="CB42" s="107">
        <f t="shared" si="8"/>
        <v>826.6</v>
      </c>
      <c r="CC42" s="107">
        <f t="shared" si="8"/>
        <v>907.30000000000007</v>
      </c>
      <c r="CD42" s="107">
        <f t="shared" si="8"/>
        <v>1206.5</v>
      </c>
      <c r="CE42" s="107">
        <f t="shared" si="8"/>
        <v>1009.7</v>
      </c>
      <c r="CF42" s="107">
        <f t="shared" si="8"/>
        <v>1166.7</v>
      </c>
      <c r="CG42" s="107">
        <f t="shared" si="8"/>
        <v>1033.0999999999999</v>
      </c>
      <c r="CH42" s="107">
        <f t="shared" si="8"/>
        <v>854.8</v>
      </c>
      <c r="CI42" s="107">
        <f t="shared" si="8"/>
        <v>818.8</v>
      </c>
      <c r="CJ42" s="107">
        <f t="shared" si="8"/>
        <v>751.3</v>
      </c>
      <c r="CK42" s="107">
        <f t="shared" si="8"/>
        <v>603.79999999999995</v>
      </c>
      <c r="CL42" s="107">
        <f t="shared" si="8"/>
        <v>439.8</v>
      </c>
      <c r="CM42" s="107">
        <f t="shared" si="8"/>
        <v>201</v>
      </c>
      <c r="CN42" s="107">
        <f t="shared" si="8"/>
        <v>201</v>
      </c>
      <c r="CO42" s="107">
        <f t="shared" si="8"/>
        <v>201</v>
      </c>
      <c r="CP42" s="107">
        <f t="shared" si="8"/>
        <v>173</v>
      </c>
      <c r="CQ42" s="107">
        <f t="shared" si="8"/>
        <v>173</v>
      </c>
      <c r="CR42" s="107">
        <f t="shared" si="8"/>
        <v>173</v>
      </c>
      <c r="CS42" s="107">
        <f t="shared" si="8"/>
        <v>173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8054.0249999999996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63</v>
      </c>
      <c r="C47" s="120">
        <v>57.4</v>
      </c>
      <c r="D47" s="120">
        <v>57.1</v>
      </c>
      <c r="E47" s="120">
        <v>74.099999999999994</v>
      </c>
      <c r="F47" s="120">
        <v>8.5</v>
      </c>
      <c r="G47" s="120">
        <v>192.2</v>
      </c>
      <c r="H47" s="120">
        <v>212.3</v>
      </c>
      <c r="I47" s="120">
        <v>190.4</v>
      </c>
      <c r="J47" s="120">
        <v>61.2</v>
      </c>
      <c r="K47" s="120">
        <v>108.6</v>
      </c>
      <c r="L47" s="120">
        <v>238.5</v>
      </c>
      <c r="M47" s="120">
        <v>196.3</v>
      </c>
      <c r="N47" s="120">
        <v>76.099999999999994</v>
      </c>
      <c r="O47" s="120">
        <v>46.2</v>
      </c>
      <c r="P47" s="120">
        <v>25.4</v>
      </c>
      <c r="Q47" s="120">
        <v>5.8</v>
      </c>
      <c r="R47" s="120">
        <v>31.4</v>
      </c>
      <c r="S47" s="120">
        <v>436.1</v>
      </c>
      <c r="T47" s="120">
        <v>316.7</v>
      </c>
      <c r="U47" s="120">
        <v>318.7</v>
      </c>
      <c r="V47" s="120">
        <v>240.3</v>
      </c>
      <c r="W47" s="120">
        <v>161.5</v>
      </c>
      <c r="X47" s="120">
        <v>86.9</v>
      </c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>
        <v>134.1</v>
      </c>
      <c r="AK47" s="120">
        <v>81.900000000000006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58</v>
      </c>
      <c r="BR47" s="120"/>
      <c r="BS47" s="120">
        <v>198.6</v>
      </c>
      <c r="BT47" s="120"/>
      <c r="BU47" s="120"/>
      <c r="BV47" s="120"/>
      <c r="BW47" s="120"/>
      <c r="BX47" s="120"/>
      <c r="BY47" s="120"/>
      <c r="BZ47" s="120">
        <v>338.4</v>
      </c>
      <c r="CA47" s="120">
        <v>392.8</v>
      </c>
      <c r="CB47" s="120">
        <v>559.5</v>
      </c>
      <c r="CC47" s="120">
        <v>640.20000000000005</v>
      </c>
      <c r="CD47" s="120">
        <v>987.5</v>
      </c>
      <c r="CE47" s="120">
        <v>790.7</v>
      </c>
      <c r="CF47" s="120">
        <v>947.7</v>
      </c>
      <c r="CG47" s="120">
        <v>814.1</v>
      </c>
      <c r="CH47" s="120">
        <v>645.79999999999995</v>
      </c>
      <c r="CI47" s="120">
        <v>609.79999999999995</v>
      </c>
      <c r="CJ47" s="120">
        <v>542.29999999999995</v>
      </c>
      <c r="CK47" s="120">
        <v>394.8</v>
      </c>
      <c r="CL47" s="120">
        <v>238.8</v>
      </c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2894.9249999999993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250</v>
      </c>
      <c r="BW49" s="120">
        <v>250</v>
      </c>
      <c r="BX49" s="120">
        <v>250</v>
      </c>
      <c r="BY49" s="120">
        <v>250</v>
      </c>
      <c r="BZ49" s="120">
        <v>46.1</v>
      </c>
      <c r="CA49" s="120">
        <v>46.1</v>
      </c>
      <c r="CB49" s="120">
        <v>46.1</v>
      </c>
      <c r="CC49" s="120">
        <v>46.1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296.09999999999991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63</v>
      </c>
      <c r="C51" s="107">
        <f t="shared" ref="C51:BN51" si="9">SUM(C45:C50)</f>
        <v>57.4</v>
      </c>
      <c r="D51" s="107">
        <f t="shared" si="9"/>
        <v>57.1</v>
      </c>
      <c r="E51" s="107">
        <f t="shared" si="9"/>
        <v>74.099999999999994</v>
      </c>
      <c r="F51" s="107">
        <f t="shared" si="9"/>
        <v>8.5</v>
      </c>
      <c r="G51" s="107">
        <f t="shared" si="9"/>
        <v>192.2</v>
      </c>
      <c r="H51" s="107">
        <f t="shared" si="9"/>
        <v>212.3</v>
      </c>
      <c r="I51" s="107">
        <f t="shared" si="9"/>
        <v>190.4</v>
      </c>
      <c r="J51" s="107">
        <f t="shared" si="9"/>
        <v>61.2</v>
      </c>
      <c r="K51" s="107">
        <f t="shared" si="9"/>
        <v>108.6</v>
      </c>
      <c r="L51" s="107">
        <f t="shared" si="9"/>
        <v>238.5</v>
      </c>
      <c r="M51" s="107">
        <f t="shared" si="9"/>
        <v>196.3</v>
      </c>
      <c r="N51" s="107">
        <f t="shared" si="9"/>
        <v>76.099999999999994</v>
      </c>
      <c r="O51" s="107">
        <f t="shared" si="9"/>
        <v>46.2</v>
      </c>
      <c r="P51" s="107">
        <f t="shared" si="9"/>
        <v>25.4</v>
      </c>
      <c r="Q51" s="107">
        <f t="shared" si="9"/>
        <v>5.8</v>
      </c>
      <c r="R51" s="107">
        <f t="shared" si="9"/>
        <v>31.4</v>
      </c>
      <c r="S51" s="107">
        <f t="shared" si="9"/>
        <v>436.1</v>
      </c>
      <c r="T51" s="107">
        <f t="shared" si="9"/>
        <v>316.7</v>
      </c>
      <c r="U51" s="107">
        <f t="shared" si="9"/>
        <v>318.7</v>
      </c>
      <c r="V51" s="107">
        <f t="shared" si="9"/>
        <v>240.3</v>
      </c>
      <c r="W51" s="107">
        <f t="shared" si="9"/>
        <v>161.5</v>
      </c>
      <c r="X51" s="107">
        <f t="shared" si="9"/>
        <v>86.9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134.1</v>
      </c>
      <c r="AK51" s="107">
        <f t="shared" si="9"/>
        <v>81.900000000000006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58</v>
      </c>
      <c r="BR51" s="107">
        <f t="shared" si="10"/>
        <v>0</v>
      </c>
      <c r="BS51" s="107">
        <f t="shared" si="10"/>
        <v>198.6</v>
      </c>
      <c r="BT51" s="107">
        <f t="shared" si="10"/>
        <v>0</v>
      </c>
      <c r="BU51" s="107">
        <f t="shared" si="10"/>
        <v>0</v>
      </c>
      <c r="BV51" s="107">
        <f t="shared" si="10"/>
        <v>250</v>
      </c>
      <c r="BW51" s="107">
        <f t="shared" si="10"/>
        <v>250</v>
      </c>
      <c r="BX51" s="107">
        <f t="shared" si="10"/>
        <v>250</v>
      </c>
      <c r="BY51" s="107">
        <f t="shared" si="10"/>
        <v>250</v>
      </c>
      <c r="BZ51" s="107">
        <f t="shared" si="10"/>
        <v>384.5</v>
      </c>
      <c r="CA51" s="107">
        <f t="shared" si="10"/>
        <v>438.90000000000003</v>
      </c>
      <c r="CB51" s="107">
        <f t="shared" si="10"/>
        <v>605.6</v>
      </c>
      <c r="CC51" s="107">
        <f t="shared" si="10"/>
        <v>686.30000000000007</v>
      </c>
      <c r="CD51" s="107">
        <f t="shared" si="10"/>
        <v>987.5</v>
      </c>
      <c r="CE51" s="107">
        <f t="shared" si="10"/>
        <v>790.7</v>
      </c>
      <c r="CF51" s="107">
        <f t="shared" si="10"/>
        <v>947.7</v>
      </c>
      <c r="CG51" s="107">
        <f t="shared" si="10"/>
        <v>814.1</v>
      </c>
      <c r="CH51" s="107">
        <f t="shared" si="10"/>
        <v>645.79999999999995</v>
      </c>
      <c r="CI51" s="107">
        <f t="shared" si="10"/>
        <v>609.79999999999995</v>
      </c>
      <c r="CJ51" s="107">
        <f t="shared" si="10"/>
        <v>542.29999999999995</v>
      </c>
      <c r="CK51" s="107">
        <f t="shared" si="10"/>
        <v>394.8</v>
      </c>
      <c r="CL51" s="107">
        <f t="shared" si="10"/>
        <v>238.8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3191.0249999999992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7255.9690000000001</v>
      </c>
      <c r="C54" s="107">
        <f t="shared" ref="C54:BN54" si="13">C18+C28+C42</f>
        <v>7199.1699999999992</v>
      </c>
      <c r="D54" s="107">
        <f t="shared" si="13"/>
        <v>7134.1419999999998</v>
      </c>
      <c r="E54" s="107">
        <f t="shared" si="13"/>
        <v>7088.7860000000001</v>
      </c>
      <c r="F54" s="107">
        <f t="shared" si="13"/>
        <v>7097.1390000000001</v>
      </c>
      <c r="G54" s="107">
        <f t="shared" si="13"/>
        <v>7039.55</v>
      </c>
      <c r="H54" s="107">
        <f t="shared" si="13"/>
        <v>6988.5840000000007</v>
      </c>
      <c r="I54" s="107">
        <f t="shared" si="13"/>
        <v>6969.299</v>
      </c>
      <c r="J54" s="107">
        <f t="shared" si="13"/>
        <v>6839.0169999999998</v>
      </c>
      <c r="K54" s="107">
        <f t="shared" si="13"/>
        <v>6820.9150000000009</v>
      </c>
      <c r="L54" s="107">
        <f t="shared" si="13"/>
        <v>6790.3519999999999</v>
      </c>
      <c r="M54" s="107">
        <f t="shared" si="13"/>
        <v>6752.1709999999994</v>
      </c>
      <c r="N54" s="107">
        <f t="shared" si="13"/>
        <v>6716.2780000000002</v>
      </c>
      <c r="O54" s="107">
        <f t="shared" si="13"/>
        <v>6693.299</v>
      </c>
      <c r="P54" s="107">
        <f t="shared" si="13"/>
        <v>6679.41</v>
      </c>
      <c r="Q54" s="107">
        <f t="shared" si="13"/>
        <v>6668.7870000000003</v>
      </c>
      <c r="R54" s="107">
        <f t="shared" si="13"/>
        <v>6680.7509999999993</v>
      </c>
      <c r="S54" s="107">
        <f t="shared" si="13"/>
        <v>6683.6289999999999</v>
      </c>
      <c r="T54" s="107">
        <f t="shared" si="13"/>
        <v>6658.8159999999998</v>
      </c>
      <c r="U54" s="107">
        <f t="shared" si="13"/>
        <v>6673.2699999999995</v>
      </c>
      <c r="V54" s="107">
        <f t="shared" si="13"/>
        <v>6713.55</v>
      </c>
      <c r="W54" s="107">
        <f t="shared" si="13"/>
        <v>6733.9369999999999</v>
      </c>
      <c r="X54" s="107">
        <f t="shared" si="13"/>
        <v>6798.0659999999998</v>
      </c>
      <c r="Y54" s="107">
        <f t="shared" si="13"/>
        <v>6944.6010000000006</v>
      </c>
      <c r="Z54" s="107">
        <f t="shared" si="13"/>
        <v>7456.7610000000004</v>
      </c>
      <c r="AA54" s="107">
        <f t="shared" si="13"/>
        <v>8335.07</v>
      </c>
      <c r="AB54" s="107">
        <f t="shared" si="13"/>
        <v>8339.996000000001</v>
      </c>
      <c r="AC54" s="107">
        <f t="shared" si="13"/>
        <v>8389.2829999999994</v>
      </c>
      <c r="AD54" s="107">
        <f t="shared" si="13"/>
        <v>9009.8859999999986</v>
      </c>
      <c r="AE54" s="107">
        <f t="shared" si="13"/>
        <v>8742.0730000000003</v>
      </c>
      <c r="AF54" s="107">
        <f t="shared" si="13"/>
        <v>8467.101999999999</v>
      </c>
      <c r="AG54" s="107">
        <f t="shared" si="13"/>
        <v>8856.4279999999999</v>
      </c>
      <c r="AH54" s="107">
        <f t="shared" si="13"/>
        <v>9148.2669999999998</v>
      </c>
      <c r="AI54" s="107">
        <f t="shared" si="13"/>
        <v>9206.987000000001</v>
      </c>
      <c r="AJ54" s="107">
        <f t="shared" si="13"/>
        <v>9049.9450000000015</v>
      </c>
      <c r="AK54" s="107">
        <f t="shared" si="13"/>
        <v>9089.2129999999997</v>
      </c>
      <c r="AL54" s="107">
        <f t="shared" si="13"/>
        <v>9651.1350000000002</v>
      </c>
      <c r="AM54" s="107">
        <f t="shared" si="13"/>
        <v>9664.7939999999981</v>
      </c>
      <c r="AN54" s="107">
        <f t="shared" si="13"/>
        <v>10129.468000000001</v>
      </c>
      <c r="AO54" s="107">
        <f t="shared" si="13"/>
        <v>10041.23</v>
      </c>
      <c r="AP54" s="107">
        <f t="shared" si="13"/>
        <v>10242.485000000001</v>
      </c>
      <c r="AQ54" s="107">
        <f t="shared" si="13"/>
        <v>10368.75</v>
      </c>
      <c r="AR54" s="107">
        <f t="shared" si="13"/>
        <v>10449.141</v>
      </c>
      <c r="AS54" s="107">
        <f t="shared" si="13"/>
        <v>10648.387999999999</v>
      </c>
      <c r="AT54" s="107">
        <f t="shared" si="13"/>
        <v>10793.763999999999</v>
      </c>
      <c r="AU54" s="107">
        <f t="shared" si="13"/>
        <v>10896.425000000001</v>
      </c>
      <c r="AV54" s="107">
        <f t="shared" si="13"/>
        <v>11000.662</v>
      </c>
      <c r="AW54" s="107">
        <f t="shared" si="13"/>
        <v>11057.085000000001</v>
      </c>
      <c r="AX54" s="107">
        <f t="shared" si="13"/>
        <v>11160.693000000001</v>
      </c>
      <c r="AY54" s="107">
        <f t="shared" si="13"/>
        <v>11216.273000000001</v>
      </c>
      <c r="AZ54" s="107">
        <f t="shared" si="13"/>
        <v>11243.169</v>
      </c>
      <c r="BA54" s="107">
        <f t="shared" si="13"/>
        <v>11225.119000000001</v>
      </c>
      <c r="BB54" s="107">
        <f t="shared" si="13"/>
        <v>11229.275</v>
      </c>
      <c r="BC54" s="107">
        <f t="shared" si="13"/>
        <v>11191.253000000001</v>
      </c>
      <c r="BD54" s="107">
        <f t="shared" si="13"/>
        <v>11153.95</v>
      </c>
      <c r="BE54" s="107">
        <f t="shared" si="13"/>
        <v>11066.567000000001</v>
      </c>
      <c r="BF54" s="107">
        <f t="shared" si="13"/>
        <v>11098.14</v>
      </c>
      <c r="BG54" s="107">
        <f t="shared" si="13"/>
        <v>10972.091</v>
      </c>
      <c r="BH54" s="107">
        <f t="shared" si="13"/>
        <v>10846.216</v>
      </c>
      <c r="BI54" s="107">
        <f t="shared" si="13"/>
        <v>10797.443000000001</v>
      </c>
      <c r="BJ54" s="107">
        <f t="shared" si="13"/>
        <v>10631.802</v>
      </c>
      <c r="BK54" s="107">
        <f t="shared" si="13"/>
        <v>10389.785</v>
      </c>
      <c r="BL54" s="107">
        <f t="shared" si="13"/>
        <v>10197.010999999999</v>
      </c>
      <c r="BM54" s="107">
        <f t="shared" si="13"/>
        <v>10445.915999999999</v>
      </c>
      <c r="BN54" s="107">
        <f t="shared" si="13"/>
        <v>10267.413</v>
      </c>
      <c r="BO54" s="107">
        <f t="shared" ref="BO54:CX54" si="14">BO18+BO28+BO42</f>
        <v>10363.308000000001</v>
      </c>
      <c r="BP54" s="107">
        <f t="shared" si="14"/>
        <v>10186.122000000001</v>
      </c>
      <c r="BQ54" s="107">
        <f t="shared" si="14"/>
        <v>9816.4230000000007</v>
      </c>
      <c r="BR54" s="107">
        <f t="shared" si="14"/>
        <v>9822.973</v>
      </c>
      <c r="BS54" s="107">
        <f t="shared" si="14"/>
        <v>9625.3510000000006</v>
      </c>
      <c r="BT54" s="107">
        <f t="shared" si="14"/>
        <v>9792.652</v>
      </c>
      <c r="BU54" s="107">
        <f t="shared" si="14"/>
        <v>9982.1849999999995</v>
      </c>
      <c r="BV54" s="107">
        <f t="shared" si="14"/>
        <v>9740.2530000000006</v>
      </c>
      <c r="BW54" s="107">
        <f t="shared" si="14"/>
        <v>10067.064999999999</v>
      </c>
      <c r="BX54" s="107">
        <f t="shared" si="14"/>
        <v>10298.294</v>
      </c>
      <c r="BY54" s="107">
        <f t="shared" si="14"/>
        <v>9551.4259999999995</v>
      </c>
      <c r="BZ54" s="107">
        <f t="shared" si="14"/>
        <v>9305.0849999999991</v>
      </c>
      <c r="CA54" s="107">
        <f t="shared" si="14"/>
        <v>9201.6049999999996</v>
      </c>
      <c r="CB54" s="107">
        <f t="shared" si="14"/>
        <v>9322.1409999999996</v>
      </c>
      <c r="CC54" s="107">
        <f t="shared" si="14"/>
        <v>9337.5469999999987</v>
      </c>
      <c r="CD54" s="107">
        <f t="shared" si="14"/>
        <v>9606.1080000000002</v>
      </c>
      <c r="CE54" s="107">
        <f t="shared" si="14"/>
        <v>9419.7350000000006</v>
      </c>
      <c r="CF54" s="107">
        <f t="shared" si="14"/>
        <v>9556.5770000000011</v>
      </c>
      <c r="CG54" s="107">
        <f t="shared" si="14"/>
        <v>9422.2250000000004</v>
      </c>
      <c r="CH54" s="107">
        <f t="shared" si="14"/>
        <v>9228.6959999999981</v>
      </c>
      <c r="CI54" s="107">
        <f t="shared" si="14"/>
        <v>9158.3709999999992</v>
      </c>
      <c r="CJ54" s="107">
        <f t="shared" si="14"/>
        <v>9077.1539999999986</v>
      </c>
      <c r="CK54" s="107">
        <f t="shared" si="14"/>
        <v>8911.0619999999981</v>
      </c>
      <c r="CL54" s="107">
        <f t="shared" si="14"/>
        <v>8588.259</v>
      </c>
      <c r="CM54" s="107">
        <f t="shared" si="14"/>
        <v>8411.0509999999995</v>
      </c>
      <c r="CN54" s="107">
        <f t="shared" si="14"/>
        <v>8728.1369999999988</v>
      </c>
      <c r="CO54" s="107">
        <f t="shared" si="14"/>
        <v>8271.8149999999987</v>
      </c>
      <c r="CP54" s="107">
        <f t="shared" si="14"/>
        <v>8469.9279999999981</v>
      </c>
      <c r="CQ54" s="107">
        <f t="shared" si="14"/>
        <v>8399.223</v>
      </c>
      <c r="CR54" s="107">
        <f t="shared" si="14"/>
        <v>8299.8019999999997</v>
      </c>
      <c r="CS54" s="107">
        <f t="shared" si="14"/>
        <v>8309.5560000000005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216764.01774999997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7255.9970000000003</v>
      </c>
      <c r="C5" s="25">
        <v>7199.2060000000001</v>
      </c>
      <c r="D5" s="25">
        <v>7134.2139999999999</v>
      </c>
      <c r="E5" s="25">
        <v>7088.7979999999998</v>
      </c>
      <c r="F5" s="25">
        <v>7097.1440000000002</v>
      </c>
      <c r="G5" s="25">
        <v>7039.5439999999999</v>
      </c>
      <c r="H5" s="25">
        <v>6988.5929999999998</v>
      </c>
      <c r="I5" s="25">
        <v>6969.3119999999999</v>
      </c>
      <c r="J5" s="25">
        <v>6839.0630000000001</v>
      </c>
      <c r="K5" s="25">
        <v>6820.8779999999997</v>
      </c>
      <c r="L5" s="25">
        <v>6790.3789999999999</v>
      </c>
      <c r="M5" s="25">
        <v>6752.1880000000001</v>
      </c>
      <c r="N5" s="25">
        <v>6716.3040000000001</v>
      </c>
      <c r="O5" s="25">
        <v>6693.3190000000004</v>
      </c>
      <c r="P5" s="25">
        <v>6679.3670000000002</v>
      </c>
      <c r="Q5" s="25">
        <v>6668.81</v>
      </c>
      <c r="R5" s="25">
        <v>6680.7219999999998</v>
      </c>
      <c r="S5" s="25">
        <v>6683.6289999999999</v>
      </c>
      <c r="T5" s="25">
        <v>6658.7879999999996</v>
      </c>
      <c r="U5" s="25">
        <v>6673.2560000000003</v>
      </c>
      <c r="V5" s="25">
        <v>6713.549</v>
      </c>
      <c r="W5" s="25">
        <v>6733.9229999999998</v>
      </c>
      <c r="X5" s="25">
        <v>6798.058</v>
      </c>
      <c r="Y5" s="25">
        <v>6944.6019999999999</v>
      </c>
      <c r="Z5" s="25">
        <v>7456.7380000000003</v>
      </c>
      <c r="AA5" s="25">
        <v>8335.0720000000001</v>
      </c>
      <c r="AB5" s="25">
        <v>8340.0349999999999</v>
      </c>
      <c r="AC5" s="25">
        <v>8389.2340000000004</v>
      </c>
      <c r="AD5" s="25">
        <v>9009.8909999999996</v>
      </c>
      <c r="AE5" s="25">
        <v>8742.0789999999997</v>
      </c>
      <c r="AF5" s="25">
        <v>8467.0889999999999</v>
      </c>
      <c r="AG5" s="25">
        <v>8856.3989999999994</v>
      </c>
      <c r="AH5" s="25">
        <v>9148.2669999999998</v>
      </c>
      <c r="AI5" s="25">
        <v>9207.0310000000009</v>
      </c>
      <c r="AJ5" s="25">
        <v>9049.9339999999993</v>
      </c>
      <c r="AK5" s="25">
        <v>9089.1830000000009</v>
      </c>
      <c r="AL5" s="25">
        <v>9651.1039999999994</v>
      </c>
      <c r="AM5" s="25">
        <v>9664.77</v>
      </c>
      <c r="AN5" s="25">
        <v>10129.473</v>
      </c>
      <c r="AO5" s="25">
        <v>10041.239</v>
      </c>
      <c r="AP5" s="25">
        <v>10242.499</v>
      </c>
      <c r="AQ5" s="25">
        <v>10368.779</v>
      </c>
      <c r="AR5" s="25">
        <v>10449.181</v>
      </c>
      <c r="AS5" s="25">
        <v>10648.383</v>
      </c>
      <c r="AT5" s="25">
        <v>10793.763999999999</v>
      </c>
      <c r="AU5" s="25">
        <v>10896.424999999999</v>
      </c>
      <c r="AV5" s="25">
        <v>11000.662</v>
      </c>
      <c r="AW5" s="25">
        <v>11057.084999999999</v>
      </c>
      <c r="AX5" s="25">
        <v>11160.692999999999</v>
      </c>
      <c r="AY5" s="25">
        <v>11216.272999999999</v>
      </c>
      <c r="AZ5" s="25">
        <v>11243.169</v>
      </c>
      <c r="BA5" s="25">
        <v>11225.119000000001</v>
      </c>
      <c r="BB5" s="25">
        <v>11229.275</v>
      </c>
      <c r="BC5" s="25">
        <v>11191.253000000001</v>
      </c>
      <c r="BD5" s="25">
        <v>11153.949000000001</v>
      </c>
      <c r="BE5" s="25">
        <v>11066.592000000001</v>
      </c>
      <c r="BF5" s="25">
        <v>11098.14</v>
      </c>
      <c r="BG5" s="25">
        <v>10972.14</v>
      </c>
      <c r="BH5" s="25">
        <v>10846.233</v>
      </c>
      <c r="BI5" s="25">
        <v>10797.406000000001</v>
      </c>
      <c r="BJ5" s="25">
        <v>10631.811</v>
      </c>
      <c r="BK5" s="25">
        <v>10389.755999999999</v>
      </c>
      <c r="BL5" s="25">
        <v>10197.027</v>
      </c>
      <c r="BM5" s="25">
        <v>10445.891</v>
      </c>
      <c r="BN5" s="25">
        <v>10267.413</v>
      </c>
      <c r="BO5" s="25">
        <v>10363.326999999999</v>
      </c>
      <c r="BP5" s="25">
        <v>10186.083000000001</v>
      </c>
      <c r="BQ5" s="25">
        <v>9816.3770000000004</v>
      </c>
      <c r="BR5" s="25">
        <v>9822.9809999999998</v>
      </c>
      <c r="BS5" s="25">
        <v>9625.357</v>
      </c>
      <c r="BT5" s="25">
        <v>9792.6389999999992</v>
      </c>
      <c r="BU5" s="25">
        <v>9982.1579999999994</v>
      </c>
      <c r="BV5" s="25">
        <v>9740.2060000000001</v>
      </c>
      <c r="BW5" s="25">
        <v>10067.081</v>
      </c>
      <c r="BX5" s="25">
        <v>10298.299999999999</v>
      </c>
      <c r="BY5" s="25">
        <v>9551.4140000000007</v>
      </c>
      <c r="BZ5" s="25">
        <v>9305.0509999999995</v>
      </c>
      <c r="CA5" s="25">
        <v>9201.6389999999992</v>
      </c>
      <c r="CB5" s="25">
        <v>9322.1</v>
      </c>
      <c r="CC5" s="25">
        <v>9337.5059999999994</v>
      </c>
      <c r="CD5" s="25">
        <v>9606.125</v>
      </c>
      <c r="CE5" s="25">
        <v>9419.7350000000006</v>
      </c>
      <c r="CF5" s="25">
        <v>9556.5939999999991</v>
      </c>
      <c r="CG5" s="25">
        <v>9422.2000000000007</v>
      </c>
      <c r="CH5" s="25">
        <v>9228.6350000000002</v>
      </c>
      <c r="CI5" s="25">
        <v>9158.3619999999992</v>
      </c>
      <c r="CJ5" s="25">
        <v>9077.1110000000008</v>
      </c>
      <c r="CK5" s="25">
        <v>8911.0300000000007</v>
      </c>
      <c r="CL5" s="25">
        <v>8588.2240000000002</v>
      </c>
      <c r="CM5" s="25">
        <v>8411.0329999999994</v>
      </c>
      <c r="CN5" s="25">
        <v>8728.0910000000003</v>
      </c>
      <c r="CO5" s="25">
        <v>8271.8019999999997</v>
      </c>
      <c r="CP5" s="25">
        <v>8469.9650000000001</v>
      </c>
      <c r="CQ5" s="25">
        <v>8399.2000000000007</v>
      </c>
      <c r="CR5" s="25">
        <v>8299.7569999999996</v>
      </c>
      <c r="CS5" s="25">
        <v>8309.5780000000013</v>
      </c>
      <c r="CT5" s="26"/>
      <c r="CU5" s="26"/>
      <c r="CV5" s="26"/>
      <c r="CW5" s="27"/>
      <c r="CX5" s="28">
        <f t="array" ref="CX5">SUMPRODUCT(B5:CW5*0.25)</f>
        <v>216763.94000000006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158.34</v>
      </c>
      <c r="C8" s="37">
        <v>154.5</v>
      </c>
      <c r="D8" s="37">
        <v>153.91999999999999</v>
      </c>
      <c r="E8" s="37">
        <v>146.41</v>
      </c>
      <c r="F8" s="37">
        <v>150.44999999999999</v>
      </c>
      <c r="G8" s="37">
        <v>145</v>
      </c>
      <c r="H8" s="37">
        <v>142.9</v>
      </c>
      <c r="I8" s="37">
        <v>139.44</v>
      </c>
      <c r="J8" s="37">
        <v>141.38999999999999</v>
      </c>
      <c r="K8" s="37">
        <v>138.28</v>
      </c>
      <c r="L8" s="37">
        <v>138.72999999999999</v>
      </c>
      <c r="M8" s="37">
        <v>137.26</v>
      </c>
      <c r="N8" s="37">
        <v>136.5</v>
      </c>
      <c r="O8" s="37">
        <v>134.69999999999999</v>
      </c>
      <c r="P8" s="37">
        <v>135.74</v>
      </c>
      <c r="Q8" s="37">
        <v>135.28</v>
      </c>
      <c r="R8" s="37">
        <v>136.5</v>
      </c>
      <c r="S8" s="37">
        <v>137.84</v>
      </c>
      <c r="T8" s="37">
        <v>139.83000000000001</v>
      </c>
      <c r="U8" s="37">
        <v>143.6</v>
      </c>
      <c r="V8" s="37">
        <v>140.84</v>
      </c>
      <c r="W8" s="37">
        <v>149.16999999999999</v>
      </c>
      <c r="X8" s="37">
        <v>151.94</v>
      </c>
      <c r="Y8" s="37">
        <v>158.44999999999999</v>
      </c>
      <c r="Z8" s="37">
        <v>163.26</v>
      </c>
      <c r="AA8" s="37">
        <v>169.26</v>
      </c>
      <c r="AB8" s="37">
        <v>167.26</v>
      </c>
      <c r="AC8" s="37">
        <v>165.18</v>
      </c>
      <c r="AD8" s="37">
        <v>171.16</v>
      </c>
      <c r="AE8" s="37">
        <v>166.73</v>
      </c>
      <c r="AF8" s="37">
        <v>164.39</v>
      </c>
      <c r="AG8" s="37">
        <v>159.04</v>
      </c>
      <c r="AH8" s="37">
        <v>161.99</v>
      </c>
      <c r="AI8" s="37">
        <v>129.87</v>
      </c>
      <c r="AJ8" s="37">
        <v>121.44</v>
      </c>
      <c r="AK8" s="37">
        <v>110</v>
      </c>
      <c r="AL8" s="37">
        <v>118.71</v>
      </c>
      <c r="AM8" s="37">
        <v>110</v>
      </c>
      <c r="AN8" s="37">
        <v>110</v>
      </c>
      <c r="AO8" s="37">
        <v>107.76</v>
      </c>
      <c r="AP8" s="37">
        <v>131.88999999999999</v>
      </c>
      <c r="AQ8" s="37">
        <v>110</v>
      </c>
      <c r="AR8" s="37">
        <v>96.54</v>
      </c>
      <c r="AS8" s="37">
        <v>97.14</v>
      </c>
      <c r="AT8" s="37">
        <v>80</v>
      </c>
      <c r="AU8" s="37">
        <v>27.1</v>
      </c>
      <c r="AV8" s="37">
        <v>15</v>
      </c>
      <c r="AW8" s="37">
        <v>0.02</v>
      </c>
      <c r="AX8" s="37">
        <v>40</v>
      </c>
      <c r="AY8" s="37">
        <v>40</v>
      </c>
      <c r="AZ8" s="37">
        <v>48.2</v>
      </c>
      <c r="BA8" s="37">
        <v>80</v>
      </c>
      <c r="BB8" s="37">
        <v>80</v>
      </c>
      <c r="BC8" s="37">
        <v>81.900000000000006</v>
      </c>
      <c r="BD8" s="37">
        <v>91.55</v>
      </c>
      <c r="BE8" s="37">
        <v>92.72</v>
      </c>
      <c r="BF8" s="37">
        <v>68.599999999999994</v>
      </c>
      <c r="BG8" s="37">
        <v>65.81</v>
      </c>
      <c r="BH8" s="37">
        <v>40</v>
      </c>
      <c r="BI8" s="37">
        <v>15</v>
      </c>
      <c r="BJ8" s="37">
        <v>40</v>
      </c>
      <c r="BK8" s="37">
        <v>80</v>
      </c>
      <c r="BL8" s="37">
        <v>105.79</v>
      </c>
      <c r="BM8" s="37">
        <v>113.57</v>
      </c>
      <c r="BN8" s="37">
        <v>108.37</v>
      </c>
      <c r="BO8" s="37">
        <v>124.3</v>
      </c>
      <c r="BP8" s="37">
        <v>146.77000000000001</v>
      </c>
      <c r="BQ8" s="37">
        <v>155.15</v>
      </c>
      <c r="BR8" s="37">
        <v>138.13</v>
      </c>
      <c r="BS8" s="37">
        <v>153.87</v>
      </c>
      <c r="BT8" s="37">
        <v>172.02</v>
      </c>
      <c r="BU8" s="37">
        <v>183.22</v>
      </c>
      <c r="BV8" s="37">
        <v>173.62</v>
      </c>
      <c r="BW8" s="37">
        <v>191.07</v>
      </c>
      <c r="BX8" s="37">
        <v>201.45</v>
      </c>
      <c r="BY8" s="37">
        <v>205.17</v>
      </c>
      <c r="BZ8" s="37">
        <v>203.53</v>
      </c>
      <c r="CA8" s="37">
        <v>249.8</v>
      </c>
      <c r="CB8" s="37">
        <v>168.3</v>
      </c>
      <c r="CC8" s="37">
        <v>158.37</v>
      </c>
      <c r="CD8" s="37">
        <v>145.1</v>
      </c>
      <c r="CE8" s="37">
        <v>242.28</v>
      </c>
      <c r="CF8" s="37">
        <v>159.9</v>
      </c>
      <c r="CG8" s="37">
        <v>202.7</v>
      </c>
      <c r="CH8" s="37">
        <v>203.09</v>
      </c>
      <c r="CI8" s="37">
        <v>192.87</v>
      </c>
      <c r="CJ8" s="37">
        <v>197.33</v>
      </c>
      <c r="CK8" s="37">
        <v>193.69</v>
      </c>
      <c r="CL8" s="37">
        <v>199.99</v>
      </c>
      <c r="CM8" s="37">
        <v>190</v>
      </c>
      <c r="CN8" s="37">
        <v>187.9</v>
      </c>
      <c r="CO8" s="37">
        <v>175.63</v>
      </c>
      <c r="CP8" s="37">
        <v>179.14</v>
      </c>
      <c r="CQ8" s="37">
        <v>171.94</v>
      </c>
      <c r="CR8" s="37">
        <v>169.62</v>
      </c>
      <c r="CS8" s="37">
        <v>164.96</v>
      </c>
      <c r="CT8" s="38"/>
      <c r="CU8" s="38"/>
      <c r="CV8" s="38"/>
      <c r="CW8" s="39"/>
      <c r="CX8" s="40">
        <f>IF(SUM(B8:CW8)&lt;&gt;0,AVERAGEIF(B8:CW8,"&lt;&gt;"""),"")</f>
        <v>136.38718750000007</v>
      </c>
    </row>
    <row r="9" spans="1:102" ht="24.95" customHeight="1" thickBot="1" x14ac:dyDescent="0.25">
      <c r="A9" s="41" t="s">
        <v>6</v>
      </c>
      <c r="B9" s="42">
        <v>153.29249999999999</v>
      </c>
      <c r="C9" s="43">
        <v>153.29249999999999</v>
      </c>
      <c r="D9" s="43">
        <v>153.29249999999999</v>
      </c>
      <c r="E9" s="43">
        <v>153.29249999999999</v>
      </c>
      <c r="F9" s="43">
        <v>144.44749999999999</v>
      </c>
      <c r="G9" s="43">
        <v>144.44749999999999</v>
      </c>
      <c r="H9" s="43">
        <v>144.44749999999999</v>
      </c>
      <c r="I9" s="43">
        <v>144.44749999999999</v>
      </c>
      <c r="J9" s="43">
        <v>138.91499999999999</v>
      </c>
      <c r="K9" s="43">
        <v>138.91499999999999</v>
      </c>
      <c r="L9" s="43">
        <v>138.91499999999999</v>
      </c>
      <c r="M9" s="43">
        <v>138.91499999999999</v>
      </c>
      <c r="N9" s="43">
        <v>135.55500000000001</v>
      </c>
      <c r="O9" s="43">
        <v>135.55500000000001</v>
      </c>
      <c r="P9" s="43">
        <v>135.55500000000001</v>
      </c>
      <c r="Q9" s="43">
        <v>135.55500000000001</v>
      </c>
      <c r="R9" s="43">
        <v>139.4425</v>
      </c>
      <c r="S9" s="43">
        <v>139.4425</v>
      </c>
      <c r="T9" s="43">
        <v>139.4425</v>
      </c>
      <c r="U9" s="43">
        <v>139.4425</v>
      </c>
      <c r="V9" s="43">
        <v>150.1</v>
      </c>
      <c r="W9" s="43">
        <v>150.1</v>
      </c>
      <c r="X9" s="43">
        <v>150.1</v>
      </c>
      <c r="Y9" s="43">
        <v>150.1</v>
      </c>
      <c r="Z9" s="43">
        <v>166.24</v>
      </c>
      <c r="AA9" s="43">
        <v>166.24</v>
      </c>
      <c r="AB9" s="43">
        <v>166.24</v>
      </c>
      <c r="AC9" s="43">
        <v>166.24</v>
      </c>
      <c r="AD9" s="43">
        <v>165.33</v>
      </c>
      <c r="AE9" s="43">
        <v>165.33</v>
      </c>
      <c r="AF9" s="43">
        <v>165.33</v>
      </c>
      <c r="AG9" s="43">
        <v>165.33</v>
      </c>
      <c r="AH9" s="43">
        <v>130.82499999999999</v>
      </c>
      <c r="AI9" s="43">
        <v>130.82499999999999</v>
      </c>
      <c r="AJ9" s="43">
        <v>130.82499999999999</v>
      </c>
      <c r="AK9" s="43">
        <v>130.82499999999999</v>
      </c>
      <c r="AL9" s="43">
        <v>111.61750000000001</v>
      </c>
      <c r="AM9" s="43">
        <v>111.61750000000001</v>
      </c>
      <c r="AN9" s="43">
        <v>111.61750000000001</v>
      </c>
      <c r="AO9" s="43">
        <v>111.61750000000001</v>
      </c>
      <c r="AP9" s="43">
        <v>108.8925</v>
      </c>
      <c r="AQ9" s="43">
        <v>108.8925</v>
      </c>
      <c r="AR9" s="43">
        <v>108.8925</v>
      </c>
      <c r="AS9" s="43">
        <v>108.8925</v>
      </c>
      <c r="AT9" s="43">
        <v>30.53</v>
      </c>
      <c r="AU9" s="43">
        <v>30.53</v>
      </c>
      <c r="AV9" s="43">
        <v>30.53</v>
      </c>
      <c r="AW9" s="43">
        <v>30.53</v>
      </c>
      <c r="AX9" s="43">
        <v>52.05</v>
      </c>
      <c r="AY9" s="43">
        <v>52.05</v>
      </c>
      <c r="AZ9" s="43">
        <v>52.05</v>
      </c>
      <c r="BA9" s="43">
        <v>52.05</v>
      </c>
      <c r="BB9" s="43">
        <v>86.542500000000004</v>
      </c>
      <c r="BC9" s="43">
        <v>86.542500000000004</v>
      </c>
      <c r="BD9" s="43">
        <v>86.542500000000004</v>
      </c>
      <c r="BE9" s="43">
        <v>86.542500000000004</v>
      </c>
      <c r="BF9" s="43">
        <v>47.352499999999999</v>
      </c>
      <c r="BG9" s="43">
        <v>47.352499999999999</v>
      </c>
      <c r="BH9" s="43">
        <v>47.352499999999999</v>
      </c>
      <c r="BI9" s="43">
        <v>47.352499999999999</v>
      </c>
      <c r="BJ9" s="43">
        <v>84.84</v>
      </c>
      <c r="BK9" s="43">
        <v>84.84</v>
      </c>
      <c r="BL9" s="43">
        <v>84.84</v>
      </c>
      <c r="BM9" s="43">
        <v>84.84</v>
      </c>
      <c r="BN9" s="43">
        <v>133.64750000000001</v>
      </c>
      <c r="BO9" s="43">
        <v>133.64750000000001</v>
      </c>
      <c r="BP9" s="43">
        <v>133.64750000000001</v>
      </c>
      <c r="BQ9" s="43">
        <v>133.64750000000001</v>
      </c>
      <c r="BR9" s="43">
        <v>161.81</v>
      </c>
      <c r="BS9" s="43">
        <v>161.81</v>
      </c>
      <c r="BT9" s="43">
        <v>161.81</v>
      </c>
      <c r="BU9" s="43">
        <v>161.81</v>
      </c>
      <c r="BV9" s="43">
        <v>192.82749999999999</v>
      </c>
      <c r="BW9" s="43">
        <v>192.82749999999999</v>
      </c>
      <c r="BX9" s="43">
        <v>192.82749999999999</v>
      </c>
      <c r="BY9" s="43">
        <v>192.82749999999999</v>
      </c>
      <c r="BZ9" s="43">
        <v>195</v>
      </c>
      <c r="CA9" s="43">
        <v>195</v>
      </c>
      <c r="CB9" s="43">
        <v>195</v>
      </c>
      <c r="CC9" s="43">
        <v>195</v>
      </c>
      <c r="CD9" s="43">
        <v>187.495</v>
      </c>
      <c r="CE9" s="43">
        <v>187.495</v>
      </c>
      <c r="CF9" s="43">
        <v>187.495</v>
      </c>
      <c r="CG9" s="43">
        <v>187.495</v>
      </c>
      <c r="CH9" s="43">
        <v>196.745</v>
      </c>
      <c r="CI9" s="43">
        <v>196.745</v>
      </c>
      <c r="CJ9" s="43">
        <v>196.745</v>
      </c>
      <c r="CK9" s="43">
        <v>196.745</v>
      </c>
      <c r="CL9" s="43">
        <v>188.38</v>
      </c>
      <c r="CM9" s="43">
        <v>188.38</v>
      </c>
      <c r="CN9" s="43">
        <v>188.38</v>
      </c>
      <c r="CO9" s="43">
        <v>188.38</v>
      </c>
      <c r="CP9" s="43">
        <v>171.41499999999999</v>
      </c>
      <c r="CQ9" s="43">
        <v>171.41499999999999</v>
      </c>
      <c r="CR9" s="43">
        <v>171.41499999999999</v>
      </c>
      <c r="CS9" s="43">
        <v>171.41499999999999</v>
      </c>
      <c r="CT9" s="44"/>
      <c r="CU9" s="44"/>
      <c r="CV9" s="44"/>
      <c r="CW9" s="45"/>
      <c r="CX9" s="46">
        <f>IF(SUM(B9:CW9)&lt;&gt;0,AVERAGEIF(B9:CW9,"&lt;&gt;"""),"")</f>
        <v>136.38718750000001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56.758000000000003</v>
      </c>
      <c r="W15" s="71">
        <v>56.314</v>
      </c>
      <c r="X15" s="71">
        <v>55.497999999999998</v>
      </c>
      <c r="Y15" s="71">
        <v>54.252000000000002</v>
      </c>
      <c r="Z15" s="71">
        <v>52.655999999999999</v>
      </c>
      <c r="AA15" s="71">
        <v>50.985999999999997</v>
      </c>
      <c r="AB15" s="71">
        <v>49.036999999999999</v>
      </c>
      <c r="AC15" s="71">
        <v>46.393999999999998</v>
      </c>
      <c r="AD15" s="71">
        <v>43.137999999999998</v>
      </c>
      <c r="AE15" s="71">
        <v>40.106000000000002</v>
      </c>
      <c r="AF15" s="71">
        <v>37.338999999999999</v>
      </c>
      <c r="AG15" s="71">
        <v>34.344000000000001</v>
      </c>
      <c r="AH15" s="71">
        <v>30.966999999999999</v>
      </c>
      <c r="AI15" s="71">
        <v>27.881</v>
      </c>
      <c r="AJ15" s="71">
        <v>25.26</v>
      </c>
      <c r="AK15" s="71">
        <v>22.855</v>
      </c>
      <c r="AL15" s="71">
        <v>20.477</v>
      </c>
      <c r="AM15" s="71">
        <v>18.259</v>
      </c>
      <c r="AN15" s="71">
        <v>16.361000000000001</v>
      </c>
      <c r="AO15" s="71">
        <v>14.875</v>
      </c>
      <c r="AP15" s="71">
        <v>13.685</v>
      </c>
      <c r="AQ15" s="71">
        <v>12.605</v>
      </c>
      <c r="AR15" s="71">
        <v>11.731</v>
      </c>
      <c r="AS15" s="71">
        <v>11.297000000000001</v>
      </c>
      <c r="AT15" s="71">
        <v>11.21</v>
      </c>
      <c r="AU15" s="71">
        <v>11.179</v>
      </c>
      <c r="AV15" s="71">
        <v>11.047000000000001</v>
      </c>
      <c r="AW15" s="71">
        <v>10.975</v>
      </c>
      <c r="AX15" s="71">
        <v>11.038</v>
      </c>
      <c r="AY15" s="71">
        <v>11.198</v>
      </c>
      <c r="AZ15" s="71">
        <v>11.417</v>
      </c>
      <c r="BA15" s="71">
        <v>11.794</v>
      </c>
      <c r="BB15" s="71">
        <v>12.358000000000001</v>
      </c>
      <c r="BC15" s="71">
        <v>13.003</v>
      </c>
      <c r="BD15" s="71">
        <v>13.79</v>
      </c>
      <c r="BE15" s="71">
        <v>14.878</v>
      </c>
      <c r="BF15" s="71">
        <v>16.242999999999999</v>
      </c>
      <c r="BG15" s="71">
        <v>17.599</v>
      </c>
      <c r="BH15" s="71">
        <v>18.952999999999999</v>
      </c>
      <c r="BI15" s="71">
        <v>20.489000000000001</v>
      </c>
      <c r="BJ15" s="71">
        <v>22.242999999999999</v>
      </c>
      <c r="BK15" s="71">
        <v>23.988</v>
      </c>
      <c r="BL15" s="71">
        <v>25.776</v>
      </c>
      <c r="BM15" s="71">
        <v>27.806000000000001</v>
      </c>
      <c r="BN15" s="71">
        <v>30.055</v>
      </c>
      <c r="BO15" s="71">
        <v>32.183999999999997</v>
      </c>
      <c r="BP15" s="71">
        <v>34.402000000000001</v>
      </c>
      <c r="BQ15" s="71">
        <v>37.08</v>
      </c>
      <c r="BR15" s="71">
        <v>40.090000000000003</v>
      </c>
      <c r="BS15" s="71">
        <v>42.624000000000002</v>
      </c>
      <c r="BT15" s="71">
        <v>44.825000000000003</v>
      </c>
      <c r="BU15" s="71">
        <v>47.253999999999998</v>
      </c>
      <c r="BV15" s="71">
        <v>49.917999999999999</v>
      </c>
      <c r="BW15" s="71">
        <v>51.96</v>
      </c>
      <c r="BX15" s="71">
        <v>53.274999999999999</v>
      </c>
      <c r="BY15" s="71">
        <v>54.264000000000003</v>
      </c>
      <c r="BZ15" s="71">
        <v>55.21</v>
      </c>
      <c r="CA15" s="71">
        <v>55.972999999999999</v>
      </c>
      <c r="CB15" s="71">
        <v>56.51</v>
      </c>
      <c r="CC15" s="71">
        <v>56.825000000000003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978.62700000000018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>
        <v>49</v>
      </c>
      <c r="AJ17" s="71">
        <v>49</v>
      </c>
      <c r="AK17" s="71">
        <v>49</v>
      </c>
      <c r="AL17" s="71">
        <v>99</v>
      </c>
      <c r="AM17" s="71">
        <v>134.80000000000001</v>
      </c>
      <c r="AN17" s="71">
        <v>224.5</v>
      </c>
      <c r="AO17" s="71">
        <v>229.5</v>
      </c>
      <c r="AP17" s="71">
        <v>174</v>
      </c>
      <c r="AQ17" s="71">
        <v>207.6</v>
      </c>
      <c r="AR17" s="71">
        <v>161.9</v>
      </c>
      <c r="AS17" s="71">
        <v>184.1</v>
      </c>
      <c r="AT17" s="71">
        <v>193.6</v>
      </c>
      <c r="AU17" s="71">
        <v>214.1</v>
      </c>
      <c r="AV17" s="71">
        <v>219.1</v>
      </c>
      <c r="AW17" s="71">
        <v>219.1</v>
      </c>
      <c r="AX17" s="71">
        <v>162.4</v>
      </c>
      <c r="AY17" s="71">
        <v>162.4</v>
      </c>
      <c r="AZ17" s="71">
        <v>162.4</v>
      </c>
      <c r="BA17" s="71">
        <v>180.4</v>
      </c>
      <c r="BB17" s="71">
        <v>153.5</v>
      </c>
      <c r="BC17" s="71">
        <v>160.9</v>
      </c>
      <c r="BD17" s="71">
        <v>160.9</v>
      </c>
      <c r="BE17" s="71">
        <v>161.12</v>
      </c>
      <c r="BF17" s="71">
        <v>162.62</v>
      </c>
      <c r="BG17" s="71">
        <v>130</v>
      </c>
      <c r="BH17" s="71">
        <v>130</v>
      </c>
      <c r="BI17" s="71">
        <v>130</v>
      </c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1066.2350000000001</v>
      </c>
    </row>
    <row r="18" spans="1:102" ht="30" customHeight="1" thickBot="1" x14ac:dyDescent="0.25">
      <c r="A18" s="75" t="s">
        <v>15</v>
      </c>
      <c r="B18" s="76">
        <f>SUM(B11:B17)</f>
        <v>57</v>
      </c>
      <c r="C18" s="77">
        <f t="shared" ref="C18:BN18" si="0">SUM(C11:C17)</f>
        <v>57</v>
      </c>
      <c r="D18" s="77">
        <f t="shared" si="0"/>
        <v>57</v>
      </c>
      <c r="E18" s="77">
        <f t="shared" si="0"/>
        <v>57</v>
      </c>
      <c r="F18" s="77">
        <f t="shared" si="0"/>
        <v>57</v>
      </c>
      <c r="G18" s="77">
        <f t="shared" si="0"/>
        <v>57</v>
      </c>
      <c r="H18" s="77">
        <f t="shared" si="0"/>
        <v>57</v>
      </c>
      <c r="I18" s="77">
        <f t="shared" si="0"/>
        <v>57</v>
      </c>
      <c r="J18" s="77">
        <f t="shared" si="0"/>
        <v>57</v>
      </c>
      <c r="K18" s="77">
        <f t="shared" si="0"/>
        <v>57</v>
      </c>
      <c r="L18" s="77">
        <f t="shared" si="0"/>
        <v>57</v>
      </c>
      <c r="M18" s="77">
        <f t="shared" si="0"/>
        <v>57</v>
      </c>
      <c r="N18" s="77">
        <f t="shared" si="0"/>
        <v>57</v>
      </c>
      <c r="O18" s="77">
        <f t="shared" si="0"/>
        <v>57</v>
      </c>
      <c r="P18" s="77">
        <f t="shared" si="0"/>
        <v>57</v>
      </c>
      <c r="Q18" s="77">
        <f t="shared" si="0"/>
        <v>57</v>
      </c>
      <c r="R18" s="77">
        <f t="shared" si="0"/>
        <v>57</v>
      </c>
      <c r="S18" s="77">
        <f t="shared" si="0"/>
        <v>57</v>
      </c>
      <c r="T18" s="77">
        <f t="shared" si="0"/>
        <v>57</v>
      </c>
      <c r="U18" s="77">
        <f t="shared" si="0"/>
        <v>57</v>
      </c>
      <c r="V18" s="77">
        <f t="shared" si="0"/>
        <v>56.758000000000003</v>
      </c>
      <c r="W18" s="77">
        <f t="shared" si="0"/>
        <v>56.314</v>
      </c>
      <c r="X18" s="77">
        <f t="shared" si="0"/>
        <v>55.497999999999998</v>
      </c>
      <c r="Y18" s="77">
        <f t="shared" si="0"/>
        <v>54.252000000000002</v>
      </c>
      <c r="Z18" s="77">
        <f t="shared" si="0"/>
        <v>52.655999999999999</v>
      </c>
      <c r="AA18" s="77">
        <f t="shared" si="0"/>
        <v>50.985999999999997</v>
      </c>
      <c r="AB18" s="77">
        <f t="shared" si="0"/>
        <v>49.036999999999999</v>
      </c>
      <c r="AC18" s="77">
        <f t="shared" si="0"/>
        <v>46.393999999999998</v>
      </c>
      <c r="AD18" s="77">
        <f t="shared" si="0"/>
        <v>43.137999999999998</v>
      </c>
      <c r="AE18" s="77">
        <f t="shared" si="0"/>
        <v>40.106000000000002</v>
      </c>
      <c r="AF18" s="77">
        <f t="shared" si="0"/>
        <v>37.338999999999999</v>
      </c>
      <c r="AG18" s="77">
        <f t="shared" si="0"/>
        <v>34.344000000000001</v>
      </c>
      <c r="AH18" s="77">
        <f t="shared" si="0"/>
        <v>30.966999999999999</v>
      </c>
      <c r="AI18" s="77">
        <f t="shared" si="0"/>
        <v>76.881</v>
      </c>
      <c r="AJ18" s="77">
        <f t="shared" si="0"/>
        <v>74.260000000000005</v>
      </c>
      <c r="AK18" s="77">
        <f t="shared" si="0"/>
        <v>71.855000000000004</v>
      </c>
      <c r="AL18" s="77">
        <f t="shared" si="0"/>
        <v>119.477</v>
      </c>
      <c r="AM18" s="77">
        <f t="shared" si="0"/>
        <v>153.05900000000003</v>
      </c>
      <c r="AN18" s="77">
        <f t="shared" si="0"/>
        <v>240.86099999999999</v>
      </c>
      <c r="AO18" s="77">
        <f t="shared" si="0"/>
        <v>244.375</v>
      </c>
      <c r="AP18" s="77">
        <f t="shared" si="0"/>
        <v>187.685</v>
      </c>
      <c r="AQ18" s="77">
        <f t="shared" si="0"/>
        <v>220.20499999999998</v>
      </c>
      <c r="AR18" s="77">
        <f t="shared" si="0"/>
        <v>173.631</v>
      </c>
      <c r="AS18" s="77">
        <f t="shared" si="0"/>
        <v>195.39699999999999</v>
      </c>
      <c r="AT18" s="77">
        <f t="shared" si="0"/>
        <v>204.81</v>
      </c>
      <c r="AU18" s="77">
        <f t="shared" si="0"/>
        <v>225.279</v>
      </c>
      <c r="AV18" s="77">
        <f t="shared" si="0"/>
        <v>230.14699999999999</v>
      </c>
      <c r="AW18" s="77">
        <f t="shared" si="0"/>
        <v>230.07499999999999</v>
      </c>
      <c r="AX18" s="77">
        <f t="shared" si="0"/>
        <v>173.43800000000002</v>
      </c>
      <c r="AY18" s="77">
        <f t="shared" si="0"/>
        <v>173.59800000000001</v>
      </c>
      <c r="AZ18" s="77">
        <f t="shared" si="0"/>
        <v>173.81700000000001</v>
      </c>
      <c r="BA18" s="77">
        <f t="shared" si="0"/>
        <v>192.19400000000002</v>
      </c>
      <c r="BB18" s="77">
        <f t="shared" si="0"/>
        <v>165.858</v>
      </c>
      <c r="BC18" s="77">
        <f t="shared" si="0"/>
        <v>173.90300000000002</v>
      </c>
      <c r="BD18" s="77">
        <f t="shared" si="0"/>
        <v>174.69</v>
      </c>
      <c r="BE18" s="77">
        <f t="shared" si="0"/>
        <v>175.99799999999999</v>
      </c>
      <c r="BF18" s="77">
        <f t="shared" si="0"/>
        <v>178.863</v>
      </c>
      <c r="BG18" s="77">
        <f t="shared" si="0"/>
        <v>147.59899999999999</v>
      </c>
      <c r="BH18" s="77">
        <f t="shared" si="0"/>
        <v>148.953</v>
      </c>
      <c r="BI18" s="77">
        <f t="shared" si="0"/>
        <v>150.489</v>
      </c>
      <c r="BJ18" s="77">
        <f t="shared" si="0"/>
        <v>22.242999999999999</v>
      </c>
      <c r="BK18" s="77">
        <f t="shared" si="0"/>
        <v>23.988</v>
      </c>
      <c r="BL18" s="77">
        <f t="shared" si="0"/>
        <v>25.776</v>
      </c>
      <c r="BM18" s="77">
        <f t="shared" si="0"/>
        <v>27.806000000000001</v>
      </c>
      <c r="BN18" s="77">
        <f t="shared" si="0"/>
        <v>30.055</v>
      </c>
      <c r="BO18" s="77">
        <f t="shared" ref="BO18:CW18" si="1">SUM(BO11:BO17)</f>
        <v>32.183999999999997</v>
      </c>
      <c r="BP18" s="77">
        <f t="shared" si="1"/>
        <v>34.402000000000001</v>
      </c>
      <c r="BQ18" s="77">
        <f t="shared" si="1"/>
        <v>37.08</v>
      </c>
      <c r="BR18" s="77">
        <f t="shared" si="1"/>
        <v>40.090000000000003</v>
      </c>
      <c r="BS18" s="77">
        <f t="shared" si="1"/>
        <v>42.624000000000002</v>
      </c>
      <c r="BT18" s="77">
        <f t="shared" si="1"/>
        <v>44.825000000000003</v>
      </c>
      <c r="BU18" s="77">
        <f t="shared" si="1"/>
        <v>47.253999999999998</v>
      </c>
      <c r="BV18" s="77">
        <f t="shared" si="1"/>
        <v>49.917999999999999</v>
      </c>
      <c r="BW18" s="77">
        <f t="shared" si="1"/>
        <v>51.96</v>
      </c>
      <c r="BX18" s="77">
        <f t="shared" si="1"/>
        <v>53.274999999999999</v>
      </c>
      <c r="BY18" s="77">
        <f t="shared" si="1"/>
        <v>54.264000000000003</v>
      </c>
      <c r="BZ18" s="77">
        <f t="shared" si="1"/>
        <v>55.21</v>
      </c>
      <c r="CA18" s="77">
        <f t="shared" si="1"/>
        <v>55.972999999999999</v>
      </c>
      <c r="CB18" s="77">
        <f t="shared" si="1"/>
        <v>56.51</v>
      </c>
      <c r="CC18" s="77">
        <f t="shared" si="1"/>
        <v>56.825000000000003</v>
      </c>
      <c r="CD18" s="77">
        <f t="shared" si="1"/>
        <v>57</v>
      </c>
      <c r="CE18" s="77">
        <f t="shared" si="1"/>
        <v>57</v>
      </c>
      <c r="CF18" s="77">
        <f t="shared" si="1"/>
        <v>57</v>
      </c>
      <c r="CG18" s="77">
        <f t="shared" si="1"/>
        <v>57</v>
      </c>
      <c r="CH18" s="77">
        <f t="shared" si="1"/>
        <v>57</v>
      </c>
      <c r="CI18" s="77">
        <f t="shared" si="1"/>
        <v>57</v>
      </c>
      <c r="CJ18" s="77">
        <f t="shared" si="1"/>
        <v>57</v>
      </c>
      <c r="CK18" s="77">
        <f t="shared" si="1"/>
        <v>57</v>
      </c>
      <c r="CL18" s="77">
        <f t="shared" si="1"/>
        <v>57</v>
      </c>
      <c r="CM18" s="77">
        <f t="shared" si="1"/>
        <v>57</v>
      </c>
      <c r="CN18" s="77">
        <f t="shared" si="1"/>
        <v>57</v>
      </c>
      <c r="CO18" s="77">
        <f t="shared" si="1"/>
        <v>57</v>
      </c>
      <c r="CP18" s="77">
        <f t="shared" si="1"/>
        <v>57</v>
      </c>
      <c r="CQ18" s="77">
        <f t="shared" si="1"/>
        <v>57</v>
      </c>
      <c r="CR18" s="77">
        <f t="shared" si="1"/>
        <v>57</v>
      </c>
      <c r="CS18" s="77">
        <f t="shared" si="1"/>
        <v>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2044.8620000000003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860.12199999999996</v>
      </c>
      <c r="C21" s="88">
        <v>860.33799999999997</v>
      </c>
      <c r="D21" s="88">
        <v>860.10699999999997</v>
      </c>
      <c r="E21" s="88">
        <v>860.49400000000003</v>
      </c>
      <c r="F21" s="88">
        <v>881.05899999999997</v>
      </c>
      <c r="G21" s="88">
        <v>881.04600000000005</v>
      </c>
      <c r="H21" s="88">
        <v>881.08399999999995</v>
      </c>
      <c r="I21" s="88">
        <v>880.98900000000003</v>
      </c>
      <c r="J21" s="88">
        <v>879.72</v>
      </c>
      <c r="K21" s="88">
        <v>879.59100000000001</v>
      </c>
      <c r="L21" s="88">
        <v>879.4</v>
      </c>
      <c r="M21" s="88">
        <v>879.17</v>
      </c>
      <c r="N21" s="88">
        <v>881.16399999999999</v>
      </c>
      <c r="O21" s="88">
        <v>881.18100000000004</v>
      </c>
      <c r="P21" s="88">
        <v>880.90200000000004</v>
      </c>
      <c r="Q21" s="88">
        <v>880.65099999999995</v>
      </c>
      <c r="R21" s="88">
        <v>876.58500000000004</v>
      </c>
      <c r="S21" s="88">
        <v>876.36300000000006</v>
      </c>
      <c r="T21" s="88">
        <v>875.81700000000001</v>
      </c>
      <c r="U21" s="88">
        <v>875.04200000000003</v>
      </c>
      <c r="V21" s="88">
        <v>842.60699999999997</v>
      </c>
      <c r="W21" s="88">
        <v>842.19500000000005</v>
      </c>
      <c r="X21" s="88">
        <v>842.09799999999996</v>
      </c>
      <c r="Y21" s="88">
        <v>842.17200000000003</v>
      </c>
      <c r="Z21" s="88">
        <v>854.29700000000003</v>
      </c>
      <c r="AA21" s="88">
        <v>854.202</v>
      </c>
      <c r="AB21" s="88">
        <v>854.673</v>
      </c>
      <c r="AC21" s="88">
        <v>854.77800000000002</v>
      </c>
      <c r="AD21" s="88">
        <v>848.18499999999995</v>
      </c>
      <c r="AE21" s="88">
        <v>847.63</v>
      </c>
      <c r="AF21" s="88">
        <v>846.98800000000006</v>
      </c>
      <c r="AG21" s="88">
        <v>847.08799999999997</v>
      </c>
      <c r="AH21" s="88">
        <v>858.89499999999998</v>
      </c>
      <c r="AI21" s="88">
        <v>858.58299999999997</v>
      </c>
      <c r="AJ21" s="88">
        <v>862.63499999999999</v>
      </c>
      <c r="AK21" s="88">
        <v>858.28200000000004</v>
      </c>
      <c r="AL21" s="88">
        <v>864.45399999999995</v>
      </c>
      <c r="AM21" s="88">
        <v>864.63900000000001</v>
      </c>
      <c r="AN21" s="88">
        <v>863.98099999999999</v>
      </c>
      <c r="AO21" s="88">
        <v>864.23</v>
      </c>
      <c r="AP21" s="88">
        <v>867.33199999999999</v>
      </c>
      <c r="AQ21" s="88">
        <v>868.18499999999995</v>
      </c>
      <c r="AR21" s="88">
        <v>867.48400000000004</v>
      </c>
      <c r="AS21" s="88">
        <v>867.48</v>
      </c>
      <c r="AT21" s="88">
        <v>867.15700000000004</v>
      </c>
      <c r="AU21" s="88">
        <v>866.42700000000002</v>
      </c>
      <c r="AV21" s="88">
        <v>870.14300000000003</v>
      </c>
      <c r="AW21" s="88">
        <v>870.28200000000004</v>
      </c>
      <c r="AX21" s="88">
        <v>869.01300000000003</v>
      </c>
      <c r="AY21" s="88">
        <v>868.98699999999997</v>
      </c>
      <c r="AZ21" s="88">
        <v>868.14300000000003</v>
      </c>
      <c r="BA21" s="88">
        <v>863.82500000000005</v>
      </c>
      <c r="BB21" s="88">
        <v>864.30600000000004</v>
      </c>
      <c r="BC21" s="88">
        <v>863.67399999999998</v>
      </c>
      <c r="BD21" s="88">
        <v>863.68799999999999</v>
      </c>
      <c r="BE21" s="88">
        <v>864.09100000000001</v>
      </c>
      <c r="BF21" s="88">
        <v>861.60599999999999</v>
      </c>
      <c r="BG21" s="88">
        <v>861.10900000000004</v>
      </c>
      <c r="BH21" s="88">
        <v>865.40800000000002</v>
      </c>
      <c r="BI21" s="88">
        <v>865.48299999999995</v>
      </c>
      <c r="BJ21" s="88">
        <v>863.11300000000006</v>
      </c>
      <c r="BK21" s="88">
        <v>863.94200000000001</v>
      </c>
      <c r="BL21" s="88">
        <v>860.90099999999995</v>
      </c>
      <c r="BM21" s="88">
        <v>861.39400000000001</v>
      </c>
      <c r="BN21" s="88">
        <v>866.27</v>
      </c>
      <c r="BO21" s="88">
        <v>867.11900000000003</v>
      </c>
      <c r="BP21" s="88">
        <v>868.21900000000005</v>
      </c>
      <c r="BQ21" s="88">
        <v>867.96400000000006</v>
      </c>
      <c r="BR21" s="88">
        <v>795.56200000000001</v>
      </c>
      <c r="BS21" s="88">
        <v>796.72299999999996</v>
      </c>
      <c r="BT21" s="88">
        <v>796.27800000000002</v>
      </c>
      <c r="BU21" s="88">
        <v>796.99</v>
      </c>
      <c r="BV21" s="88">
        <v>715.19600000000003</v>
      </c>
      <c r="BW21" s="88">
        <v>715.71500000000003</v>
      </c>
      <c r="BX21" s="88">
        <v>716.38199999999995</v>
      </c>
      <c r="BY21" s="88">
        <v>717.25599999999997</v>
      </c>
      <c r="BZ21" s="88">
        <v>685.34900000000005</v>
      </c>
      <c r="CA21" s="88">
        <v>685.70399999999995</v>
      </c>
      <c r="CB21" s="88">
        <v>686.18799999999999</v>
      </c>
      <c r="CC21" s="88">
        <v>690.43</v>
      </c>
      <c r="CD21" s="88">
        <v>690.99599999999998</v>
      </c>
      <c r="CE21" s="88">
        <v>687.18899999999996</v>
      </c>
      <c r="CF21" s="88">
        <v>691.08199999999999</v>
      </c>
      <c r="CG21" s="88">
        <v>687.27</v>
      </c>
      <c r="CH21" s="88">
        <v>688.42200000000003</v>
      </c>
      <c r="CI21" s="88">
        <v>688.14300000000003</v>
      </c>
      <c r="CJ21" s="88">
        <v>687.59799999999996</v>
      </c>
      <c r="CK21" s="88">
        <v>686.61199999999997</v>
      </c>
      <c r="CL21" s="88">
        <v>695.74800000000005</v>
      </c>
      <c r="CM21" s="88">
        <v>695.15899999999999</v>
      </c>
      <c r="CN21" s="88">
        <v>694.79</v>
      </c>
      <c r="CO21" s="88">
        <v>693.98199999999997</v>
      </c>
      <c r="CP21" s="88">
        <v>833.39300000000003</v>
      </c>
      <c r="CQ21" s="88">
        <v>833.54899999999998</v>
      </c>
      <c r="CR21" s="88">
        <v>833.24400000000003</v>
      </c>
      <c r="CS21" s="88">
        <v>833.39200000000005</v>
      </c>
      <c r="CT21" s="89"/>
      <c r="CU21" s="89"/>
      <c r="CV21" s="89"/>
      <c r="CW21" s="90"/>
      <c r="CX21" s="91">
        <f t="array" ref="CX21">SUMPRODUCT(B21:CW21*0.25)</f>
        <v>19811.130999999994</v>
      </c>
    </row>
    <row r="22" spans="1:102" ht="24.95" customHeight="1" x14ac:dyDescent="0.2">
      <c r="A22" s="92" t="s">
        <v>18</v>
      </c>
      <c r="B22" s="93">
        <v>1389.01</v>
      </c>
      <c r="C22" s="94">
        <v>1387.317</v>
      </c>
      <c r="D22" s="94">
        <v>1381.682</v>
      </c>
      <c r="E22" s="94">
        <v>1378.308</v>
      </c>
      <c r="F22" s="94">
        <v>1357.7429999999999</v>
      </c>
      <c r="G22" s="94">
        <v>1353.5309999999999</v>
      </c>
      <c r="H22" s="94">
        <v>1351.585</v>
      </c>
      <c r="I22" s="94">
        <v>1348.9580000000001</v>
      </c>
      <c r="J22" s="94">
        <v>1340.4880000000001</v>
      </c>
      <c r="K22" s="94">
        <v>1338.4469999999999</v>
      </c>
      <c r="L22" s="94">
        <v>1337.7249999999999</v>
      </c>
      <c r="M22" s="94">
        <v>1337.9259999999999</v>
      </c>
      <c r="N22" s="94">
        <v>1342.2329999999999</v>
      </c>
      <c r="O22" s="94">
        <v>1344.009</v>
      </c>
      <c r="P22" s="94">
        <v>1345.74</v>
      </c>
      <c r="Q22" s="94">
        <v>1348.6320000000001</v>
      </c>
      <c r="R22" s="94">
        <v>1374.65</v>
      </c>
      <c r="S22" s="94">
        <v>1383.076</v>
      </c>
      <c r="T22" s="94">
        <v>1392.6579999999999</v>
      </c>
      <c r="U22" s="94">
        <v>1408.5219999999999</v>
      </c>
      <c r="V22" s="94">
        <v>1487.0840000000001</v>
      </c>
      <c r="W22" s="94">
        <v>1523.431</v>
      </c>
      <c r="X22" s="94">
        <v>1552.9690000000001</v>
      </c>
      <c r="Y22" s="94">
        <v>1581.9739999999999</v>
      </c>
      <c r="Z22" s="94">
        <v>1702.596</v>
      </c>
      <c r="AA22" s="94">
        <v>1742.086</v>
      </c>
      <c r="AB22" s="94">
        <v>1771.41</v>
      </c>
      <c r="AC22" s="94">
        <v>1794.923</v>
      </c>
      <c r="AD22" s="94">
        <v>1880.36</v>
      </c>
      <c r="AE22" s="94">
        <v>1897.9259999999999</v>
      </c>
      <c r="AF22" s="94">
        <v>1903.0239999999999</v>
      </c>
      <c r="AG22" s="94">
        <v>1910.5509999999999</v>
      </c>
      <c r="AH22" s="94">
        <v>1968.5160000000001</v>
      </c>
      <c r="AI22" s="94">
        <v>1957.4749999999999</v>
      </c>
      <c r="AJ22" s="94">
        <v>1970.6610000000001</v>
      </c>
      <c r="AK22" s="94">
        <v>1953.28</v>
      </c>
      <c r="AL22" s="94">
        <v>1967.569</v>
      </c>
      <c r="AM22" s="94">
        <v>1961.626</v>
      </c>
      <c r="AN22" s="94">
        <v>1950.057</v>
      </c>
      <c r="AO22" s="94">
        <v>1946.143</v>
      </c>
      <c r="AP22" s="94">
        <v>1947.1079999999999</v>
      </c>
      <c r="AQ22" s="94">
        <v>1937.854</v>
      </c>
      <c r="AR22" s="94">
        <v>1939.9680000000001</v>
      </c>
      <c r="AS22" s="94">
        <v>1932.817</v>
      </c>
      <c r="AT22" s="94">
        <v>1957.3130000000001</v>
      </c>
      <c r="AU22" s="94">
        <v>1953.4870000000001</v>
      </c>
      <c r="AV22" s="94">
        <v>1968.886</v>
      </c>
      <c r="AW22" s="94">
        <v>1971.38</v>
      </c>
      <c r="AX22" s="94">
        <v>1972.89</v>
      </c>
      <c r="AY22" s="94">
        <v>1975.317</v>
      </c>
      <c r="AZ22" s="94">
        <v>1967.4459999999999</v>
      </c>
      <c r="BA22" s="94">
        <v>1954.318</v>
      </c>
      <c r="BB22" s="94">
        <v>1919.356</v>
      </c>
      <c r="BC22" s="94">
        <v>1917.3119999999999</v>
      </c>
      <c r="BD22" s="94">
        <v>1910.441</v>
      </c>
      <c r="BE22" s="94">
        <v>1900.8109999999999</v>
      </c>
      <c r="BF22" s="94">
        <v>1859.126</v>
      </c>
      <c r="BG22" s="94">
        <v>1857.7829999999999</v>
      </c>
      <c r="BH22" s="94">
        <v>1863.2070000000001</v>
      </c>
      <c r="BI22" s="94">
        <v>1856.508</v>
      </c>
      <c r="BJ22" s="94">
        <v>1839.1890000000001</v>
      </c>
      <c r="BK22" s="94">
        <v>1818.5170000000001</v>
      </c>
      <c r="BL22" s="94">
        <v>1802.8879999999999</v>
      </c>
      <c r="BM22" s="94">
        <v>1813.6859999999999</v>
      </c>
      <c r="BN22" s="94">
        <v>1795.154</v>
      </c>
      <c r="BO22" s="94">
        <v>1798.2360000000001</v>
      </c>
      <c r="BP22" s="94">
        <v>1800.1310000000001</v>
      </c>
      <c r="BQ22" s="94">
        <v>1802.5519999999999</v>
      </c>
      <c r="BR22" s="94">
        <v>1795.336</v>
      </c>
      <c r="BS22" s="94">
        <v>1795.768</v>
      </c>
      <c r="BT22" s="94">
        <v>1798.16</v>
      </c>
      <c r="BU22" s="94">
        <v>1798.5440000000001</v>
      </c>
      <c r="BV22" s="94">
        <v>1786.221</v>
      </c>
      <c r="BW22" s="94">
        <v>1792.5840000000001</v>
      </c>
      <c r="BX22" s="94">
        <v>1797.9870000000001</v>
      </c>
      <c r="BY22" s="94">
        <v>1800.3589999999999</v>
      </c>
      <c r="BZ22" s="94">
        <v>1779.403</v>
      </c>
      <c r="CA22" s="94">
        <v>1772.1320000000001</v>
      </c>
      <c r="CB22" s="94">
        <v>1768.3530000000001</v>
      </c>
      <c r="CC22" s="94">
        <v>1766.491</v>
      </c>
      <c r="CD22" s="94">
        <v>1729.77</v>
      </c>
      <c r="CE22" s="94">
        <v>1689.587</v>
      </c>
      <c r="CF22" s="94">
        <v>1680.6020000000001</v>
      </c>
      <c r="CG22" s="94">
        <v>1645.9269999999999</v>
      </c>
      <c r="CH22" s="94">
        <v>1581.827</v>
      </c>
      <c r="CI22" s="94">
        <v>1562.75</v>
      </c>
      <c r="CJ22" s="94">
        <v>1550.913</v>
      </c>
      <c r="CK22" s="94">
        <v>1537.319</v>
      </c>
      <c r="CL22" s="94">
        <v>1502.1030000000001</v>
      </c>
      <c r="CM22" s="94">
        <v>1494.386</v>
      </c>
      <c r="CN22" s="94">
        <v>1486.654</v>
      </c>
      <c r="CO22" s="94">
        <v>1477.989</v>
      </c>
      <c r="CP22" s="94">
        <v>1443.4639999999999</v>
      </c>
      <c r="CQ22" s="94">
        <v>1437.4290000000001</v>
      </c>
      <c r="CR22" s="94">
        <v>1430.8789999999999</v>
      </c>
      <c r="CS22" s="94">
        <v>1425.97</v>
      </c>
      <c r="CT22" s="95"/>
      <c r="CU22" s="95"/>
      <c r="CV22" s="95"/>
      <c r="CW22" s="96"/>
      <c r="CX22" s="97">
        <f t="array" ref="CX22">SUMPRODUCT(B22:CW22*0.25)</f>
        <v>40707.12225</v>
      </c>
    </row>
    <row r="23" spans="1:102" ht="24.95" customHeight="1" x14ac:dyDescent="0.2">
      <c r="A23" s="92" t="s">
        <v>19</v>
      </c>
      <c r="B23" s="98">
        <v>3951.2649999999999</v>
      </c>
      <c r="C23" s="99">
        <v>3898.951</v>
      </c>
      <c r="D23" s="99">
        <v>3841.8249999999998</v>
      </c>
      <c r="E23" s="99">
        <v>3801.3960000000002</v>
      </c>
      <c r="F23" s="99">
        <v>3718.3420000000001</v>
      </c>
      <c r="G23" s="99">
        <v>3665.9670000000001</v>
      </c>
      <c r="H23" s="99">
        <v>3617.924</v>
      </c>
      <c r="I23" s="99">
        <v>3603.3649999999998</v>
      </c>
      <c r="J23" s="99">
        <v>3527.855</v>
      </c>
      <c r="K23" s="99">
        <v>3512.84</v>
      </c>
      <c r="L23" s="99">
        <v>3484.2539999999999</v>
      </c>
      <c r="M23" s="99">
        <v>3447.0920000000001</v>
      </c>
      <c r="N23" s="99">
        <v>3401.9070000000002</v>
      </c>
      <c r="O23" s="99">
        <v>3377.1289999999999</v>
      </c>
      <c r="P23" s="99">
        <v>3361.7249999999999</v>
      </c>
      <c r="Q23" s="99">
        <v>3348.527</v>
      </c>
      <c r="R23" s="99">
        <v>3326.4870000000001</v>
      </c>
      <c r="S23" s="99">
        <v>3321.19</v>
      </c>
      <c r="T23" s="99">
        <v>3287.3130000000001</v>
      </c>
      <c r="U23" s="99">
        <v>3285.692</v>
      </c>
      <c r="V23" s="99">
        <v>3287.1</v>
      </c>
      <c r="W23" s="99">
        <v>3271.9830000000002</v>
      </c>
      <c r="X23" s="99">
        <v>3306.4929999999999</v>
      </c>
      <c r="Y23" s="99">
        <v>3371.3040000000001</v>
      </c>
      <c r="Z23" s="99">
        <v>3458.2890000000002</v>
      </c>
      <c r="AA23" s="99">
        <v>3526.2979999999998</v>
      </c>
      <c r="AB23" s="99">
        <v>3615.8150000000001</v>
      </c>
      <c r="AC23" s="99">
        <v>3816.739</v>
      </c>
      <c r="AD23" s="99">
        <v>3845.9079999999999</v>
      </c>
      <c r="AE23" s="99">
        <v>4066.317</v>
      </c>
      <c r="AF23" s="99">
        <v>4168.6379999999999</v>
      </c>
      <c r="AG23" s="99">
        <v>4306.2160000000003</v>
      </c>
      <c r="AH23" s="99">
        <v>4418.9889999999996</v>
      </c>
      <c r="AI23" s="99">
        <v>4541.7920000000004</v>
      </c>
      <c r="AJ23" s="99">
        <v>4638.3779999999997</v>
      </c>
      <c r="AK23" s="99">
        <v>4705.7659999999996</v>
      </c>
      <c r="AL23" s="99">
        <v>4785.5039999999999</v>
      </c>
      <c r="AM23" s="99">
        <v>4863.0460000000003</v>
      </c>
      <c r="AN23" s="99">
        <v>4908.674</v>
      </c>
      <c r="AO23" s="99">
        <v>4960.8909999999996</v>
      </c>
      <c r="AP23" s="99">
        <v>5035.3739999999998</v>
      </c>
      <c r="AQ23" s="99">
        <v>5085.1350000000002</v>
      </c>
      <c r="AR23" s="99">
        <v>5081.098</v>
      </c>
      <c r="AS23" s="99">
        <v>5132.9889999999996</v>
      </c>
      <c r="AT23" s="99">
        <v>5215.2489999999998</v>
      </c>
      <c r="AU23" s="99">
        <v>5285.232</v>
      </c>
      <c r="AV23" s="99">
        <v>5365.4859999999999</v>
      </c>
      <c r="AW23" s="99">
        <v>5419.348</v>
      </c>
      <c r="AX23" s="99">
        <v>5496.3519999999999</v>
      </c>
      <c r="AY23" s="99">
        <v>5548.3710000000001</v>
      </c>
      <c r="AZ23" s="99">
        <v>5583.7629999999999</v>
      </c>
      <c r="BA23" s="99">
        <v>5581.6270000000004</v>
      </c>
      <c r="BB23" s="99">
        <v>5598.8469999999998</v>
      </c>
      <c r="BC23" s="99">
        <v>5620.3639999999996</v>
      </c>
      <c r="BD23" s="99">
        <v>5610.93</v>
      </c>
      <c r="BE23" s="99">
        <v>5595.7920000000004</v>
      </c>
      <c r="BF23" s="99">
        <v>5585.5450000000001</v>
      </c>
      <c r="BG23" s="99">
        <v>5558.8490000000002</v>
      </c>
      <c r="BH23" s="99">
        <v>5566.0649999999996</v>
      </c>
      <c r="BI23" s="99">
        <v>5527.826</v>
      </c>
      <c r="BJ23" s="99">
        <v>5617.366</v>
      </c>
      <c r="BK23" s="99">
        <v>5582.1049999999996</v>
      </c>
      <c r="BL23" s="99">
        <v>5504.0619999999999</v>
      </c>
      <c r="BM23" s="99">
        <v>5520.6049999999996</v>
      </c>
      <c r="BN23" s="99">
        <v>5553.134</v>
      </c>
      <c r="BO23" s="99">
        <v>5509.7879999999996</v>
      </c>
      <c r="BP23" s="99">
        <v>5513.2309999999998</v>
      </c>
      <c r="BQ23" s="99">
        <v>5511.7809999999999</v>
      </c>
      <c r="BR23" s="99">
        <v>5519.5929999999998</v>
      </c>
      <c r="BS23" s="99">
        <v>5520.2420000000002</v>
      </c>
      <c r="BT23" s="99">
        <v>5435.3760000000002</v>
      </c>
      <c r="BU23" s="99">
        <v>5428.57</v>
      </c>
      <c r="BV23" s="99">
        <v>5535.7709999999997</v>
      </c>
      <c r="BW23" s="99">
        <v>5440.9219999999996</v>
      </c>
      <c r="BX23" s="99">
        <v>5423.1559999999999</v>
      </c>
      <c r="BY23" s="99">
        <v>5468.9350000000004</v>
      </c>
      <c r="BZ23" s="99">
        <v>5434.0889999999999</v>
      </c>
      <c r="CA23" s="99">
        <v>5333.83</v>
      </c>
      <c r="CB23" s="99">
        <v>5455.049</v>
      </c>
      <c r="CC23" s="99">
        <v>5467.76</v>
      </c>
      <c r="CD23" s="99">
        <v>5515.3590000000004</v>
      </c>
      <c r="CE23" s="99">
        <v>5372.9589999999998</v>
      </c>
      <c r="CF23" s="99">
        <v>5514.91</v>
      </c>
      <c r="CG23" s="99">
        <v>5419.0029999999997</v>
      </c>
      <c r="CH23" s="99">
        <v>5368.4859999999999</v>
      </c>
      <c r="CI23" s="99">
        <v>5319.5690000000004</v>
      </c>
      <c r="CJ23" s="99">
        <v>5253.7</v>
      </c>
      <c r="CK23" s="99">
        <v>5105.1989999999996</v>
      </c>
      <c r="CL23" s="99">
        <v>5021.3729999999996</v>
      </c>
      <c r="CM23" s="99">
        <v>4837.1880000000001</v>
      </c>
      <c r="CN23" s="99">
        <v>4846.7470000000003</v>
      </c>
      <c r="CO23" s="99">
        <v>4740.5309999999999</v>
      </c>
      <c r="CP23" s="99">
        <v>4567.808</v>
      </c>
      <c r="CQ23" s="99">
        <v>4427.7219999999998</v>
      </c>
      <c r="CR23" s="99">
        <v>4356.7340000000004</v>
      </c>
      <c r="CS23" s="99">
        <v>4295.3159999999998</v>
      </c>
      <c r="CT23" s="100"/>
      <c r="CU23" s="100"/>
      <c r="CV23" s="100"/>
      <c r="CW23" s="96"/>
      <c r="CX23" s="97">
        <f t="array" ref="CX23">SUMPRODUCT(B23:CW23*0.25)</f>
        <v>112719.34925000004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>
        <v>92.234999999999999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92.155000000000001</v>
      </c>
      <c r="BB24" s="99">
        <v>64.908000000000001</v>
      </c>
      <c r="BC24" s="99"/>
      <c r="BD24" s="99"/>
      <c r="BE24" s="99"/>
      <c r="BF24" s="99">
        <v>110</v>
      </c>
      <c r="BG24" s="99">
        <v>110</v>
      </c>
      <c r="BH24" s="99">
        <v>110</v>
      </c>
      <c r="BI24" s="99">
        <v>110</v>
      </c>
      <c r="BJ24" s="99">
        <v>110</v>
      </c>
      <c r="BK24" s="99">
        <v>4.1040000000000001</v>
      </c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365.85050000000001</v>
      </c>
    </row>
    <row r="25" spans="1:102" ht="24.95" customHeight="1" x14ac:dyDescent="0.2">
      <c r="A25" s="104" t="s">
        <v>21</v>
      </c>
      <c r="B25" s="94">
        <v>155</v>
      </c>
      <c r="C25" s="94">
        <v>152</v>
      </c>
      <c r="D25" s="94">
        <v>150</v>
      </c>
      <c r="E25" s="94">
        <v>148</v>
      </c>
      <c r="F25" s="94">
        <v>147</v>
      </c>
      <c r="G25" s="94">
        <v>146</v>
      </c>
      <c r="H25" s="94">
        <v>145</v>
      </c>
      <c r="I25" s="94">
        <v>143</v>
      </c>
      <c r="J25" s="94">
        <v>142</v>
      </c>
      <c r="K25" s="94">
        <v>141</v>
      </c>
      <c r="L25" s="94">
        <v>140</v>
      </c>
      <c r="M25" s="94">
        <v>139</v>
      </c>
      <c r="N25" s="94">
        <v>138</v>
      </c>
      <c r="O25" s="94">
        <v>138</v>
      </c>
      <c r="P25" s="94">
        <v>138</v>
      </c>
      <c r="Q25" s="94">
        <v>138</v>
      </c>
      <c r="R25" s="94">
        <v>137</v>
      </c>
      <c r="S25" s="94">
        <v>137</v>
      </c>
      <c r="T25" s="94">
        <v>137</v>
      </c>
      <c r="U25" s="94">
        <v>138</v>
      </c>
      <c r="V25" s="94">
        <v>139</v>
      </c>
      <c r="W25" s="94">
        <v>139</v>
      </c>
      <c r="X25" s="94">
        <v>140</v>
      </c>
      <c r="Y25" s="94">
        <v>141</v>
      </c>
      <c r="Z25" s="94">
        <v>142</v>
      </c>
      <c r="AA25" s="94">
        <v>143</v>
      </c>
      <c r="AB25" s="94">
        <v>143</v>
      </c>
      <c r="AC25" s="94">
        <v>142</v>
      </c>
      <c r="AD25" s="94">
        <v>141</v>
      </c>
      <c r="AE25" s="94">
        <v>139</v>
      </c>
      <c r="AF25" s="94">
        <v>136</v>
      </c>
      <c r="AG25" s="94">
        <v>133</v>
      </c>
      <c r="AH25" s="94">
        <v>130</v>
      </c>
      <c r="AI25" s="94">
        <v>126</v>
      </c>
      <c r="AJ25" s="94">
        <v>122</v>
      </c>
      <c r="AK25" s="94">
        <v>118</v>
      </c>
      <c r="AL25" s="94">
        <v>114</v>
      </c>
      <c r="AM25" s="94">
        <v>110</v>
      </c>
      <c r="AN25" s="94">
        <v>107</v>
      </c>
      <c r="AO25" s="94">
        <v>105</v>
      </c>
      <c r="AP25" s="94">
        <v>103</v>
      </c>
      <c r="AQ25" s="94">
        <v>102</v>
      </c>
      <c r="AR25" s="94">
        <v>100</v>
      </c>
      <c r="AS25" s="94">
        <v>99</v>
      </c>
      <c r="AT25" s="94">
        <v>98</v>
      </c>
      <c r="AU25" s="94">
        <v>97</v>
      </c>
      <c r="AV25" s="94">
        <v>97</v>
      </c>
      <c r="AW25" s="94">
        <v>97</v>
      </c>
      <c r="AX25" s="94">
        <v>98</v>
      </c>
      <c r="AY25" s="94">
        <v>99</v>
      </c>
      <c r="AZ25" s="94">
        <v>99</v>
      </c>
      <c r="BA25" s="94">
        <v>100</v>
      </c>
      <c r="BB25" s="94">
        <v>100</v>
      </c>
      <c r="BC25" s="94">
        <v>100</v>
      </c>
      <c r="BD25" s="94">
        <v>101</v>
      </c>
      <c r="BE25" s="94">
        <v>102</v>
      </c>
      <c r="BF25" s="94">
        <v>103</v>
      </c>
      <c r="BG25" s="94">
        <v>104</v>
      </c>
      <c r="BH25" s="94">
        <v>105</v>
      </c>
      <c r="BI25" s="94">
        <v>107</v>
      </c>
      <c r="BJ25" s="94">
        <v>110</v>
      </c>
      <c r="BK25" s="94">
        <v>113</v>
      </c>
      <c r="BL25" s="94">
        <v>117</v>
      </c>
      <c r="BM25" s="94">
        <v>121</v>
      </c>
      <c r="BN25" s="94">
        <v>126</v>
      </c>
      <c r="BO25" s="94">
        <v>131</v>
      </c>
      <c r="BP25" s="94">
        <v>137</v>
      </c>
      <c r="BQ25" s="94">
        <v>143</v>
      </c>
      <c r="BR25" s="94">
        <v>149</v>
      </c>
      <c r="BS25" s="94">
        <v>155</v>
      </c>
      <c r="BT25" s="94">
        <v>162</v>
      </c>
      <c r="BU25" s="94">
        <v>169</v>
      </c>
      <c r="BV25" s="94">
        <v>177</v>
      </c>
      <c r="BW25" s="94">
        <v>183</v>
      </c>
      <c r="BX25" s="94">
        <v>188</v>
      </c>
      <c r="BY25" s="94">
        <v>192</v>
      </c>
      <c r="BZ25" s="94">
        <v>195</v>
      </c>
      <c r="CA25" s="94">
        <v>198</v>
      </c>
      <c r="CB25" s="94">
        <v>200</v>
      </c>
      <c r="CC25" s="94">
        <v>200</v>
      </c>
      <c r="CD25" s="94">
        <v>201</v>
      </c>
      <c r="CE25" s="94">
        <v>201</v>
      </c>
      <c r="CF25" s="94">
        <v>201</v>
      </c>
      <c r="CG25" s="94">
        <v>201</v>
      </c>
      <c r="CH25" s="94">
        <v>196</v>
      </c>
      <c r="CI25" s="94">
        <v>194</v>
      </c>
      <c r="CJ25" s="94">
        <v>191</v>
      </c>
      <c r="CK25" s="94">
        <v>188</v>
      </c>
      <c r="CL25" s="94">
        <v>186</v>
      </c>
      <c r="CM25" s="94">
        <v>183</v>
      </c>
      <c r="CN25" s="94">
        <v>179</v>
      </c>
      <c r="CO25" s="94">
        <v>176</v>
      </c>
      <c r="CP25" s="94">
        <v>172</v>
      </c>
      <c r="CQ25" s="94">
        <v>169</v>
      </c>
      <c r="CR25" s="94">
        <v>165</v>
      </c>
      <c r="CS25" s="94">
        <v>162</v>
      </c>
      <c r="CT25" s="94"/>
      <c r="CU25" s="94"/>
      <c r="CV25" s="94"/>
      <c r="CW25" s="94"/>
      <c r="CX25" s="97">
        <f t="array" ref="CX25">SUMPRODUCT(B25:CW25*0.25)</f>
        <v>3400.25</v>
      </c>
    </row>
    <row r="26" spans="1:102" ht="24.95" customHeight="1" x14ac:dyDescent="0.2">
      <c r="A26" s="104" t="s">
        <v>22</v>
      </c>
      <c r="B26" s="94">
        <v>419</v>
      </c>
      <c r="C26" s="94">
        <v>419</v>
      </c>
      <c r="D26" s="94">
        <v>419</v>
      </c>
      <c r="E26" s="94">
        <v>419</v>
      </c>
      <c r="F26" s="94">
        <v>386</v>
      </c>
      <c r="G26" s="94">
        <v>386</v>
      </c>
      <c r="H26" s="94">
        <v>386</v>
      </c>
      <c r="I26" s="94">
        <v>386</v>
      </c>
      <c r="J26" s="94">
        <v>371</v>
      </c>
      <c r="K26" s="94">
        <v>371</v>
      </c>
      <c r="L26" s="94">
        <v>371</v>
      </c>
      <c r="M26" s="94">
        <v>371</v>
      </c>
      <c r="N26" s="94">
        <v>360</v>
      </c>
      <c r="O26" s="94">
        <v>360</v>
      </c>
      <c r="P26" s="94">
        <v>360</v>
      </c>
      <c r="Q26" s="94">
        <v>360</v>
      </c>
      <c r="R26" s="94">
        <v>376</v>
      </c>
      <c r="S26" s="94">
        <v>376</v>
      </c>
      <c r="T26" s="94">
        <v>376</v>
      </c>
      <c r="U26" s="94">
        <v>376</v>
      </c>
      <c r="V26" s="94">
        <v>391</v>
      </c>
      <c r="W26" s="94">
        <v>391</v>
      </c>
      <c r="X26" s="94">
        <v>391</v>
      </c>
      <c r="Y26" s="94">
        <v>391</v>
      </c>
      <c r="Z26" s="94">
        <v>446</v>
      </c>
      <c r="AA26" s="94">
        <v>446</v>
      </c>
      <c r="AB26" s="94">
        <v>446</v>
      </c>
      <c r="AC26" s="94">
        <v>446</v>
      </c>
      <c r="AD26" s="94">
        <v>499</v>
      </c>
      <c r="AE26" s="94">
        <v>499</v>
      </c>
      <c r="AF26" s="94">
        <v>499</v>
      </c>
      <c r="AG26" s="94">
        <v>499</v>
      </c>
      <c r="AH26" s="94">
        <v>537</v>
      </c>
      <c r="AI26" s="94">
        <v>537</v>
      </c>
      <c r="AJ26" s="94">
        <v>537</v>
      </c>
      <c r="AK26" s="94">
        <v>537</v>
      </c>
      <c r="AL26" s="94">
        <v>545</v>
      </c>
      <c r="AM26" s="94">
        <v>545</v>
      </c>
      <c r="AN26" s="94">
        <v>545</v>
      </c>
      <c r="AO26" s="94">
        <v>545</v>
      </c>
      <c r="AP26" s="94">
        <v>548</v>
      </c>
      <c r="AQ26" s="94">
        <v>548</v>
      </c>
      <c r="AR26" s="94">
        <v>548</v>
      </c>
      <c r="AS26" s="94">
        <v>548</v>
      </c>
      <c r="AT26" s="94">
        <v>560</v>
      </c>
      <c r="AU26" s="94">
        <v>560</v>
      </c>
      <c r="AV26" s="94">
        <v>560</v>
      </c>
      <c r="AW26" s="94">
        <v>560</v>
      </c>
      <c r="AX26" s="94">
        <v>574</v>
      </c>
      <c r="AY26" s="94">
        <v>574</v>
      </c>
      <c r="AZ26" s="94">
        <v>574</v>
      </c>
      <c r="BA26" s="94">
        <v>574</v>
      </c>
      <c r="BB26" s="94">
        <v>572</v>
      </c>
      <c r="BC26" s="94">
        <v>572</v>
      </c>
      <c r="BD26" s="94">
        <v>572</v>
      </c>
      <c r="BE26" s="94">
        <v>572</v>
      </c>
      <c r="BF26" s="94">
        <v>562</v>
      </c>
      <c r="BG26" s="94">
        <v>562</v>
      </c>
      <c r="BH26" s="94">
        <v>562</v>
      </c>
      <c r="BI26" s="94">
        <v>562</v>
      </c>
      <c r="BJ26" s="94">
        <v>567</v>
      </c>
      <c r="BK26" s="94">
        <v>567</v>
      </c>
      <c r="BL26" s="94">
        <v>567</v>
      </c>
      <c r="BM26" s="94">
        <v>567</v>
      </c>
      <c r="BN26" s="94">
        <v>588</v>
      </c>
      <c r="BO26" s="94">
        <v>588</v>
      </c>
      <c r="BP26" s="94">
        <v>588</v>
      </c>
      <c r="BQ26" s="94">
        <v>588</v>
      </c>
      <c r="BR26" s="94">
        <v>620</v>
      </c>
      <c r="BS26" s="94">
        <v>620</v>
      </c>
      <c r="BT26" s="94">
        <v>620</v>
      </c>
      <c r="BU26" s="94">
        <v>620</v>
      </c>
      <c r="BV26" s="94">
        <v>636</v>
      </c>
      <c r="BW26" s="94">
        <v>636</v>
      </c>
      <c r="BX26" s="94">
        <v>636</v>
      </c>
      <c r="BY26" s="94">
        <v>636</v>
      </c>
      <c r="BZ26" s="94">
        <v>629</v>
      </c>
      <c r="CA26" s="94">
        <v>629</v>
      </c>
      <c r="CB26" s="94">
        <v>629</v>
      </c>
      <c r="CC26" s="94">
        <v>629</v>
      </c>
      <c r="CD26" s="94">
        <v>618</v>
      </c>
      <c r="CE26" s="94">
        <v>618</v>
      </c>
      <c r="CF26" s="94">
        <v>618</v>
      </c>
      <c r="CG26" s="94">
        <v>618</v>
      </c>
      <c r="CH26" s="94">
        <v>575</v>
      </c>
      <c r="CI26" s="94">
        <v>575</v>
      </c>
      <c r="CJ26" s="94">
        <v>575</v>
      </c>
      <c r="CK26" s="94">
        <v>575</v>
      </c>
      <c r="CL26" s="94">
        <v>525</v>
      </c>
      <c r="CM26" s="94">
        <v>525</v>
      </c>
      <c r="CN26" s="94">
        <v>525</v>
      </c>
      <c r="CO26" s="94">
        <v>525</v>
      </c>
      <c r="CP26" s="94">
        <v>466</v>
      </c>
      <c r="CQ26" s="94">
        <v>466</v>
      </c>
      <c r="CR26" s="94">
        <v>466</v>
      </c>
      <c r="CS26" s="94">
        <v>466</v>
      </c>
      <c r="CT26" s="94"/>
      <c r="CU26" s="94"/>
      <c r="CV26" s="94"/>
      <c r="CW26" s="94"/>
      <c r="CX26" s="97">
        <f t="array" ref="CX26">SUMPRODUCT(B26:CW26*0.25)</f>
        <v>12370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6774.3969999999999</v>
      </c>
      <c r="C28" s="107">
        <f t="shared" ref="C28:BN28" si="2">SUM(C21:C27)</f>
        <v>6717.6059999999998</v>
      </c>
      <c r="D28" s="107">
        <f t="shared" si="2"/>
        <v>6652.6139999999996</v>
      </c>
      <c r="E28" s="107">
        <f t="shared" si="2"/>
        <v>6607.1980000000003</v>
      </c>
      <c r="F28" s="107">
        <f t="shared" si="2"/>
        <v>6490.1440000000002</v>
      </c>
      <c r="G28" s="107">
        <f t="shared" si="2"/>
        <v>6432.5439999999999</v>
      </c>
      <c r="H28" s="107">
        <f t="shared" si="2"/>
        <v>6381.5929999999998</v>
      </c>
      <c r="I28" s="107">
        <f t="shared" si="2"/>
        <v>6362.3119999999999</v>
      </c>
      <c r="J28" s="107">
        <f t="shared" si="2"/>
        <v>6261.0630000000001</v>
      </c>
      <c r="K28" s="107">
        <f t="shared" si="2"/>
        <v>6242.8780000000006</v>
      </c>
      <c r="L28" s="107">
        <f t="shared" si="2"/>
        <v>6212.3789999999999</v>
      </c>
      <c r="M28" s="107">
        <f t="shared" si="2"/>
        <v>6174.1880000000001</v>
      </c>
      <c r="N28" s="107">
        <f t="shared" si="2"/>
        <v>6123.3040000000001</v>
      </c>
      <c r="O28" s="107">
        <f t="shared" si="2"/>
        <v>6100.3189999999995</v>
      </c>
      <c r="P28" s="107">
        <f t="shared" si="2"/>
        <v>6086.3670000000002</v>
      </c>
      <c r="Q28" s="107">
        <f t="shared" si="2"/>
        <v>6075.8099999999995</v>
      </c>
      <c r="R28" s="107">
        <f t="shared" si="2"/>
        <v>6090.7219999999998</v>
      </c>
      <c r="S28" s="107">
        <f t="shared" si="2"/>
        <v>6093.6290000000008</v>
      </c>
      <c r="T28" s="107">
        <f t="shared" si="2"/>
        <v>6068.7880000000005</v>
      </c>
      <c r="U28" s="107">
        <f t="shared" si="2"/>
        <v>6083.2559999999994</v>
      </c>
      <c r="V28" s="107">
        <f t="shared" si="2"/>
        <v>6146.7909999999993</v>
      </c>
      <c r="W28" s="107">
        <f t="shared" si="2"/>
        <v>6167.6090000000004</v>
      </c>
      <c r="X28" s="107">
        <f t="shared" si="2"/>
        <v>6232.5599999999995</v>
      </c>
      <c r="Y28" s="107">
        <f t="shared" si="2"/>
        <v>6327.45</v>
      </c>
      <c r="Z28" s="107">
        <f t="shared" si="2"/>
        <v>6603.1820000000007</v>
      </c>
      <c r="AA28" s="107">
        <f t="shared" si="2"/>
        <v>6711.5859999999993</v>
      </c>
      <c r="AB28" s="107">
        <f t="shared" si="2"/>
        <v>6830.8980000000001</v>
      </c>
      <c r="AC28" s="107">
        <f t="shared" si="2"/>
        <v>7054.4400000000005</v>
      </c>
      <c r="AD28" s="107">
        <f t="shared" si="2"/>
        <v>7214.4529999999995</v>
      </c>
      <c r="AE28" s="107">
        <f t="shared" si="2"/>
        <v>7449.8729999999996</v>
      </c>
      <c r="AF28" s="107">
        <f t="shared" si="2"/>
        <v>7553.65</v>
      </c>
      <c r="AG28" s="107">
        <f t="shared" si="2"/>
        <v>7695.8550000000005</v>
      </c>
      <c r="AH28" s="107">
        <f t="shared" si="2"/>
        <v>7913.4</v>
      </c>
      <c r="AI28" s="107">
        <f t="shared" si="2"/>
        <v>8020.85</v>
      </c>
      <c r="AJ28" s="107">
        <f t="shared" si="2"/>
        <v>8130.674</v>
      </c>
      <c r="AK28" s="107">
        <f t="shared" si="2"/>
        <v>8172.3279999999995</v>
      </c>
      <c r="AL28" s="107">
        <f t="shared" si="2"/>
        <v>8276.527</v>
      </c>
      <c r="AM28" s="107">
        <f t="shared" si="2"/>
        <v>8344.3109999999997</v>
      </c>
      <c r="AN28" s="107">
        <f t="shared" si="2"/>
        <v>8374.7119999999995</v>
      </c>
      <c r="AO28" s="107">
        <f t="shared" si="2"/>
        <v>8421.2639999999992</v>
      </c>
      <c r="AP28" s="107">
        <f t="shared" si="2"/>
        <v>8500.8140000000003</v>
      </c>
      <c r="AQ28" s="107">
        <f t="shared" si="2"/>
        <v>8541.1739999999991</v>
      </c>
      <c r="AR28" s="107">
        <f t="shared" si="2"/>
        <v>8536.5499999999993</v>
      </c>
      <c r="AS28" s="107">
        <f t="shared" si="2"/>
        <v>8580.2860000000001</v>
      </c>
      <c r="AT28" s="107">
        <f t="shared" si="2"/>
        <v>8789.9539999999997</v>
      </c>
      <c r="AU28" s="107">
        <f t="shared" si="2"/>
        <v>8872.1460000000006</v>
      </c>
      <c r="AV28" s="107">
        <f t="shared" si="2"/>
        <v>8971.5149999999994</v>
      </c>
      <c r="AW28" s="107">
        <f t="shared" si="2"/>
        <v>9028.01</v>
      </c>
      <c r="AX28" s="107">
        <f t="shared" si="2"/>
        <v>9120.255000000001</v>
      </c>
      <c r="AY28" s="107">
        <f t="shared" si="2"/>
        <v>9175.6749999999993</v>
      </c>
      <c r="AZ28" s="107">
        <f t="shared" si="2"/>
        <v>9202.351999999999</v>
      </c>
      <c r="BA28" s="107">
        <f t="shared" si="2"/>
        <v>9165.9250000000011</v>
      </c>
      <c r="BB28" s="107">
        <f t="shared" si="2"/>
        <v>9119.4169999999995</v>
      </c>
      <c r="BC28" s="107">
        <f t="shared" si="2"/>
        <v>9073.3499999999985</v>
      </c>
      <c r="BD28" s="107">
        <f t="shared" si="2"/>
        <v>9058.0590000000011</v>
      </c>
      <c r="BE28" s="107">
        <f t="shared" si="2"/>
        <v>9034.6939999999995</v>
      </c>
      <c r="BF28" s="107">
        <f t="shared" si="2"/>
        <v>9081.277</v>
      </c>
      <c r="BG28" s="107">
        <f t="shared" si="2"/>
        <v>9053.741</v>
      </c>
      <c r="BH28" s="107">
        <f t="shared" si="2"/>
        <v>9071.68</v>
      </c>
      <c r="BI28" s="107">
        <f t="shared" si="2"/>
        <v>9028.8169999999991</v>
      </c>
      <c r="BJ28" s="107">
        <f t="shared" si="2"/>
        <v>9106.6679999999997</v>
      </c>
      <c r="BK28" s="107">
        <f t="shared" si="2"/>
        <v>8948.6679999999978</v>
      </c>
      <c r="BL28" s="107">
        <f t="shared" si="2"/>
        <v>8851.8509999999987</v>
      </c>
      <c r="BM28" s="107">
        <f t="shared" si="2"/>
        <v>8883.6849999999995</v>
      </c>
      <c r="BN28" s="107">
        <f t="shared" si="2"/>
        <v>8928.5580000000009</v>
      </c>
      <c r="BO28" s="107">
        <f t="shared" ref="BO28:CW28" si="3">SUM(BO21:BO27)</f>
        <v>8894.143</v>
      </c>
      <c r="BP28" s="107">
        <f t="shared" si="3"/>
        <v>8906.5810000000001</v>
      </c>
      <c r="BQ28" s="107">
        <f t="shared" si="3"/>
        <v>8913.2970000000005</v>
      </c>
      <c r="BR28" s="107">
        <f t="shared" si="3"/>
        <v>8879.491</v>
      </c>
      <c r="BS28" s="107">
        <f t="shared" si="3"/>
        <v>8887.7330000000002</v>
      </c>
      <c r="BT28" s="107">
        <f t="shared" si="3"/>
        <v>8811.8140000000003</v>
      </c>
      <c r="BU28" s="107">
        <f t="shared" si="3"/>
        <v>8813.1039999999994</v>
      </c>
      <c r="BV28" s="107">
        <f t="shared" si="3"/>
        <v>8850.1880000000001</v>
      </c>
      <c r="BW28" s="107">
        <f t="shared" si="3"/>
        <v>8768.2209999999995</v>
      </c>
      <c r="BX28" s="107">
        <f t="shared" si="3"/>
        <v>8761.5249999999996</v>
      </c>
      <c r="BY28" s="107">
        <f t="shared" si="3"/>
        <v>8814.5499999999993</v>
      </c>
      <c r="BZ28" s="107">
        <f t="shared" si="3"/>
        <v>8722.8410000000003</v>
      </c>
      <c r="CA28" s="107">
        <f t="shared" si="3"/>
        <v>8618.6660000000011</v>
      </c>
      <c r="CB28" s="107">
        <f t="shared" si="3"/>
        <v>8738.59</v>
      </c>
      <c r="CC28" s="107">
        <f t="shared" si="3"/>
        <v>8753.6810000000005</v>
      </c>
      <c r="CD28" s="107">
        <f t="shared" si="3"/>
        <v>8755.125</v>
      </c>
      <c r="CE28" s="107">
        <f t="shared" si="3"/>
        <v>8568.7350000000006</v>
      </c>
      <c r="CF28" s="107">
        <f t="shared" si="3"/>
        <v>8705.594000000001</v>
      </c>
      <c r="CG28" s="107">
        <f t="shared" si="3"/>
        <v>8571.2000000000007</v>
      </c>
      <c r="CH28" s="107">
        <f t="shared" si="3"/>
        <v>8409.7350000000006</v>
      </c>
      <c r="CI28" s="107">
        <f t="shared" si="3"/>
        <v>8339.4619999999995</v>
      </c>
      <c r="CJ28" s="107">
        <f t="shared" si="3"/>
        <v>8258.2109999999993</v>
      </c>
      <c r="CK28" s="107">
        <f t="shared" si="3"/>
        <v>8092.1299999999992</v>
      </c>
      <c r="CL28" s="107">
        <f t="shared" si="3"/>
        <v>7930.2240000000002</v>
      </c>
      <c r="CM28" s="107">
        <f t="shared" si="3"/>
        <v>7734.7330000000002</v>
      </c>
      <c r="CN28" s="107">
        <f t="shared" si="3"/>
        <v>7732.1910000000007</v>
      </c>
      <c r="CO28" s="107">
        <f t="shared" si="3"/>
        <v>7613.5020000000004</v>
      </c>
      <c r="CP28" s="107">
        <f t="shared" si="3"/>
        <v>7482.665</v>
      </c>
      <c r="CQ28" s="107">
        <f t="shared" si="3"/>
        <v>7333.7</v>
      </c>
      <c r="CR28" s="107">
        <f t="shared" si="3"/>
        <v>7251.857</v>
      </c>
      <c r="CS28" s="107">
        <f t="shared" si="3"/>
        <v>7182.6779999999999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189373.70300000004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755</v>
      </c>
      <c r="C31" s="88">
        <v>752</v>
      </c>
      <c r="D31" s="88">
        <v>750</v>
      </c>
      <c r="E31" s="88">
        <v>748</v>
      </c>
      <c r="F31" s="88">
        <v>714</v>
      </c>
      <c r="G31" s="88">
        <v>713</v>
      </c>
      <c r="H31" s="88">
        <v>712</v>
      </c>
      <c r="I31" s="88">
        <v>710</v>
      </c>
      <c r="J31" s="88">
        <v>694</v>
      </c>
      <c r="K31" s="88">
        <v>693</v>
      </c>
      <c r="L31" s="88">
        <v>692</v>
      </c>
      <c r="M31" s="88">
        <v>691</v>
      </c>
      <c r="N31" s="88">
        <v>679</v>
      </c>
      <c r="O31" s="88">
        <v>679</v>
      </c>
      <c r="P31" s="88">
        <v>679</v>
      </c>
      <c r="Q31" s="88">
        <v>679</v>
      </c>
      <c r="R31" s="88">
        <v>694</v>
      </c>
      <c r="S31" s="88">
        <v>694</v>
      </c>
      <c r="T31" s="88">
        <v>694</v>
      </c>
      <c r="U31" s="88">
        <v>695</v>
      </c>
      <c r="V31" s="88">
        <v>711</v>
      </c>
      <c r="W31" s="88">
        <v>711</v>
      </c>
      <c r="X31" s="88">
        <v>712</v>
      </c>
      <c r="Y31" s="88">
        <v>713</v>
      </c>
      <c r="Z31" s="88">
        <v>769.75</v>
      </c>
      <c r="AA31" s="88">
        <v>770.75</v>
      </c>
      <c r="AB31" s="88">
        <v>770.75</v>
      </c>
      <c r="AC31" s="88">
        <v>769.75</v>
      </c>
      <c r="AD31" s="88">
        <v>904.58</v>
      </c>
      <c r="AE31" s="88">
        <v>902.58</v>
      </c>
      <c r="AF31" s="88">
        <v>899.58</v>
      </c>
      <c r="AG31" s="88">
        <v>896.58</v>
      </c>
      <c r="AH31" s="88">
        <v>947.04</v>
      </c>
      <c r="AI31" s="88">
        <v>992.04</v>
      </c>
      <c r="AJ31" s="88">
        <v>988.04</v>
      </c>
      <c r="AK31" s="88">
        <v>984.04</v>
      </c>
      <c r="AL31" s="88">
        <v>1065.1199999999999</v>
      </c>
      <c r="AM31" s="88">
        <v>1096.92</v>
      </c>
      <c r="AN31" s="88">
        <v>1183.6199999999999</v>
      </c>
      <c r="AO31" s="88">
        <v>1186.6199999999999</v>
      </c>
      <c r="AP31" s="88">
        <v>1133.6399999999999</v>
      </c>
      <c r="AQ31" s="88">
        <v>1166.24</v>
      </c>
      <c r="AR31" s="88">
        <v>1118.54</v>
      </c>
      <c r="AS31" s="88">
        <v>1139.74</v>
      </c>
      <c r="AT31" s="88">
        <v>1161.1300000000001</v>
      </c>
      <c r="AU31" s="88">
        <v>1180.6300000000001</v>
      </c>
      <c r="AV31" s="88">
        <v>1185.6300000000001</v>
      </c>
      <c r="AW31" s="88">
        <v>1185.6300000000001</v>
      </c>
      <c r="AX31" s="88">
        <v>1144.28</v>
      </c>
      <c r="AY31" s="88">
        <v>1145.28</v>
      </c>
      <c r="AZ31" s="88">
        <v>1145.28</v>
      </c>
      <c r="BA31" s="88">
        <v>1164.28</v>
      </c>
      <c r="BB31" s="88">
        <v>1135.05</v>
      </c>
      <c r="BC31" s="88">
        <v>1142.45</v>
      </c>
      <c r="BD31" s="88">
        <v>1143.45</v>
      </c>
      <c r="BE31" s="88">
        <v>1144.67</v>
      </c>
      <c r="BF31" s="88">
        <v>1136.42</v>
      </c>
      <c r="BG31" s="88">
        <v>1104.8</v>
      </c>
      <c r="BH31" s="88">
        <v>1105.8</v>
      </c>
      <c r="BI31" s="88">
        <v>1107.8</v>
      </c>
      <c r="BJ31" s="88">
        <v>969.61</v>
      </c>
      <c r="BK31" s="88">
        <v>972.61</v>
      </c>
      <c r="BL31" s="88">
        <v>976.61</v>
      </c>
      <c r="BM31" s="88">
        <v>980.61</v>
      </c>
      <c r="BN31" s="88">
        <v>981.76</v>
      </c>
      <c r="BO31" s="88">
        <v>986.76</v>
      </c>
      <c r="BP31" s="88">
        <v>992.76</v>
      </c>
      <c r="BQ31" s="88">
        <v>998.76</v>
      </c>
      <c r="BR31" s="88">
        <v>974.42</v>
      </c>
      <c r="BS31" s="88">
        <v>980.42</v>
      </c>
      <c r="BT31" s="88">
        <v>987.42</v>
      </c>
      <c r="BU31" s="88">
        <v>994.42</v>
      </c>
      <c r="BV31" s="88">
        <v>999.32</v>
      </c>
      <c r="BW31" s="88">
        <v>1005.32</v>
      </c>
      <c r="BX31" s="88">
        <v>1010.32</v>
      </c>
      <c r="BY31" s="88">
        <v>1014.32</v>
      </c>
      <c r="BZ31" s="88">
        <v>1009.26</v>
      </c>
      <c r="CA31" s="88">
        <v>1012.26</v>
      </c>
      <c r="CB31" s="88">
        <v>1014.26</v>
      </c>
      <c r="CC31" s="88">
        <v>1014.26</v>
      </c>
      <c r="CD31" s="88">
        <v>1004</v>
      </c>
      <c r="CE31" s="88">
        <v>1004</v>
      </c>
      <c r="CF31" s="88">
        <v>1004</v>
      </c>
      <c r="CG31" s="88">
        <v>1004</v>
      </c>
      <c r="CH31" s="88">
        <v>956</v>
      </c>
      <c r="CI31" s="88">
        <v>954</v>
      </c>
      <c r="CJ31" s="88">
        <v>951</v>
      </c>
      <c r="CK31" s="88">
        <v>948</v>
      </c>
      <c r="CL31" s="88">
        <v>896</v>
      </c>
      <c r="CM31" s="88">
        <v>893</v>
      </c>
      <c r="CN31" s="88">
        <v>889</v>
      </c>
      <c r="CO31" s="88">
        <v>886</v>
      </c>
      <c r="CP31" s="88">
        <v>823</v>
      </c>
      <c r="CQ31" s="88">
        <v>820</v>
      </c>
      <c r="CR31" s="88">
        <v>816</v>
      </c>
      <c r="CS31" s="88">
        <v>813</v>
      </c>
      <c r="CT31" s="89"/>
      <c r="CU31" s="89"/>
      <c r="CV31" s="89"/>
      <c r="CW31" s="90"/>
      <c r="CX31" s="91">
        <f t="array" ref="CX31">SUMPRODUCT(B31:CW31*0.25)</f>
        <v>22379.745000000003</v>
      </c>
    </row>
    <row r="32" spans="1:102" ht="24.95" customHeight="1" x14ac:dyDescent="0.2">
      <c r="A32" s="92" t="s">
        <v>27</v>
      </c>
      <c r="B32" s="93">
        <v>6366.3969999999999</v>
      </c>
      <c r="C32" s="94">
        <v>6312.6059999999998</v>
      </c>
      <c r="D32" s="94">
        <v>6249.6139999999996</v>
      </c>
      <c r="E32" s="94">
        <v>6206.1980000000003</v>
      </c>
      <c r="F32" s="94">
        <v>6133.1440000000002</v>
      </c>
      <c r="G32" s="94">
        <v>6076.5439999999999</v>
      </c>
      <c r="H32" s="94">
        <v>6026.5929999999998</v>
      </c>
      <c r="I32" s="94">
        <v>6009.3119999999999</v>
      </c>
      <c r="J32" s="94">
        <v>5895.0630000000001</v>
      </c>
      <c r="K32" s="94">
        <v>5877.8779999999997</v>
      </c>
      <c r="L32" s="94">
        <v>5848.3789999999999</v>
      </c>
      <c r="M32" s="94">
        <v>5811.1880000000001</v>
      </c>
      <c r="N32" s="94">
        <v>5787.3040000000001</v>
      </c>
      <c r="O32" s="94">
        <v>5764.3190000000004</v>
      </c>
      <c r="P32" s="94">
        <v>5750.3670000000002</v>
      </c>
      <c r="Q32" s="94">
        <v>5739.81</v>
      </c>
      <c r="R32" s="94">
        <v>5736.7219999999998</v>
      </c>
      <c r="S32" s="94">
        <v>5739.6289999999999</v>
      </c>
      <c r="T32" s="94">
        <v>5714.7879999999996</v>
      </c>
      <c r="U32" s="94">
        <v>5728.2560000000003</v>
      </c>
      <c r="V32" s="94">
        <v>5752.549</v>
      </c>
      <c r="W32" s="94">
        <v>5772.9229999999998</v>
      </c>
      <c r="X32" s="94">
        <v>5836.058</v>
      </c>
      <c r="Y32" s="94">
        <v>5928.7020000000002</v>
      </c>
      <c r="Z32" s="94">
        <v>6243.0879999999997</v>
      </c>
      <c r="AA32" s="94">
        <v>6348.8220000000001</v>
      </c>
      <c r="AB32" s="94">
        <v>6466.1850000000004</v>
      </c>
      <c r="AC32" s="94">
        <v>6688.0839999999998</v>
      </c>
      <c r="AD32" s="94">
        <v>6917.0110000000004</v>
      </c>
      <c r="AE32" s="94">
        <v>7151.3990000000003</v>
      </c>
      <c r="AF32" s="94">
        <v>7255.4089999999997</v>
      </c>
      <c r="AG32" s="94">
        <v>7397.6189999999997</v>
      </c>
      <c r="AH32" s="94">
        <v>7592.3270000000002</v>
      </c>
      <c r="AI32" s="94">
        <v>7700.6909999999998</v>
      </c>
      <c r="AJ32" s="94">
        <v>7811.8940000000002</v>
      </c>
      <c r="AK32" s="94">
        <v>7855.143</v>
      </c>
      <c r="AL32" s="94">
        <v>7892.884</v>
      </c>
      <c r="AM32" s="94">
        <v>7962.45</v>
      </c>
      <c r="AN32" s="94">
        <v>7993.9530000000004</v>
      </c>
      <c r="AO32" s="94">
        <v>8041.0190000000002</v>
      </c>
      <c r="AP32" s="94">
        <v>8084.8590000000004</v>
      </c>
      <c r="AQ32" s="94">
        <v>8125.1390000000001</v>
      </c>
      <c r="AR32" s="94">
        <v>8121.6409999999996</v>
      </c>
      <c r="AS32" s="94">
        <v>8165.9430000000002</v>
      </c>
      <c r="AT32" s="94">
        <v>8336.634</v>
      </c>
      <c r="AU32" s="94">
        <v>8419.7950000000001</v>
      </c>
      <c r="AV32" s="94">
        <v>8519.0319999999992</v>
      </c>
      <c r="AW32" s="94">
        <v>8575.4549999999999</v>
      </c>
      <c r="AX32" s="94">
        <v>8689.4130000000005</v>
      </c>
      <c r="AY32" s="94">
        <v>8743.9930000000004</v>
      </c>
      <c r="AZ32" s="94">
        <v>8770.8889999999992</v>
      </c>
      <c r="BA32" s="94">
        <v>8733.8389999999999</v>
      </c>
      <c r="BB32" s="94">
        <v>8723.2250000000004</v>
      </c>
      <c r="BC32" s="94">
        <v>8677.8029999999999</v>
      </c>
      <c r="BD32" s="94">
        <v>8662.2990000000009</v>
      </c>
      <c r="BE32" s="94">
        <v>8639.0220000000008</v>
      </c>
      <c r="BF32" s="94">
        <v>8670.7199999999993</v>
      </c>
      <c r="BG32" s="94">
        <v>8643.5400000000009</v>
      </c>
      <c r="BH32" s="94">
        <v>8661.8330000000005</v>
      </c>
      <c r="BI32" s="94">
        <v>8618.5059999999994</v>
      </c>
      <c r="BJ32" s="94">
        <v>8771.3009999999995</v>
      </c>
      <c r="BK32" s="94">
        <v>8612.0460000000003</v>
      </c>
      <c r="BL32" s="94">
        <v>8513.0169999999998</v>
      </c>
      <c r="BM32" s="94">
        <v>8542.8810000000012</v>
      </c>
      <c r="BN32" s="94">
        <v>8592.8529999999992</v>
      </c>
      <c r="BO32" s="94">
        <v>8555.5669999999991</v>
      </c>
      <c r="BP32" s="94">
        <v>8564.223</v>
      </c>
      <c r="BQ32" s="94">
        <v>8567.6170000000002</v>
      </c>
      <c r="BR32" s="94">
        <v>8390.1610000000001</v>
      </c>
      <c r="BS32" s="94">
        <v>8394.9369999999999</v>
      </c>
      <c r="BT32" s="94">
        <v>8314.219000000001</v>
      </c>
      <c r="BU32" s="94">
        <v>8310.9380000000001</v>
      </c>
      <c r="BV32" s="94">
        <v>8376.7860000000001</v>
      </c>
      <c r="BW32" s="94">
        <v>8290.8610000000008</v>
      </c>
      <c r="BX32" s="94">
        <v>8280.48</v>
      </c>
      <c r="BY32" s="94">
        <v>8330.4939999999988</v>
      </c>
      <c r="BZ32" s="94">
        <v>8295.7910000000011</v>
      </c>
      <c r="CA32" s="94">
        <v>8189.3789999999999</v>
      </c>
      <c r="CB32" s="94">
        <v>8307.84</v>
      </c>
      <c r="CC32" s="94">
        <v>8323.2459999999992</v>
      </c>
      <c r="CD32" s="94">
        <v>8352.125</v>
      </c>
      <c r="CE32" s="94">
        <v>8165.7349999999997</v>
      </c>
      <c r="CF32" s="94">
        <v>8302.594000000001</v>
      </c>
      <c r="CG32" s="94">
        <v>8168.2</v>
      </c>
      <c r="CH32" s="94">
        <v>8038.7349999999997</v>
      </c>
      <c r="CI32" s="94">
        <v>7970.4620000000004</v>
      </c>
      <c r="CJ32" s="94">
        <v>7892.2110000000002</v>
      </c>
      <c r="CK32" s="94">
        <v>7729.13</v>
      </c>
      <c r="CL32" s="94">
        <v>7442.2240000000002</v>
      </c>
      <c r="CM32" s="94">
        <v>7249.7330000000002</v>
      </c>
      <c r="CN32" s="94">
        <v>7251.1909999999998</v>
      </c>
      <c r="CO32" s="94">
        <v>7135.5020000000004</v>
      </c>
      <c r="CP32" s="94">
        <v>6996.665</v>
      </c>
      <c r="CQ32" s="94">
        <v>6850.7</v>
      </c>
      <c r="CR32" s="94">
        <v>6772.857</v>
      </c>
      <c r="CS32" s="94">
        <v>6706.6779999999999</v>
      </c>
      <c r="CT32" s="95"/>
      <c r="CU32" s="95"/>
      <c r="CV32" s="95"/>
      <c r="CW32" s="96"/>
      <c r="CX32" s="97">
        <f t="array" ref="CX32">SUMPRODUCT(B32:CW32*0.25)</f>
        <v>179878.81999999995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7121.3969999999999</v>
      </c>
      <c r="C34" s="77">
        <f t="shared" ref="C34:BN34" si="4">SUM(C31:C33)</f>
        <v>7064.6059999999998</v>
      </c>
      <c r="D34" s="77">
        <f t="shared" si="4"/>
        <v>6999.6139999999996</v>
      </c>
      <c r="E34" s="77">
        <f t="shared" si="4"/>
        <v>6954.1980000000003</v>
      </c>
      <c r="F34" s="77">
        <f t="shared" si="4"/>
        <v>6847.1440000000002</v>
      </c>
      <c r="G34" s="77">
        <f t="shared" si="4"/>
        <v>6789.5439999999999</v>
      </c>
      <c r="H34" s="77">
        <f t="shared" si="4"/>
        <v>6738.5929999999998</v>
      </c>
      <c r="I34" s="77">
        <f t="shared" si="4"/>
        <v>6719.3119999999999</v>
      </c>
      <c r="J34" s="77">
        <f t="shared" si="4"/>
        <v>6589.0630000000001</v>
      </c>
      <c r="K34" s="77">
        <f t="shared" si="4"/>
        <v>6570.8779999999997</v>
      </c>
      <c r="L34" s="77">
        <f t="shared" si="4"/>
        <v>6540.3789999999999</v>
      </c>
      <c r="M34" s="77">
        <f t="shared" si="4"/>
        <v>6502.1880000000001</v>
      </c>
      <c r="N34" s="77">
        <f t="shared" si="4"/>
        <v>6466.3040000000001</v>
      </c>
      <c r="O34" s="77">
        <f t="shared" si="4"/>
        <v>6443.3190000000004</v>
      </c>
      <c r="P34" s="77">
        <f t="shared" si="4"/>
        <v>6429.3670000000002</v>
      </c>
      <c r="Q34" s="77">
        <f t="shared" si="4"/>
        <v>6418.81</v>
      </c>
      <c r="R34" s="77">
        <f t="shared" si="4"/>
        <v>6430.7219999999998</v>
      </c>
      <c r="S34" s="77">
        <f t="shared" si="4"/>
        <v>6433.6289999999999</v>
      </c>
      <c r="T34" s="77">
        <f t="shared" si="4"/>
        <v>6408.7879999999996</v>
      </c>
      <c r="U34" s="77">
        <f t="shared" si="4"/>
        <v>6423.2560000000003</v>
      </c>
      <c r="V34" s="77">
        <f t="shared" si="4"/>
        <v>6463.549</v>
      </c>
      <c r="W34" s="77">
        <f t="shared" si="4"/>
        <v>6483.9229999999998</v>
      </c>
      <c r="X34" s="77">
        <f t="shared" si="4"/>
        <v>6548.058</v>
      </c>
      <c r="Y34" s="77">
        <f t="shared" si="4"/>
        <v>6641.7020000000002</v>
      </c>
      <c r="Z34" s="77">
        <f t="shared" si="4"/>
        <v>7012.8379999999997</v>
      </c>
      <c r="AA34" s="77">
        <f t="shared" si="4"/>
        <v>7119.5720000000001</v>
      </c>
      <c r="AB34" s="77">
        <f t="shared" si="4"/>
        <v>7236.9350000000004</v>
      </c>
      <c r="AC34" s="77">
        <f t="shared" si="4"/>
        <v>7457.8339999999998</v>
      </c>
      <c r="AD34" s="77">
        <f t="shared" si="4"/>
        <v>7821.5910000000003</v>
      </c>
      <c r="AE34" s="77">
        <f t="shared" si="4"/>
        <v>8053.9790000000003</v>
      </c>
      <c r="AF34" s="77">
        <f t="shared" si="4"/>
        <v>8154.9889999999996</v>
      </c>
      <c r="AG34" s="77">
        <f t="shared" si="4"/>
        <v>8294.1990000000005</v>
      </c>
      <c r="AH34" s="77">
        <f t="shared" si="4"/>
        <v>8539.3670000000002</v>
      </c>
      <c r="AI34" s="77">
        <f t="shared" si="4"/>
        <v>8692.7309999999998</v>
      </c>
      <c r="AJ34" s="77">
        <f t="shared" si="4"/>
        <v>8799.9340000000011</v>
      </c>
      <c r="AK34" s="77">
        <f t="shared" si="4"/>
        <v>8839.1830000000009</v>
      </c>
      <c r="AL34" s="77">
        <f t="shared" si="4"/>
        <v>8958.0040000000008</v>
      </c>
      <c r="AM34" s="77">
        <f t="shared" si="4"/>
        <v>9059.369999999999</v>
      </c>
      <c r="AN34" s="77">
        <f t="shared" si="4"/>
        <v>9177.5730000000003</v>
      </c>
      <c r="AO34" s="77">
        <f t="shared" si="4"/>
        <v>9227.6389999999992</v>
      </c>
      <c r="AP34" s="77">
        <f t="shared" si="4"/>
        <v>9218.4989999999998</v>
      </c>
      <c r="AQ34" s="77">
        <f t="shared" si="4"/>
        <v>9291.3790000000008</v>
      </c>
      <c r="AR34" s="77">
        <f t="shared" si="4"/>
        <v>9240.1810000000005</v>
      </c>
      <c r="AS34" s="77">
        <f t="shared" si="4"/>
        <v>9305.6830000000009</v>
      </c>
      <c r="AT34" s="77">
        <f t="shared" si="4"/>
        <v>9497.7639999999992</v>
      </c>
      <c r="AU34" s="77">
        <f t="shared" si="4"/>
        <v>9600.4249999999993</v>
      </c>
      <c r="AV34" s="77">
        <f t="shared" si="4"/>
        <v>9704.6620000000003</v>
      </c>
      <c r="AW34" s="77">
        <f t="shared" si="4"/>
        <v>9761.0849999999991</v>
      </c>
      <c r="AX34" s="77">
        <f t="shared" si="4"/>
        <v>9833.6930000000011</v>
      </c>
      <c r="AY34" s="77">
        <f t="shared" si="4"/>
        <v>9889.273000000001</v>
      </c>
      <c r="AZ34" s="77">
        <f t="shared" si="4"/>
        <v>9916.1689999999999</v>
      </c>
      <c r="BA34" s="77">
        <f t="shared" si="4"/>
        <v>9898.1190000000006</v>
      </c>
      <c r="BB34" s="77">
        <f t="shared" si="4"/>
        <v>9858.2749999999996</v>
      </c>
      <c r="BC34" s="77">
        <f t="shared" si="4"/>
        <v>9820.2530000000006</v>
      </c>
      <c r="BD34" s="77">
        <f t="shared" si="4"/>
        <v>9805.7490000000016</v>
      </c>
      <c r="BE34" s="77">
        <f t="shared" si="4"/>
        <v>9783.6920000000009</v>
      </c>
      <c r="BF34" s="77">
        <f t="shared" si="4"/>
        <v>9807.14</v>
      </c>
      <c r="BG34" s="77">
        <f t="shared" si="4"/>
        <v>9748.34</v>
      </c>
      <c r="BH34" s="77">
        <f t="shared" si="4"/>
        <v>9767.6329999999998</v>
      </c>
      <c r="BI34" s="77">
        <f t="shared" si="4"/>
        <v>9726.3059999999987</v>
      </c>
      <c r="BJ34" s="77">
        <f t="shared" si="4"/>
        <v>9740.9110000000001</v>
      </c>
      <c r="BK34" s="77">
        <f t="shared" si="4"/>
        <v>9584.6560000000009</v>
      </c>
      <c r="BL34" s="77">
        <f t="shared" si="4"/>
        <v>9489.6270000000004</v>
      </c>
      <c r="BM34" s="77">
        <f t="shared" si="4"/>
        <v>9523.4910000000018</v>
      </c>
      <c r="BN34" s="77">
        <f t="shared" si="4"/>
        <v>9574.6129999999994</v>
      </c>
      <c r="BO34" s="77">
        <f t="shared" ref="BO34:CW34" si="5">SUM(BO31:BO33)</f>
        <v>9542.3269999999993</v>
      </c>
      <c r="BP34" s="77">
        <f t="shared" si="5"/>
        <v>9556.9830000000002</v>
      </c>
      <c r="BQ34" s="77">
        <f t="shared" si="5"/>
        <v>9566.3770000000004</v>
      </c>
      <c r="BR34" s="77">
        <f t="shared" si="5"/>
        <v>9364.5810000000001</v>
      </c>
      <c r="BS34" s="77">
        <f t="shared" si="5"/>
        <v>9375.357</v>
      </c>
      <c r="BT34" s="77">
        <f t="shared" si="5"/>
        <v>9301.639000000001</v>
      </c>
      <c r="BU34" s="77">
        <f t="shared" si="5"/>
        <v>9305.3580000000002</v>
      </c>
      <c r="BV34" s="77">
        <f t="shared" si="5"/>
        <v>9376.1059999999998</v>
      </c>
      <c r="BW34" s="77">
        <f t="shared" si="5"/>
        <v>9296.1810000000005</v>
      </c>
      <c r="BX34" s="77">
        <f t="shared" si="5"/>
        <v>9290.7999999999993</v>
      </c>
      <c r="BY34" s="77">
        <f t="shared" si="5"/>
        <v>9344.8139999999985</v>
      </c>
      <c r="BZ34" s="77">
        <f t="shared" si="5"/>
        <v>9305.0510000000013</v>
      </c>
      <c r="CA34" s="77">
        <f t="shared" si="5"/>
        <v>9201.6389999999992</v>
      </c>
      <c r="CB34" s="77">
        <f t="shared" si="5"/>
        <v>9322.1</v>
      </c>
      <c r="CC34" s="77">
        <f t="shared" si="5"/>
        <v>9337.5059999999994</v>
      </c>
      <c r="CD34" s="77">
        <f t="shared" si="5"/>
        <v>9356.125</v>
      </c>
      <c r="CE34" s="77">
        <f t="shared" si="5"/>
        <v>9169.7350000000006</v>
      </c>
      <c r="CF34" s="77">
        <f t="shared" si="5"/>
        <v>9306.594000000001</v>
      </c>
      <c r="CG34" s="77">
        <f t="shared" si="5"/>
        <v>9172.2000000000007</v>
      </c>
      <c r="CH34" s="77">
        <f t="shared" si="5"/>
        <v>8994.7350000000006</v>
      </c>
      <c r="CI34" s="77">
        <f t="shared" si="5"/>
        <v>8924.4619999999995</v>
      </c>
      <c r="CJ34" s="77">
        <f t="shared" si="5"/>
        <v>8843.2109999999993</v>
      </c>
      <c r="CK34" s="77">
        <f t="shared" si="5"/>
        <v>8677.130000000001</v>
      </c>
      <c r="CL34" s="77">
        <f t="shared" si="5"/>
        <v>8338.2240000000002</v>
      </c>
      <c r="CM34" s="77">
        <f t="shared" si="5"/>
        <v>8142.7330000000002</v>
      </c>
      <c r="CN34" s="77">
        <f t="shared" si="5"/>
        <v>8140.1909999999998</v>
      </c>
      <c r="CO34" s="77">
        <f t="shared" si="5"/>
        <v>8021.5020000000004</v>
      </c>
      <c r="CP34" s="77">
        <f t="shared" si="5"/>
        <v>7819.665</v>
      </c>
      <c r="CQ34" s="77">
        <f t="shared" si="5"/>
        <v>7670.7</v>
      </c>
      <c r="CR34" s="77">
        <f t="shared" si="5"/>
        <v>7588.857</v>
      </c>
      <c r="CS34" s="77">
        <f t="shared" si="5"/>
        <v>7519.6779999999999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202258.56499999994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169</v>
      </c>
      <c r="C37" s="115">
        <v>169</v>
      </c>
      <c r="D37" s="115">
        <v>169</v>
      </c>
      <c r="E37" s="115">
        <v>169</v>
      </c>
      <c r="F37" s="115">
        <v>179</v>
      </c>
      <c r="G37" s="115">
        <v>179</v>
      </c>
      <c r="H37" s="115">
        <v>179</v>
      </c>
      <c r="I37" s="115">
        <v>179</v>
      </c>
      <c r="J37" s="115">
        <v>150</v>
      </c>
      <c r="K37" s="115">
        <v>150</v>
      </c>
      <c r="L37" s="115">
        <v>150</v>
      </c>
      <c r="M37" s="115">
        <v>150</v>
      </c>
      <c r="N37" s="115">
        <v>165</v>
      </c>
      <c r="O37" s="115">
        <v>165</v>
      </c>
      <c r="P37" s="115">
        <v>165</v>
      </c>
      <c r="Q37" s="115">
        <v>165</v>
      </c>
      <c r="R37" s="115">
        <v>162</v>
      </c>
      <c r="S37" s="115">
        <v>162</v>
      </c>
      <c r="T37" s="115">
        <v>162</v>
      </c>
      <c r="U37" s="115">
        <v>162</v>
      </c>
      <c r="V37" s="115">
        <v>144</v>
      </c>
      <c r="W37" s="115">
        <v>144</v>
      </c>
      <c r="X37" s="115">
        <v>144</v>
      </c>
      <c r="Y37" s="115">
        <v>144</v>
      </c>
      <c r="Z37" s="115">
        <v>175</v>
      </c>
      <c r="AA37" s="115">
        <v>175</v>
      </c>
      <c r="AB37" s="115">
        <v>175</v>
      </c>
      <c r="AC37" s="115">
        <v>175</v>
      </c>
      <c r="AD37" s="115">
        <v>263</v>
      </c>
      <c r="AE37" s="115">
        <v>263</v>
      </c>
      <c r="AF37" s="115">
        <v>263</v>
      </c>
      <c r="AG37" s="115">
        <v>263</v>
      </c>
      <c r="AH37" s="115">
        <v>296</v>
      </c>
      <c r="AI37" s="115">
        <v>296</v>
      </c>
      <c r="AJ37" s="115">
        <v>296</v>
      </c>
      <c r="AK37" s="115">
        <v>296</v>
      </c>
      <c r="AL37" s="115">
        <v>300</v>
      </c>
      <c r="AM37" s="115">
        <v>300</v>
      </c>
      <c r="AN37" s="115">
        <v>300</v>
      </c>
      <c r="AO37" s="115">
        <v>300</v>
      </c>
      <c r="AP37" s="115">
        <v>300</v>
      </c>
      <c r="AQ37" s="115">
        <v>300</v>
      </c>
      <c r="AR37" s="115">
        <v>300</v>
      </c>
      <c r="AS37" s="115">
        <v>300</v>
      </c>
      <c r="AT37" s="115">
        <v>300</v>
      </c>
      <c r="AU37" s="115">
        <v>300</v>
      </c>
      <c r="AV37" s="115">
        <v>300</v>
      </c>
      <c r="AW37" s="115">
        <v>300</v>
      </c>
      <c r="AX37" s="115">
        <v>300</v>
      </c>
      <c r="AY37" s="115">
        <v>300</v>
      </c>
      <c r="AZ37" s="115">
        <v>300</v>
      </c>
      <c r="BA37" s="115">
        <v>300</v>
      </c>
      <c r="BB37" s="115">
        <v>293</v>
      </c>
      <c r="BC37" s="115">
        <v>293</v>
      </c>
      <c r="BD37" s="115">
        <v>293</v>
      </c>
      <c r="BE37" s="115">
        <v>293</v>
      </c>
      <c r="BF37" s="115">
        <v>276</v>
      </c>
      <c r="BG37" s="115">
        <v>276</v>
      </c>
      <c r="BH37" s="115">
        <v>276</v>
      </c>
      <c r="BI37" s="115">
        <v>276</v>
      </c>
      <c r="BJ37" s="115">
        <v>276</v>
      </c>
      <c r="BK37" s="115">
        <v>276</v>
      </c>
      <c r="BL37" s="115">
        <v>276</v>
      </c>
      <c r="BM37" s="115">
        <v>276</v>
      </c>
      <c r="BN37" s="115">
        <v>276</v>
      </c>
      <c r="BO37" s="115">
        <v>276</v>
      </c>
      <c r="BP37" s="115">
        <v>276</v>
      </c>
      <c r="BQ37" s="115">
        <v>276</v>
      </c>
      <c r="BR37" s="115">
        <v>204</v>
      </c>
      <c r="BS37" s="115">
        <v>204</v>
      </c>
      <c r="BT37" s="115">
        <v>204</v>
      </c>
      <c r="BU37" s="115">
        <v>204</v>
      </c>
      <c r="BV37" s="115">
        <v>243</v>
      </c>
      <c r="BW37" s="115">
        <v>243</v>
      </c>
      <c r="BX37" s="115">
        <v>243</v>
      </c>
      <c r="BY37" s="115">
        <v>243</v>
      </c>
      <c r="BZ37" s="115">
        <v>292</v>
      </c>
      <c r="CA37" s="115">
        <v>292</v>
      </c>
      <c r="CB37" s="115">
        <v>292</v>
      </c>
      <c r="CC37" s="115">
        <v>292</v>
      </c>
      <c r="CD37" s="115">
        <v>288</v>
      </c>
      <c r="CE37" s="115">
        <v>288</v>
      </c>
      <c r="CF37" s="115">
        <v>288</v>
      </c>
      <c r="CG37" s="115">
        <v>288</v>
      </c>
      <c r="CH37" s="115">
        <v>281</v>
      </c>
      <c r="CI37" s="115">
        <v>281</v>
      </c>
      <c r="CJ37" s="115">
        <v>281</v>
      </c>
      <c r="CK37" s="115">
        <v>281</v>
      </c>
      <c r="CL37" s="115">
        <v>181</v>
      </c>
      <c r="CM37" s="115">
        <v>181</v>
      </c>
      <c r="CN37" s="115">
        <v>181</v>
      </c>
      <c r="CO37" s="115">
        <v>181</v>
      </c>
      <c r="CP37" s="115">
        <v>161</v>
      </c>
      <c r="CQ37" s="115">
        <v>161</v>
      </c>
      <c r="CR37" s="115">
        <v>161</v>
      </c>
      <c r="CS37" s="115">
        <v>161</v>
      </c>
      <c r="CT37" s="116"/>
      <c r="CU37" s="116"/>
      <c r="CV37" s="116"/>
      <c r="CW37" s="117"/>
      <c r="CX37" s="91">
        <f t="array" ref="CX37">SUMPRODUCT(B37:CW37*0.25)</f>
        <v>5674</v>
      </c>
    </row>
    <row r="38" spans="1:102" ht="24.95" customHeight="1" x14ac:dyDescent="0.2">
      <c r="A38" s="118" t="s">
        <v>45</v>
      </c>
      <c r="B38" s="119">
        <v>121</v>
      </c>
      <c r="C38" s="120">
        <v>121</v>
      </c>
      <c r="D38" s="120">
        <v>121</v>
      </c>
      <c r="E38" s="120">
        <v>121</v>
      </c>
      <c r="F38" s="120">
        <v>121</v>
      </c>
      <c r="G38" s="120">
        <v>121</v>
      </c>
      <c r="H38" s="120">
        <v>121</v>
      </c>
      <c r="I38" s="120">
        <v>121</v>
      </c>
      <c r="J38" s="120">
        <v>121</v>
      </c>
      <c r="K38" s="120">
        <v>121</v>
      </c>
      <c r="L38" s="120">
        <v>121</v>
      </c>
      <c r="M38" s="120">
        <v>121</v>
      </c>
      <c r="N38" s="120">
        <v>121</v>
      </c>
      <c r="O38" s="120">
        <v>121</v>
      </c>
      <c r="P38" s="120">
        <v>121</v>
      </c>
      <c r="Q38" s="120">
        <v>121</v>
      </c>
      <c r="R38" s="120">
        <v>121</v>
      </c>
      <c r="S38" s="120">
        <v>121</v>
      </c>
      <c r="T38" s="120">
        <v>121</v>
      </c>
      <c r="U38" s="120">
        <v>121</v>
      </c>
      <c r="V38" s="120">
        <v>116</v>
      </c>
      <c r="W38" s="120">
        <v>116</v>
      </c>
      <c r="X38" s="120">
        <v>116</v>
      </c>
      <c r="Y38" s="120">
        <v>116</v>
      </c>
      <c r="Z38" s="120">
        <v>182</v>
      </c>
      <c r="AA38" s="120">
        <v>182</v>
      </c>
      <c r="AB38" s="120">
        <v>182</v>
      </c>
      <c r="AC38" s="120">
        <v>182</v>
      </c>
      <c r="AD38" s="120">
        <v>301</v>
      </c>
      <c r="AE38" s="120">
        <v>301</v>
      </c>
      <c r="AF38" s="120">
        <v>301</v>
      </c>
      <c r="AG38" s="120">
        <v>301</v>
      </c>
      <c r="AH38" s="120">
        <v>299</v>
      </c>
      <c r="AI38" s="120">
        <v>299</v>
      </c>
      <c r="AJ38" s="120">
        <v>299</v>
      </c>
      <c r="AK38" s="120">
        <v>299</v>
      </c>
      <c r="AL38" s="120">
        <v>262</v>
      </c>
      <c r="AM38" s="120">
        <v>262</v>
      </c>
      <c r="AN38" s="120">
        <v>262</v>
      </c>
      <c r="AO38" s="120">
        <v>262</v>
      </c>
      <c r="AP38" s="120">
        <v>230</v>
      </c>
      <c r="AQ38" s="120">
        <v>230</v>
      </c>
      <c r="AR38" s="120">
        <v>230</v>
      </c>
      <c r="AS38" s="120">
        <v>230</v>
      </c>
      <c r="AT38" s="120">
        <v>203</v>
      </c>
      <c r="AU38" s="120">
        <v>203</v>
      </c>
      <c r="AV38" s="120">
        <v>203</v>
      </c>
      <c r="AW38" s="120">
        <v>203</v>
      </c>
      <c r="AX38" s="120">
        <v>240</v>
      </c>
      <c r="AY38" s="120">
        <v>240</v>
      </c>
      <c r="AZ38" s="120">
        <v>240</v>
      </c>
      <c r="BA38" s="120">
        <v>240</v>
      </c>
      <c r="BB38" s="120">
        <v>280</v>
      </c>
      <c r="BC38" s="120">
        <v>280</v>
      </c>
      <c r="BD38" s="120">
        <v>280</v>
      </c>
      <c r="BE38" s="120">
        <v>280</v>
      </c>
      <c r="BF38" s="120">
        <v>271</v>
      </c>
      <c r="BG38" s="120">
        <v>271</v>
      </c>
      <c r="BH38" s="120">
        <v>271</v>
      </c>
      <c r="BI38" s="120">
        <v>271</v>
      </c>
      <c r="BJ38" s="120">
        <v>336</v>
      </c>
      <c r="BK38" s="120">
        <v>336</v>
      </c>
      <c r="BL38" s="120">
        <v>336</v>
      </c>
      <c r="BM38" s="120">
        <v>336</v>
      </c>
      <c r="BN38" s="120">
        <v>340</v>
      </c>
      <c r="BO38" s="120">
        <v>340</v>
      </c>
      <c r="BP38" s="120">
        <v>340</v>
      </c>
      <c r="BQ38" s="120">
        <v>340</v>
      </c>
      <c r="BR38" s="120">
        <v>241</v>
      </c>
      <c r="BS38" s="120">
        <v>241</v>
      </c>
      <c r="BT38" s="120">
        <v>241</v>
      </c>
      <c r="BU38" s="120">
        <v>241</v>
      </c>
      <c r="BV38" s="120">
        <v>233</v>
      </c>
      <c r="BW38" s="120">
        <v>233</v>
      </c>
      <c r="BX38" s="120">
        <v>233</v>
      </c>
      <c r="BY38" s="120">
        <v>233</v>
      </c>
      <c r="BZ38" s="120">
        <v>235</v>
      </c>
      <c r="CA38" s="120">
        <v>235</v>
      </c>
      <c r="CB38" s="120">
        <v>235</v>
      </c>
      <c r="CC38" s="120">
        <v>235</v>
      </c>
      <c r="CD38" s="120">
        <v>256</v>
      </c>
      <c r="CE38" s="120">
        <v>256</v>
      </c>
      <c r="CF38" s="120">
        <v>256</v>
      </c>
      <c r="CG38" s="120">
        <v>256</v>
      </c>
      <c r="CH38" s="120">
        <v>247</v>
      </c>
      <c r="CI38" s="120">
        <v>247</v>
      </c>
      <c r="CJ38" s="120">
        <v>247</v>
      </c>
      <c r="CK38" s="120">
        <v>247</v>
      </c>
      <c r="CL38" s="120">
        <v>170</v>
      </c>
      <c r="CM38" s="120">
        <v>170</v>
      </c>
      <c r="CN38" s="120">
        <v>170</v>
      </c>
      <c r="CO38" s="120">
        <v>170</v>
      </c>
      <c r="CP38" s="120">
        <v>119</v>
      </c>
      <c r="CQ38" s="120">
        <v>119</v>
      </c>
      <c r="CR38" s="120">
        <v>119</v>
      </c>
      <c r="CS38" s="120">
        <v>119</v>
      </c>
      <c r="CT38" s="120"/>
      <c r="CU38" s="120"/>
      <c r="CV38" s="120"/>
      <c r="CW38" s="121"/>
      <c r="CX38" s="97">
        <f t="array" ref="CX38">SUMPRODUCT(B38:CW38*0.25)</f>
        <v>5166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>
        <v>52.9</v>
      </c>
      <c r="Z39" s="120">
        <v>193.9</v>
      </c>
      <c r="AA39" s="120">
        <v>965.5</v>
      </c>
      <c r="AB39" s="120">
        <v>853.1</v>
      </c>
      <c r="AC39" s="120">
        <v>681.4</v>
      </c>
      <c r="AD39" s="120">
        <v>938.3</v>
      </c>
      <c r="AE39" s="120">
        <v>438.1</v>
      </c>
      <c r="AF39" s="120">
        <v>62.1</v>
      </c>
      <c r="AG39" s="120">
        <v>312.2</v>
      </c>
      <c r="AH39" s="120">
        <v>358.9</v>
      </c>
      <c r="AI39" s="120">
        <v>264.3</v>
      </c>
      <c r="AJ39" s="120"/>
      <c r="AK39" s="120"/>
      <c r="AL39" s="120">
        <v>443.1</v>
      </c>
      <c r="AM39" s="120">
        <v>355.4</v>
      </c>
      <c r="AN39" s="120">
        <v>701.9</v>
      </c>
      <c r="AO39" s="120">
        <v>563.6</v>
      </c>
      <c r="AP39" s="120">
        <v>774</v>
      </c>
      <c r="AQ39" s="120">
        <v>827.4</v>
      </c>
      <c r="AR39" s="120">
        <v>959</v>
      </c>
      <c r="AS39" s="120">
        <v>1092.7</v>
      </c>
      <c r="AT39" s="120">
        <v>1046</v>
      </c>
      <c r="AU39" s="120">
        <v>1046</v>
      </c>
      <c r="AV39" s="120">
        <v>1046</v>
      </c>
      <c r="AW39" s="120">
        <v>1046</v>
      </c>
      <c r="AX39" s="120">
        <v>1077</v>
      </c>
      <c r="AY39" s="120">
        <v>1077</v>
      </c>
      <c r="AZ39" s="120">
        <v>1077</v>
      </c>
      <c r="BA39" s="120">
        <v>1077</v>
      </c>
      <c r="BB39" s="120">
        <v>1121</v>
      </c>
      <c r="BC39" s="120">
        <v>1121</v>
      </c>
      <c r="BD39" s="120">
        <v>1098.2</v>
      </c>
      <c r="BE39" s="120">
        <v>1032.9000000000001</v>
      </c>
      <c r="BF39" s="120">
        <v>1041</v>
      </c>
      <c r="BG39" s="120">
        <v>973.8</v>
      </c>
      <c r="BH39" s="120">
        <v>828.6</v>
      </c>
      <c r="BI39" s="120">
        <v>821.1</v>
      </c>
      <c r="BJ39" s="120">
        <v>640.9</v>
      </c>
      <c r="BK39" s="120">
        <v>555.1</v>
      </c>
      <c r="BL39" s="120">
        <v>457.4</v>
      </c>
      <c r="BM39" s="120">
        <v>672.4</v>
      </c>
      <c r="BN39" s="120">
        <v>442.8</v>
      </c>
      <c r="BO39" s="120">
        <v>571</v>
      </c>
      <c r="BP39" s="120">
        <v>379.1</v>
      </c>
      <c r="BQ39" s="120"/>
      <c r="BR39" s="120">
        <v>208.4</v>
      </c>
      <c r="BS39" s="120"/>
      <c r="BT39" s="120">
        <v>241</v>
      </c>
      <c r="BU39" s="120">
        <v>426.8</v>
      </c>
      <c r="BV39" s="120">
        <v>364.1</v>
      </c>
      <c r="BW39" s="120">
        <v>770.9</v>
      </c>
      <c r="BX39" s="120">
        <v>1007.5</v>
      </c>
      <c r="BY39" s="120">
        <v>206.6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18.3</v>
      </c>
      <c r="CN39" s="120">
        <v>337.9</v>
      </c>
      <c r="CO39" s="120">
        <v>0.3</v>
      </c>
      <c r="CP39" s="120">
        <v>400.3</v>
      </c>
      <c r="CQ39" s="120">
        <v>478.5</v>
      </c>
      <c r="CR39" s="120">
        <v>460.9</v>
      </c>
      <c r="CS39" s="120">
        <v>539.9</v>
      </c>
      <c r="CT39" s="122"/>
      <c r="CU39" s="122"/>
      <c r="CV39" s="122"/>
      <c r="CW39" s="121"/>
      <c r="CX39" s="97">
        <f t="array" ref="CX39">SUMPRODUCT(B39:CW39*0.25)</f>
        <v>9136.8750000000036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134.6</v>
      </c>
      <c r="C41" s="120">
        <v>134.6</v>
      </c>
      <c r="D41" s="120">
        <v>134.6</v>
      </c>
      <c r="E41" s="120">
        <v>134.6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/>
      <c r="CA41" s="120"/>
      <c r="CB41" s="120"/>
      <c r="CC41" s="120"/>
      <c r="CD41" s="120">
        <v>250</v>
      </c>
      <c r="CE41" s="120">
        <v>250</v>
      </c>
      <c r="CF41" s="120">
        <v>250</v>
      </c>
      <c r="CG41" s="120">
        <v>250</v>
      </c>
      <c r="CH41" s="120">
        <v>233.9</v>
      </c>
      <c r="CI41" s="120">
        <v>233.9</v>
      </c>
      <c r="CJ41" s="120">
        <v>233.9</v>
      </c>
      <c r="CK41" s="120">
        <v>233.9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5368.5000000000018</v>
      </c>
    </row>
    <row r="42" spans="1:102" ht="30" customHeight="1" thickBot="1" x14ac:dyDescent="0.25">
      <c r="A42" s="105" t="s">
        <v>49</v>
      </c>
      <c r="B42" s="106">
        <f>SUM(B37:B41)</f>
        <v>424.6</v>
      </c>
      <c r="C42" s="107">
        <f t="shared" ref="C42:BN42" si="6">SUM(C37:C41)</f>
        <v>424.6</v>
      </c>
      <c r="D42" s="107">
        <f t="shared" si="6"/>
        <v>424.6</v>
      </c>
      <c r="E42" s="107">
        <f t="shared" si="6"/>
        <v>424.6</v>
      </c>
      <c r="F42" s="107">
        <f t="shared" si="6"/>
        <v>550</v>
      </c>
      <c r="G42" s="107">
        <f t="shared" si="6"/>
        <v>550</v>
      </c>
      <c r="H42" s="107">
        <f t="shared" si="6"/>
        <v>550</v>
      </c>
      <c r="I42" s="107">
        <f t="shared" si="6"/>
        <v>550</v>
      </c>
      <c r="J42" s="107">
        <f t="shared" si="6"/>
        <v>521</v>
      </c>
      <c r="K42" s="107">
        <f t="shared" si="6"/>
        <v>521</v>
      </c>
      <c r="L42" s="107">
        <f t="shared" si="6"/>
        <v>521</v>
      </c>
      <c r="M42" s="107">
        <f t="shared" si="6"/>
        <v>521</v>
      </c>
      <c r="N42" s="107">
        <f t="shared" si="6"/>
        <v>536</v>
      </c>
      <c r="O42" s="107">
        <f t="shared" si="6"/>
        <v>536</v>
      </c>
      <c r="P42" s="107">
        <f t="shared" si="6"/>
        <v>536</v>
      </c>
      <c r="Q42" s="107">
        <f t="shared" si="6"/>
        <v>536</v>
      </c>
      <c r="R42" s="107">
        <f t="shared" si="6"/>
        <v>533</v>
      </c>
      <c r="S42" s="107">
        <f t="shared" si="6"/>
        <v>533</v>
      </c>
      <c r="T42" s="107">
        <f t="shared" si="6"/>
        <v>533</v>
      </c>
      <c r="U42" s="107">
        <f t="shared" si="6"/>
        <v>533</v>
      </c>
      <c r="V42" s="107">
        <f t="shared" si="6"/>
        <v>510</v>
      </c>
      <c r="W42" s="107">
        <f t="shared" si="6"/>
        <v>510</v>
      </c>
      <c r="X42" s="107">
        <f t="shared" si="6"/>
        <v>510</v>
      </c>
      <c r="Y42" s="107">
        <f t="shared" si="6"/>
        <v>562.9</v>
      </c>
      <c r="Z42" s="107">
        <f t="shared" si="6"/>
        <v>800.9</v>
      </c>
      <c r="AA42" s="107">
        <f t="shared" si="6"/>
        <v>1572.5</v>
      </c>
      <c r="AB42" s="107">
        <f t="shared" si="6"/>
        <v>1460.1</v>
      </c>
      <c r="AC42" s="107">
        <f t="shared" si="6"/>
        <v>1288.4000000000001</v>
      </c>
      <c r="AD42" s="107">
        <f t="shared" si="6"/>
        <v>1752.3</v>
      </c>
      <c r="AE42" s="107">
        <f t="shared" si="6"/>
        <v>1252.0999999999999</v>
      </c>
      <c r="AF42" s="107">
        <f t="shared" si="6"/>
        <v>876.1</v>
      </c>
      <c r="AG42" s="107">
        <f t="shared" si="6"/>
        <v>1126.2</v>
      </c>
      <c r="AH42" s="107">
        <f t="shared" si="6"/>
        <v>1203.9000000000001</v>
      </c>
      <c r="AI42" s="107">
        <f t="shared" si="6"/>
        <v>1109.3</v>
      </c>
      <c r="AJ42" s="107">
        <f t="shared" si="6"/>
        <v>845</v>
      </c>
      <c r="AK42" s="107">
        <f t="shared" si="6"/>
        <v>845</v>
      </c>
      <c r="AL42" s="107">
        <f t="shared" si="6"/>
        <v>1255.0999999999999</v>
      </c>
      <c r="AM42" s="107">
        <f t="shared" si="6"/>
        <v>1167.4000000000001</v>
      </c>
      <c r="AN42" s="107">
        <f t="shared" si="6"/>
        <v>1513.9</v>
      </c>
      <c r="AO42" s="107">
        <f t="shared" si="6"/>
        <v>1375.6</v>
      </c>
      <c r="AP42" s="107">
        <f t="shared" si="6"/>
        <v>1554</v>
      </c>
      <c r="AQ42" s="107">
        <f t="shared" si="6"/>
        <v>1607.4</v>
      </c>
      <c r="AR42" s="107">
        <f t="shared" si="6"/>
        <v>1739</v>
      </c>
      <c r="AS42" s="107">
        <f t="shared" si="6"/>
        <v>1872.7</v>
      </c>
      <c r="AT42" s="107">
        <f t="shared" si="6"/>
        <v>1799</v>
      </c>
      <c r="AU42" s="107">
        <f t="shared" si="6"/>
        <v>1799</v>
      </c>
      <c r="AV42" s="107">
        <f t="shared" si="6"/>
        <v>1799</v>
      </c>
      <c r="AW42" s="107">
        <f t="shared" si="6"/>
        <v>1799</v>
      </c>
      <c r="AX42" s="107">
        <f t="shared" si="6"/>
        <v>1867</v>
      </c>
      <c r="AY42" s="107">
        <f t="shared" si="6"/>
        <v>1867</v>
      </c>
      <c r="AZ42" s="107">
        <f t="shared" si="6"/>
        <v>1867</v>
      </c>
      <c r="BA42" s="107">
        <f t="shared" si="6"/>
        <v>1867</v>
      </c>
      <c r="BB42" s="107">
        <f t="shared" si="6"/>
        <v>1944</v>
      </c>
      <c r="BC42" s="107">
        <f t="shared" si="6"/>
        <v>1944</v>
      </c>
      <c r="BD42" s="107">
        <f t="shared" si="6"/>
        <v>1921.2</v>
      </c>
      <c r="BE42" s="107">
        <f t="shared" si="6"/>
        <v>1855.9</v>
      </c>
      <c r="BF42" s="107">
        <f t="shared" si="6"/>
        <v>1838</v>
      </c>
      <c r="BG42" s="107">
        <f t="shared" si="6"/>
        <v>1770.8</v>
      </c>
      <c r="BH42" s="107">
        <f t="shared" si="6"/>
        <v>1625.6</v>
      </c>
      <c r="BI42" s="107">
        <f t="shared" si="6"/>
        <v>1618.1</v>
      </c>
      <c r="BJ42" s="107">
        <f t="shared" si="6"/>
        <v>1502.9</v>
      </c>
      <c r="BK42" s="107">
        <f t="shared" si="6"/>
        <v>1417.1</v>
      </c>
      <c r="BL42" s="107">
        <f t="shared" si="6"/>
        <v>1319.4</v>
      </c>
      <c r="BM42" s="107">
        <f t="shared" si="6"/>
        <v>1534.4</v>
      </c>
      <c r="BN42" s="107">
        <f t="shared" si="6"/>
        <v>1308.8</v>
      </c>
      <c r="BO42" s="107">
        <f t="shared" ref="BO42:CW42" si="7">SUM(BO37:BO41)</f>
        <v>1437</v>
      </c>
      <c r="BP42" s="107">
        <f t="shared" si="7"/>
        <v>1245.0999999999999</v>
      </c>
      <c r="BQ42" s="107">
        <f t="shared" si="7"/>
        <v>866</v>
      </c>
      <c r="BR42" s="107">
        <f t="shared" si="7"/>
        <v>903.4</v>
      </c>
      <c r="BS42" s="107">
        <f t="shared" si="7"/>
        <v>695</v>
      </c>
      <c r="BT42" s="107">
        <f t="shared" si="7"/>
        <v>936</v>
      </c>
      <c r="BU42" s="107">
        <f t="shared" si="7"/>
        <v>1121.8</v>
      </c>
      <c r="BV42" s="107">
        <f t="shared" si="7"/>
        <v>840.1</v>
      </c>
      <c r="BW42" s="107">
        <f t="shared" si="7"/>
        <v>1246.9000000000001</v>
      </c>
      <c r="BX42" s="107">
        <f t="shared" si="7"/>
        <v>1483.5</v>
      </c>
      <c r="BY42" s="107">
        <f t="shared" si="7"/>
        <v>682.6</v>
      </c>
      <c r="BZ42" s="107">
        <f t="shared" si="7"/>
        <v>527</v>
      </c>
      <c r="CA42" s="107">
        <f t="shared" si="7"/>
        <v>527</v>
      </c>
      <c r="CB42" s="107">
        <f t="shared" si="7"/>
        <v>527</v>
      </c>
      <c r="CC42" s="107">
        <f t="shared" si="7"/>
        <v>527</v>
      </c>
      <c r="CD42" s="107">
        <f t="shared" si="7"/>
        <v>794</v>
      </c>
      <c r="CE42" s="107">
        <f t="shared" si="7"/>
        <v>794</v>
      </c>
      <c r="CF42" s="107">
        <f t="shared" si="7"/>
        <v>794</v>
      </c>
      <c r="CG42" s="107">
        <f t="shared" si="7"/>
        <v>794</v>
      </c>
      <c r="CH42" s="107">
        <f t="shared" si="7"/>
        <v>761.9</v>
      </c>
      <c r="CI42" s="107">
        <f t="shared" si="7"/>
        <v>761.9</v>
      </c>
      <c r="CJ42" s="107">
        <f t="shared" si="7"/>
        <v>761.9</v>
      </c>
      <c r="CK42" s="107">
        <f t="shared" si="7"/>
        <v>761.9</v>
      </c>
      <c r="CL42" s="107">
        <f t="shared" si="7"/>
        <v>601</v>
      </c>
      <c r="CM42" s="107">
        <f t="shared" si="7"/>
        <v>619.29999999999995</v>
      </c>
      <c r="CN42" s="107">
        <f t="shared" si="7"/>
        <v>938.9</v>
      </c>
      <c r="CO42" s="107">
        <f t="shared" si="7"/>
        <v>601.29999999999995</v>
      </c>
      <c r="CP42" s="107">
        <f t="shared" si="7"/>
        <v>930.3</v>
      </c>
      <c r="CQ42" s="107">
        <f t="shared" si="7"/>
        <v>1008.5</v>
      </c>
      <c r="CR42" s="107">
        <f t="shared" si="7"/>
        <v>990.9</v>
      </c>
      <c r="CS42" s="107">
        <f t="shared" si="7"/>
        <v>1069.9000000000001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25345.375000000007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>
        <v>52.9</v>
      </c>
      <c r="Z47" s="120">
        <v>193.9</v>
      </c>
      <c r="AA47" s="120">
        <v>965.5</v>
      </c>
      <c r="AB47" s="120">
        <v>853.1</v>
      </c>
      <c r="AC47" s="120">
        <v>681.4</v>
      </c>
      <c r="AD47" s="120">
        <v>938.3</v>
      </c>
      <c r="AE47" s="120">
        <v>438.1</v>
      </c>
      <c r="AF47" s="120">
        <v>62.1</v>
      </c>
      <c r="AG47" s="120">
        <v>312.2</v>
      </c>
      <c r="AH47" s="120">
        <v>358.9</v>
      </c>
      <c r="AI47" s="120">
        <v>264.3</v>
      </c>
      <c r="AJ47" s="120"/>
      <c r="AK47" s="120"/>
      <c r="AL47" s="120">
        <v>443.1</v>
      </c>
      <c r="AM47" s="120">
        <v>355.4</v>
      </c>
      <c r="AN47" s="120">
        <v>701.9</v>
      </c>
      <c r="AO47" s="120">
        <v>563.6</v>
      </c>
      <c r="AP47" s="120">
        <v>774</v>
      </c>
      <c r="AQ47" s="120">
        <v>827.4</v>
      </c>
      <c r="AR47" s="120">
        <v>959</v>
      </c>
      <c r="AS47" s="120">
        <v>1092.7</v>
      </c>
      <c r="AT47" s="120">
        <v>1046</v>
      </c>
      <c r="AU47" s="120">
        <v>1046</v>
      </c>
      <c r="AV47" s="120">
        <v>1046</v>
      </c>
      <c r="AW47" s="120">
        <v>1046</v>
      </c>
      <c r="AX47" s="120">
        <v>1077</v>
      </c>
      <c r="AY47" s="120">
        <v>1077</v>
      </c>
      <c r="AZ47" s="120">
        <v>1077</v>
      </c>
      <c r="BA47" s="120">
        <v>1077</v>
      </c>
      <c r="BB47" s="120">
        <v>1121</v>
      </c>
      <c r="BC47" s="120">
        <v>1121</v>
      </c>
      <c r="BD47" s="120">
        <v>1098.2</v>
      </c>
      <c r="BE47" s="120">
        <v>1032.9000000000001</v>
      </c>
      <c r="BF47" s="120">
        <v>1041</v>
      </c>
      <c r="BG47" s="120">
        <v>973.8</v>
      </c>
      <c r="BH47" s="120">
        <v>828.6</v>
      </c>
      <c r="BI47" s="120">
        <v>821.1</v>
      </c>
      <c r="BJ47" s="120">
        <v>640.9</v>
      </c>
      <c r="BK47" s="120">
        <v>555.1</v>
      </c>
      <c r="BL47" s="120">
        <v>457.4</v>
      </c>
      <c r="BM47" s="120">
        <v>672.4</v>
      </c>
      <c r="BN47" s="120">
        <v>442.8</v>
      </c>
      <c r="BO47" s="120">
        <v>571</v>
      </c>
      <c r="BP47" s="120">
        <v>379.1</v>
      </c>
      <c r="BQ47" s="120"/>
      <c r="BR47" s="120">
        <v>208.4</v>
      </c>
      <c r="BS47" s="120"/>
      <c r="BT47" s="120">
        <v>241</v>
      </c>
      <c r="BU47" s="120">
        <v>426.8</v>
      </c>
      <c r="BV47" s="120">
        <v>364.1</v>
      </c>
      <c r="BW47" s="120">
        <v>770.9</v>
      </c>
      <c r="BX47" s="120">
        <v>1007.5</v>
      </c>
      <c r="BY47" s="120">
        <v>206.6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18.3</v>
      </c>
      <c r="CN47" s="120">
        <v>337.9</v>
      </c>
      <c r="CO47" s="120">
        <v>0.3</v>
      </c>
      <c r="CP47" s="120">
        <v>400.3</v>
      </c>
      <c r="CQ47" s="120">
        <v>478.5</v>
      </c>
      <c r="CR47" s="120">
        <v>460.9</v>
      </c>
      <c r="CS47" s="120">
        <v>539.9</v>
      </c>
      <c r="CT47" s="122"/>
      <c r="CU47" s="122"/>
      <c r="CV47" s="122"/>
      <c r="CW47" s="121"/>
      <c r="CX47" s="97">
        <f t="array" ref="CX47">SUMPRODUCT(B47:CW47*0.25)</f>
        <v>9136.8750000000036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134.6</v>
      </c>
      <c r="C49" s="120">
        <v>134.6</v>
      </c>
      <c r="D49" s="120">
        <v>134.6</v>
      </c>
      <c r="E49" s="120">
        <v>134.6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/>
      <c r="CA49" s="120"/>
      <c r="CB49" s="120"/>
      <c r="CC49" s="120"/>
      <c r="CD49" s="120">
        <v>250</v>
      </c>
      <c r="CE49" s="120">
        <v>250</v>
      </c>
      <c r="CF49" s="120">
        <v>250</v>
      </c>
      <c r="CG49" s="120">
        <v>250</v>
      </c>
      <c r="CH49" s="120">
        <v>233.9</v>
      </c>
      <c r="CI49" s="120">
        <v>233.9</v>
      </c>
      <c r="CJ49" s="120">
        <v>233.9</v>
      </c>
      <c r="CK49" s="120">
        <v>233.9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5368.5000000000018</v>
      </c>
    </row>
    <row r="50" spans="1:102" ht="24.95" customHeight="1" x14ac:dyDescent="0.2">
      <c r="A50" s="104" t="s">
        <v>51</v>
      </c>
      <c r="B50" s="119">
        <v>271</v>
      </c>
      <c r="C50" s="120">
        <v>271</v>
      </c>
      <c r="D50" s="120">
        <v>271</v>
      </c>
      <c r="E50" s="120">
        <v>271</v>
      </c>
      <c r="F50" s="120">
        <v>239</v>
      </c>
      <c r="G50" s="120">
        <v>239</v>
      </c>
      <c r="H50" s="120">
        <v>239</v>
      </c>
      <c r="I50" s="120">
        <v>239</v>
      </c>
      <c r="J50" s="120">
        <v>225</v>
      </c>
      <c r="K50" s="120">
        <v>225</v>
      </c>
      <c r="L50" s="120">
        <v>225</v>
      </c>
      <c r="M50" s="120">
        <v>225</v>
      </c>
      <c r="N50" s="120">
        <v>215</v>
      </c>
      <c r="O50" s="120">
        <v>215</v>
      </c>
      <c r="P50" s="120">
        <v>215</v>
      </c>
      <c r="Q50" s="120">
        <v>215</v>
      </c>
      <c r="R50" s="120">
        <v>232</v>
      </c>
      <c r="S50" s="120">
        <v>232</v>
      </c>
      <c r="T50" s="120">
        <v>232</v>
      </c>
      <c r="U50" s="120">
        <v>232</v>
      </c>
      <c r="V50" s="120">
        <v>249</v>
      </c>
      <c r="W50" s="120">
        <v>249</v>
      </c>
      <c r="X50" s="120">
        <v>249</v>
      </c>
      <c r="Y50" s="120">
        <v>249</v>
      </c>
      <c r="Z50" s="120">
        <v>302</v>
      </c>
      <c r="AA50" s="120">
        <v>302</v>
      </c>
      <c r="AB50" s="120">
        <v>302</v>
      </c>
      <c r="AC50" s="120">
        <v>302</v>
      </c>
      <c r="AD50" s="120">
        <v>345</v>
      </c>
      <c r="AE50" s="120">
        <v>345</v>
      </c>
      <c r="AF50" s="120">
        <v>345</v>
      </c>
      <c r="AG50" s="120">
        <v>345</v>
      </c>
      <c r="AH50" s="120">
        <v>367</v>
      </c>
      <c r="AI50" s="120">
        <v>367</v>
      </c>
      <c r="AJ50" s="120">
        <v>367</v>
      </c>
      <c r="AK50" s="120">
        <v>367</v>
      </c>
      <c r="AL50" s="120">
        <v>360</v>
      </c>
      <c r="AM50" s="120">
        <v>360</v>
      </c>
      <c r="AN50" s="120">
        <v>360</v>
      </c>
      <c r="AO50" s="120">
        <v>360</v>
      </c>
      <c r="AP50" s="120">
        <v>351</v>
      </c>
      <c r="AQ50" s="120">
        <v>351</v>
      </c>
      <c r="AR50" s="120">
        <v>351</v>
      </c>
      <c r="AS50" s="120">
        <v>351</v>
      </c>
      <c r="AT50" s="120">
        <v>353</v>
      </c>
      <c r="AU50" s="120">
        <v>353</v>
      </c>
      <c r="AV50" s="120">
        <v>353</v>
      </c>
      <c r="AW50" s="120">
        <v>353</v>
      </c>
      <c r="AX50" s="120">
        <v>363</v>
      </c>
      <c r="AY50" s="120">
        <v>363</v>
      </c>
      <c r="AZ50" s="120">
        <v>363</v>
      </c>
      <c r="BA50" s="120">
        <v>363</v>
      </c>
      <c r="BB50" s="120">
        <v>360</v>
      </c>
      <c r="BC50" s="120">
        <v>360</v>
      </c>
      <c r="BD50" s="120">
        <v>360</v>
      </c>
      <c r="BE50" s="120">
        <v>360</v>
      </c>
      <c r="BF50" s="120">
        <v>353</v>
      </c>
      <c r="BG50" s="120">
        <v>353</v>
      </c>
      <c r="BH50" s="120">
        <v>353</v>
      </c>
      <c r="BI50" s="120">
        <v>353</v>
      </c>
      <c r="BJ50" s="120">
        <v>366</v>
      </c>
      <c r="BK50" s="120">
        <v>366</v>
      </c>
      <c r="BL50" s="120">
        <v>366</v>
      </c>
      <c r="BM50" s="120">
        <v>366</v>
      </c>
      <c r="BN50" s="120">
        <v>400</v>
      </c>
      <c r="BO50" s="120">
        <v>400</v>
      </c>
      <c r="BP50" s="120">
        <v>400</v>
      </c>
      <c r="BQ50" s="120">
        <v>400</v>
      </c>
      <c r="BR50" s="120">
        <v>448</v>
      </c>
      <c r="BS50" s="120">
        <v>448</v>
      </c>
      <c r="BT50" s="120">
        <v>448</v>
      </c>
      <c r="BU50" s="120">
        <v>448</v>
      </c>
      <c r="BV50" s="120">
        <v>478</v>
      </c>
      <c r="BW50" s="120">
        <v>478</v>
      </c>
      <c r="BX50" s="120">
        <v>478</v>
      </c>
      <c r="BY50" s="120">
        <v>478</v>
      </c>
      <c r="BZ50" s="120">
        <v>479</v>
      </c>
      <c r="CA50" s="120">
        <v>479</v>
      </c>
      <c r="CB50" s="120">
        <v>479</v>
      </c>
      <c r="CC50" s="120">
        <v>479</v>
      </c>
      <c r="CD50" s="120">
        <v>469</v>
      </c>
      <c r="CE50" s="120">
        <v>469</v>
      </c>
      <c r="CF50" s="120">
        <v>469</v>
      </c>
      <c r="CG50" s="120">
        <v>469</v>
      </c>
      <c r="CH50" s="120">
        <v>426</v>
      </c>
      <c r="CI50" s="120">
        <v>426</v>
      </c>
      <c r="CJ50" s="120">
        <v>426</v>
      </c>
      <c r="CK50" s="120">
        <v>426</v>
      </c>
      <c r="CL50" s="120">
        <v>377</v>
      </c>
      <c r="CM50" s="120">
        <v>377</v>
      </c>
      <c r="CN50" s="120">
        <v>377</v>
      </c>
      <c r="CO50" s="120">
        <v>377</v>
      </c>
      <c r="CP50" s="120">
        <v>318</v>
      </c>
      <c r="CQ50" s="120">
        <v>318</v>
      </c>
      <c r="CR50" s="120">
        <v>318</v>
      </c>
      <c r="CS50" s="120">
        <v>318</v>
      </c>
      <c r="CT50" s="122"/>
      <c r="CU50" s="122"/>
      <c r="CV50" s="122"/>
      <c r="CW50" s="121"/>
      <c r="CX50" s="97">
        <f t="array" ref="CX50">SUMPRODUCT(B50:CW50*0.25)</f>
        <v>8346</v>
      </c>
    </row>
    <row r="51" spans="1:102" ht="30" customHeight="1" thickBot="1" x14ac:dyDescent="0.25">
      <c r="A51" s="105" t="s">
        <v>52</v>
      </c>
      <c r="B51" s="106">
        <f>SUM(B45:B50)</f>
        <v>405.6</v>
      </c>
      <c r="C51" s="107">
        <f t="shared" ref="C51:BN51" si="8">SUM(C45:C50)</f>
        <v>405.6</v>
      </c>
      <c r="D51" s="107">
        <f t="shared" si="8"/>
        <v>405.6</v>
      </c>
      <c r="E51" s="107">
        <f t="shared" si="8"/>
        <v>405.6</v>
      </c>
      <c r="F51" s="107">
        <f t="shared" si="8"/>
        <v>489</v>
      </c>
      <c r="G51" s="107">
        <f t="shared" si="8"/>
        <v>489</v>
      </c>
      <c r="H51" s="107">
        <f t="shared" si="8"/>
        <v>489</v>
      </c>
      <c r="I51" s="107">
        <f t="shared" si="8"/>
        <v>489</v>
      </c>
      <c r="J51" s="107">
        <f t="shared" si="8"/>
        <v>475</v>
      </c>
      <c r="K51" s="107">
        <f t="shared" si="8"/>
        <v>475</v>
      </c>
      <c r="L51" s="107">
        <f t="shared" si="8"/>
        <v>475</v>
      </c>
      <c r="M51" s="107">
        <f t="shared" si="8"/>
        <v>475</v>
      </c>
      <c r="N51" s="107">
        <f t="shared" si="8"/>
        <v>465</v>
      </c>
      <c r="O51" s="107">
        <f t="shared" si="8"/>
        <v>465</v>
      </c>
      <c r="P51" s="107">
        <f t="shared" si="8"/>
        <v>465</v>
      </c>
      <c r="Q51" s="107">
        <f t="shared" si="8"/>
        <v>465</v>
      </c>
      <c r="R51" s="107">
        <f t="shared" si="8"/>
        <v>482</v>
      </c>
      <c r="S51" s="107">
        <f t="shared" si="8"/>
        <v>482</v>
      </c>
      <c r="T51" s="107">
        <f t="shared" si="8"/>
        <v>482</v>
      </c>
      <c r="U51" s="107">
        <f t="shared" si="8"/>
        <v>482</v>
      </c>
      <c r="V51" s="107">
        <f t="shared" si="8"/>
        <v>499</v>
      </c>
      <c r="W51" s="107">
        <f t="shared" si="8"/>
        <v>499</v>
      </c>
      <c r="X51" s="107">
        <f t="shared" si="8"/>
        <v>499</v>
      </c>
      <c r="Y51" s="107">
        <f t="shared" si="8"/>
        <v>551.9</v>
      </c>
      <c r="Z51" s="107">
        <f t="shared" si="8"/>
        <v>745.9</v>
      </c>
      <c r="AA51" s="107">
        <f t="shared" si="8"/>
        <v>1517.5</v>
      </c>
      <c r="AB51" s="107">
        <f t="shared" si="8"/>
        <v>1405.1</v>
      </c>
      <c r="AC51" s="107">
        <f t="shared" si="8"/>
        <v>1233.4000000000001</v>
      </c>
      <c r="AD51" s="107">
        <f t="shared" si="8"/>
        <v>1533.3</v>
      </c>
      <c r="AE51" s="107">
        <f t="shared" si="8"/>
        <v>1033.0999999999999</v>
      </c>
      <c r="AF51" s="107">
        <f t="shared" si="8"/>
        <v>657.1</v>
      </c>
      <c r="AG51" s="107">
        <f t="shared" si="8"/>
        <v>907.2</v>
      </c>
      <c r="AH51" s="107">
        <f t="shared" si="8"/>
        <v>975.9</v>
      </c>
      <c r="AI51" s="107">
        <f t="shared" si="8"/>
        <v>881.3</v>
      </c>
      <c r="AJ51" s="107">
        <f t="shared" si="8"/>
        <v>617</v>
      </c>
      <c r="AK51" s="107">
        <f t="shared" si="8"/>
        <v>617</v>
      </c>
      <c r="AL51" s="107">
        <f t="shared" si="8"/>
        <v>1053.0999999999999</v>
      </c>
      <c r="AM51" s="107">
        <f t="shared" si="8"/>
        <v>965.4</v>
      </c>
      <c r="AN51" s="107">
        <f t="shared" si="8"/>
        <v>1311.9</v>
      </c>
      <c r="AO51" s="107">
        <f t="shared" si="8"/>
        <v>1173.5999999999999</v>
      </c>
      <c r="AP51" s="107">
        <f t="shared" si="8"/>
        <v>1375</v>
      </c>
      <c r="AQ51" s="107">
        <f t="shared" si="8"/>
        <v>1428.4</v>
      </c>
      <c r="AR51" s="107">
        <f t="shared" si="8"/>
        <v>1560</v>
      </c>
      <c r="AS51" s="107">
        <f t="shared" si="8"/>
        <v>1693.7</v>
      </c>
      <c r="AT51" s="107">
        <f t="shared" si="8"/>
        <v>1649</v>
      </c>
      <c r="AU51" s="107">
        <f t="shared" si="8"/>
        <v>1649</v>
      </c>
      <c r="AV51" s="107">
        <f t="shared" si="8"/>
        <v>1649</v>
      </c>
      <c r="AW51" s="107">
        <f t="shared" si="8"/>
        <v>1649</v>
      </c>
      <c r="AX51" s="107">
        <f t="shared" si="8"/>
        <v>1690</v>
      </c>
      <c r="AY51" s="107">
        <f t="shared" si="8"/>
        <v>1690</v>
      </c>
      <c r="AZ51" s="107">
        <f t="shared" si="8"/>
        <v>1690</v>
      </c>
      <c r="BA51" s="107">
        <f t="shared" si="8"/>
        <v>1690</v>
      </c>
      <c r="BB51" s="107">
        <f t="shared" si="8"/>
        <v>1731</v>
      </c>
      <c r="BC51" s="107">
        <f t="shared" si="8"/>
        <v>1731</v>
      </c>
      <c r="BD51" s="107">
        <f t="shared" si="8"/>
        <v>1708.2</v>
      </c>
      <c r="BE51" s="107">
        <f t="shared" si="8"/>
        <v>1642.9</v>
      </c>
      <c r="BF51" s="107">
        <f t="shared" si="8"/>
        <v>1644</v>
      </c>
      <c r="BG51" s="107">
        <f t="shared" si="8"/>
        <v>1576.8</v>
      </c>
      <c r="BH51" s="107">
        <f t="shared" si="8"/>
        <v>1431.6</v>
      </c>
      <c r="BI51" s="107">
        <f t="shared" si="8"/>
        <v>1424.1</v>
      </c>
      <c r="BJ51" s="107">
        <f t="shared" si="8"/>
        <v>1256.9000000000001</v>
      </c>
      <c r="BK51" s="107">
        <f t="shared" si="8"/>
        <v>1171.0999999999999</v>
      </c>
      <c r="BL51" s="107">
        <f t="shared" si="8"/>
        <v>1073.4000000000001</v>
      </c>
      <c r="BM51" s="107">
        <f t="shared" si="8"/>
        <v>1288.4000000000001</v>
      </c>
      <c r="BN51" s="107">
        <f t="shared" si="8"/>
        <v>1092.8</v>
      </c>
      <c r="BO51" s="107">
        <f t="shared" ref="BO51:CW51" si="9">SUM(BO45:BO50)</f>
        <v>1221</v>
      </c>
      <c r="BP51" s="107">
        <f t="shared" si="9"/>
        <v>1029.0999999999999</v>
      </c>
      <c r="BQ51" s="107">
        <f t="shared" si="9"/>
        <v>650</v>
      </c>
      <c r="BR51" s="107">
        <f t="shared" si="9"/>
        <v>906.4</v>
      </c>
      <c r="BS51" s="107">
        <f t="shared" si="9"/>
        <v>698</v>
      </c>
      <c r="BT51" s="107">
        <f t="shared" si="9"/>
        <v>939</v>
      </c>
      <c r="BU51" s="107">
        <f t="shared" si="9"/>
        <v>1124.8</v>
      </c>
      <c r="BV51" s="107">
        <f t="shared" si="9"/>
        <v>842.1</v>
      </c>
      <c r="BW51" s="107">
        <f t="shared" si="9"/>
        <v>1248.9000000000001</v>
      </c>
      <c r="BX51" s="107">
        <f t="shared" si="9"/>
        <v>1485.5</v>
      </c>
      <c r="BY51" s="107">
        <f t="shared" si="9"/>
        <v>684.6</v>
      </c>
      <c r="BZ51" s="107">
        <f t="shared" si="9"/>
        <v>479</v>
      </c>
      <c r="CA51" s="107">
        <f t="shared" si="9"/>
        <v>479</v>
      </c>
      <c r="CB51" s="107">
        <f t="shared" si="9"/>
        <v>479</v>
      </c>
      <c r="CC51" s="107">
        <f t="shared" si="9"/>
        <v>479</v>
      </c>
      <c r="CD51" s="107">
        <f t="shared" si="9"/>
        <v>719</v>
      </c>
      <c r="CE51" s="107">
        <f t="shared" si="9"/>
        <v>719</v>
      </c>
      <c r="CF51" s="107">
        <f t="shared" si="9"/>
        <v>719</v>
      </c>
      <c r="CG51" s="107">
        <f t="shared" si="9"/>
        <v>719</v>
      </c>
      <c r="CH51" s="107">
        <f t="shared" si="9"/>
        <v>659.9</v>
      </c>
      <c r="CI51" s="107">
        <f t="shared" si="9"/>
        <v>659.9</v>
      </c>
      <c r="CJ51" s="107">
        <f t="shared" si="9"/>
        <v>659.9</v>
      </c>
      <c r="CK51" s="107">
        <f t="shared" si="9"/>
        <v>659.9</v>
      </c>
      <c r="CL51" s="107">
        <f t="shared" si="9"/>
        <v>627</v>
      </c>
      <c r="CM51" s="107">
        <f t="shared" si="9"/>
        <v>645.29999999999995</v>
      </c>
      <c r="CN51" s="107">
        <f t="shared" si="9"/>
        <v>964.9</v>
      </c>
      <c r="CO51" s="107">
        <f t="shared" si="9"/>
        <v>627.29999999999995</v>
      </c>
      <c r="CP51" s="107">
        <f t="shared" si="9"/>
        <v>968.3</v>
      </c>
      <c r="CQ51" s="107">
        <f t="shared" si="9"/>
        <v>1046.5</v>
      </c>
      <c r="CR51" s="107">
        <f t="shared" si="9"/>
        <v>1028.9000000000001</v>
      </c>
      <c r="CS51" s="107">
        <f t="shared" si="9"/>
        <v>1107.9000000000001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22851.375000000007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7255.9970000000003</v>
      </c>
      <c r="C54" s="107">
        <f t="shared" ref="C54:BN54" si="12">C18+C28+C42</f>
        <v>7199.2060000000001</v>
      </c>
      <c r="D54" s="107">
        <f t="shared" si="12"/>
        <v>7134.2139999999999</v>
      </c>
      <c r="E54" s="107">
        <f t="shared" si="12"/>
        <v>7088.7980000000007</v>
      </c>
      <c r="F54" s="107">
        <f t="shared" si="12"/>
        <v>7097.1440000000002</v>
      </c>
      <c r="G54" s="107">
        <f t="shared" si="12"/>
        <v>7039.5439999999999</v>
      </c>
      <c r="H54" s="107">
        <f t="shared" si="12"/>
        <v>6988.5929999999998</v>
      </c>
      <c r="I54" s="107">
        <f t="shared" si="12"/>
        <v>6969.3119999999999</v>
      </c>
      <c r="J54" s="107">
        <f t="shared" si="12"/>
        <v>6839.0630000000001</v>
      </c>
      <c r="K54" s="107">
        <f t="shared" si="12"/>
        <v>6820.8780000000006</v>
      </c>
      <c r="L54" s="107">
        <f t="shared" si="12"/>
        <v>6790.3789999999999</v>
      </c>
      <c r="M54" s="107">
        <f t="shared" si="12"/>
        <v>6752.1880000000001</v>
      </c>
      <c r="N54" s="107">
        <f t="shared" si="12"/>
        <v>6716.3040000000001</v>
      </c>
      <c r="O54" s="107">
        <f t="shared" si="12"/>
        <v>6693.3189999999995</v>
      </c>
      <c r="P54" s="107">
        <f t="shared" si="12"/>
        <v>6679.3670000000002</v>
      </c>
      <c r="Q54" s="107">
        <f t="shared" si="12"/>
        <v>6668.8099999999995</v>
      </c>
      <c r="R54" s="107">
        <f t="shared" si="12"/>
        <v>6680.7219999999998</v>
      </c>
      <c r="S54" s="107">
        <f t="shared" si="12"/>
        <v>6683.6290000000008</v>
      </c>
      <c r="T54" s="107">
        <f t="shared" si="12"/>
        <v>6658.7880000000005</v>
      </c>
      <c r="U54" s="107">
        <f t="shared" si="12"/>
        <v>6673.2559999999994</v>
      </c>
      <c r="V54" s="107">
        <f t="shared" si="12"/>
        <v>6713.5489999999991</v>
      </c>
      <c r="W54" s="107">
        <f t="shared" si="12"/>
        <v>6733.9230000000007</v>
      </c>
      <c r="X54" s="107">
        <f t="shared" si="12"/>
        <v>6798.0579999999991</v>
      </c>
      <c r="Y54" s="107">
        <f t="shared" si="12"/>
        <v>6944.6019999999999</v>
      </c>
      <c r="Z54" s="107">
        <f t="shared" si="12"/>
        <v>7456.7380000000003</v>
      </c>
      <c r="AA54" s="107">
        <f t="shared" si="12"/>
        <v>8335.0720000000001</v>
      </c>
      <c r="AB54" s="107">
        <f t="shared" si="12"/>
        <v>8340.0349999999999</v>
      </c>
      <c r="AC54" s="107">
        <f t="shared" si="12"/>
        <v>8389.2340000000004</v>
      </c>
      <c r="AD54" s="107">
        <f t="shared" si="12"/>
        <v>9009.8909999999996</v>
      </c>
      <c r="AE54" s="107">
        <f t="shared" si="12"/>
        <v>8742.0789999999997</v>
      </c>
      <c r="AF54" s="107">
        <f t="shared" si="12"/>
        <v>8467.0889999999999</v>
      </c>
      <c r="AG54" s="107">
        <f t="shared" si="12"/>
        <v>8856.3990000000013</v>
      </c>
      <c r="AH54" s="107">
        <f t="shared" si="12"/>
        <v>9148.2669999999998</v>
      </c>
      <c r="AI54" s="107">
        <f t="shared" si="12"/>
        <v>9207.0310000000009</v>
      </c>
      <c r="AJ54" s="107">
        <f t="shared" si="12"/>
        <v>9049.9339999999993</v>
      </c>
      <c r="AK54" s="107">
        <f t="shared" si="12"/>
        <v>9089.1829999999991</v>
      </c>
      <c r="AL54" s="107">
        <f t="shared" si="12"/>
        <v>9651.1040000000012</v>
      </c>
      <c r="AM54" s="107">
        <f t="shared" si="12"/>
        <v>9664.7699999999986</v>
      </c>
      <c r="AN54" s="107">
        <f t="shared" si="12"/>
        <v>10129.473</v>
      </c>
      <c r="AO54" s="107">
        <f t="shared" si="12"/>
        <v>10041.239</v>
      </c>
      <c r="AP54" s="107">
        <f t="shared" si="12"/>
        <v>10242.499</v>
      </c>
      <c r="AQ54" s="107">
        <f t="shared" si="12"/>
        <v>10368.778999999999</v>
      </c>
      <c r="AR54" s="107">
        <f t="shared" si="12"/>
        <v>10449.180999999999</v>
      </c>
      <c r="AS54" s="107">
        <f t="shared" si="12"/>
        <v>10648.383000000002</v>
      </c>
      <c r="AT54" s="107">
        <f t="shared" si="12"/>
        <v>10793.763999999999</v>
      </c>
      <c r="AU54" s="107">
        <f t="shared" si="12"/>
        <v>10896.425000000001</v>
      </c>
      <c r="AV54" s="107">
        <f t="shared" si="12"/>
        <v>11000.662</v>
      </c>
      <c r="AW54" s="107">
        <f t="shared" si="12"/>
        <v>11057.085000000001</v>
      </c>
      <c r="AX54" s="107">
        <f t="shared" si="12"/>
        <v>11160.693000000001</v>
      </c>
      <c r="AY54" s="107">
        <f t="shared" si="12"/>
        <v>11216.272999999999</v>
      </c>
      <c r="AZ54" s="107">
        <f t="shared" si="12"/>
        <v>11243.168999999998</v>
      </c>
      <c r="BA54" s="107">
        <f t="shared" si="12"/>
        <v>11225.119000000001</v>
      </c>
      <c r="BB54" s="107">
        <f t="shared" si="12"/>
        <v>11229.275</v>
      </c>
      <c r="BC54" s="107">
        <f t="shared" si="12"/>
        <v>11191.252999999999</v>
      </c>
      <c r="BD54" s="107">
        <f t="shared" si="12"/>
        <v>11153.949000000002</v>
      </c>
      <c r="BE54" s="107">
        <f t="shared" si="12"/>
        <v>11066.591999999999</v>
      </c>
      <c r="BF54" s="107">
        <f t="shared" si="12"/>
        <v>11098.14</v>
      </c>
      <c r="BG54" s="107">
        <f t="shared" si="12"/>
        <v>10972.14</v>
      </c>
      <c r="BH54" s="107">
        <f t="shared" si="12"/>
        <v>10846.233</v>
      </c>
      <c r="BI54" s="107">
        <f t="shared" si="12"/>
        <v>10797.405999999999</v>
      </c>
      <c r="BJ54" s="107">
        <f t="shared" si="12"/>
        <v>10631.811</v>
      </c>
      <c r="BK54" s="107">
        <f t="shared" si="12"/>
        <v>10389.755999999998</v>
      </c>
      <c r="BL54" s="107">
        <f t="shared" si="12"/>
        <v>10197.026999999998</v>
      </c>
      <c r="BM54" s="107">
        <f t="shared" si="12"/>
        <v>10445.891</v>
      </c>
      <c r="BN54" s="107">
        <f t="shared" si="12"/>
        <v>10267.413</v>
      </c>
      <c r="BO54" s="107">
        <f t="shared" ref="BO54:CX54" si="13">BO18+BO28+BO42</f>
        <v>10363.326999999999</v>
      </c>
      <c r="BP54" s="107">
        <f t="shared" si="13"/>
        <v>10186.083000000001</v>
      </c>
      <c r="BQ54" s="107">
        <f t="shared" si="13"/>
        <v>9816.3770000000004</v>
      </c>
      <c r="BR54" s="107">
        <f t="shared" si="13"/>
        <v>9822.9809999999998</v>
      </c>
      <c r="BS54" s="107">
        <f t="shared" si="13"/>
        <v>9625.357</v>
      </c>
      <c r="BT54" s="107">
        <f t="shared" si="13"/>
        <v>9792.639000000001</v>
      </c>
      <c r="BU54" s="107">
        <f t="shared" si="13"/>
        <v>9982.1579999999994</v>
      </c>
      <c r="BV54" s="107">
        <f t="shared" si="13"/>
        <v>9740.2060000000001</v>
      </c>
      <c r="BW54" s="107">
        <f t="shared" si="13"/>
        <v>10067.080999999998</v>
      </c>
      <c r="BX54" s="107">
        <f t="shared" si="13"/>
        <v>10298.299999999999</v>
      </c>
      <c r="BY54" s="107">
        <f t="shared" si="13"/>
        <v>9551.4139999999989</v>
      </c>
      <c r="BZ54" s="107">
        <f t="shared" si="13"/>
        <v>9305.0509999999995</v>
      </c>
      <c r="CA54" s="107">
        <f t="shared" si="13"/>
        <v>9201.639000000001</v>
      </c>
      <c r="CB54" s="107">
        <f t="shared" si="13"/>
        <v>9322.1</v>
      </c>
      <c r="CC54" s="107">
        <f t="shared" si="13"/>
        <v>9337.5060000000012</v>
      </c>
      <c r="CD54" s="107">
        <f t="shared" si="13"/>
        <v>9606.125</v>
      </c>
      <c r="CE54" s="107">
        <f t="shared" si="13"/>
        <v>9419.7350000000006</v>
      </c>
      <c r="CF54" s="107">
        <f t="shared" si="13"/>
        <v>9556.594000000001</v>
      </c>
      <c r="CG54" s="107">
        <f t="shared" si="13"/>
        <v>9422.2000000000007</v>
      </c>
      <c r="CH54" s="107">
        <f t="shared" si="13"/>
        <v>9228.6350000000002</v>
      </c>
      <c r="CI54" s="107">
        <f t="shared" si="13"/>
        <v>9158.3619999999992</v>
      </c>
      <c r="CJ54" s="107">
        <f t="shared" si="13"/>
        <v>9077.110999999999</v>
      </c>
      <c r="CK54" s="107">
        <f t="shared" si="13"/>
        <v>8911.0299999999988</v>
      </c>
      <c r="CL54" s="107">
        <f t="shared" si="13"/>
        <v>8588.2240000000002</v>
      </c>
      <c r="CM54" s="107">
        <f t="shared" si="13"/>
        <v>8411.0329999999994</v>
      </c>
      <c r="CN54" s="107">
        <f t="shared" si="13"/>
        <v>8728.0910000000003</v>
      </c>
      <c r="CO54" s="107">
        <f t="shared" si="13"/>
        <v>8271.8019999999997</v>
      </c>
      <c r="CP54" s="107">
        <f t="shared" si="13"/>
        <v>8469.9650000000001</v>
      </c>
      <c r="CQ54" s="107">
        <f t="shared" si="13"/>
        <v>8399.2000000000007</v>
      </c>
      <c r="CR54" s="107">
        <f t="shared" si="13"/>
        <v>8299.7569999999996</v>
      </c>
      <c r="CS54" s="107">
        <f t="shared" si="13"/>
        <v>8309.5779999999995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216763.94000000003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71.599999999999994</v>
      </c>
      <c r="C5" s="25">
        <v>77.199999999999989</v>
      </c>
      <c r="D5" s="25">
        <v>77.5</v>
      </c>
      <c r="E5" s="25">
        <v>60.5</v>
      </c>
      <c r="F5" s="25">
        <v>241.5</v>
      </c>
      <c r="G5" s="25">
        <v>57.800000000000011</v>
      </c>
      <c r="H5" s="25">
        <v>37.699999999999989</v>
      </c>
      <c r="I5" s="25">
        <v>59.599999999999994</v>
      </c>
      <c r="J5" s="25">
        <v>188.8</v>
      </c>
      <c r="K5" s="25">
        <v>141.4</v>
      </c>
      <c r="L5" s="25">
        <v>11.5</v>
      </c>
      <c r="M5" s="25">
        <v>53.699999999999989</v>
      </c>
      <c r="N5" s="25">
        <v>173.9</v>
      </c>
      <c r="O5" s="25">
        <v>203.8</v>
      </c>
      <c r="P5" s="25">
        <v>224.6</v>
      </c>
      <c r="Q5" s="25">
        <v>244.2</v>
      </c>
      <c r="R5" s="25">
        <v>218.6</v>
      </c>
      <c r="S5" s="25">
        <v>-186.10000000000002</v>
      </c>
      <c r="T5" s="25">
        <v>-66.699999999999989</v>
      </c>
      <c r="U5" s="25">
        <v>-68.699999999999989</v>
      </c>
      <c r="V5" s="25">
        <v>9.6999999999999886</v>
      </c>
      <c r="W5" s="25">
        <v>88.5</v>
      </c>
      <c r="X5" s="25">
        <v>163.1</v>
      </c>
      <c r="Y5" s="25">
        <v>302.89999999999998</v>
      </c>
      <c r="Z5" s="25">
        <v>443.9</v>
      </c>
      <c r="AA5" s="25">
        <v>1215.5</v>
      </c>
      <c r="AB5" s="25">
        <v>1103.0999999999999</v>
      </c>
      <c r="AC5" s="25">
        <v>931.4</v>
      </c>
      <c r="AD5" s="25">
        <v>1188.3</v>
      </c>
      <c r="AE5" s="25">
        <v>688.1</v>
      </c>
      <c r="AF5" s="25">
        <v>312.10000000000002</v>
      </c>
      <c r="AG5" s="25">
        <v>562.20000000000005</v>
      </c>
      <c r="AH5" s="25">
        <v>608.9</v>
      </c>
      <c r="AI5" s="25">
        <v>514.29999999999995</v>
      </c>
      <c r="AJ5" s="25">
        <v>115.9</v>
      </c>
      <c r="AK5" s="25">
        <v>168.1</v>
      </c>
      <c r="AL5" s="25">
        <v>693.1</v>
      </c>
      <c r="AM5" s="25">
        <v>605.4</v>
      </c>
      <c r="AN5" s="25">
        <v>951.9</v>
      </c>
      <c r="AO5" s="25">
        <v>813.6</v>
      </c>
      <c r="AP5" s="25">
        <v>1024</v>
      </c>
      <c r="AQ5" s="25">
        <v>1077.4000000000001</v>
      </c>
      <c r="AR5" s="25">
        <v>1209</v>
      </c>
      <c r="AS5" s="25">
        <v>1342.7</v>
      </c>
      <c r="AT5" s="25">
        <v>1296</v>
      </c>
      <c r="AU5" s="25">
        <v>1296</v>
      </c>
      <c r="AV5" s="25">
        <v>1296</v>
      </c>
      <c r="AW5" s="25">
        <v>1296</v>
      </c>
      <c r="AX5" s="25">
        <v>1327</v>
      </c>
      <c r="AY5" s="25">
        <v>1327</v>
      </c>
      <c r="AZ5" s="25">
        <v>1327</v>
      </c>
      <c r="BA5" s="25">
        <v>1327</v>
      </c>
      <c r="BB5" s="25">
        <v>1371</v>
      </c>
      <c r="BC5" s="25">
        <v>1371</v>
      </c>
      <c r="BD5" s="25">
        <v>1348.2</v>
      </c>
      <c r="BE5" s="25">
        <v>1282.9000000000001</v>
      </c>
      <c r="BF5" s="25">
        <v>1291</v>
      </c>
      <c r="BG5" s="25">
        <v>1223.8</v>
      </c>
      <c r="BH5" s="25">
        <v>1078.5999999999999</v>
      </c>
      <c r="BI5" s="25">
        <v>1071.0999999999999</v>
      </c>
      <c r="BJ5" s="25">
        <v>890.9</v>
      </c>
      <c r="BK5" s="25">
        <v>805.1</v>
      </c>
      <c r="BL5" s="25">
        <v>707.4</v>
      </c>
      <c r="BM5" s="25">
        <v>922.4</v>
      </c>
      <c r="BN5" s="25">
        <v>692.8</v>
      </c>
      <c r="BO5" s="25">
        <v>821</v>
      </c>
      <c r="BP5" s="25">
        <v>629.1</v>
      </c>
      <c r="BQ5" s="25">
        <v>192</v>
      </c>
      <c r="BR5" s="25">
        <v>458.4</v>
      </c>
      <c r="BS5" s="25">
        <v>51.400000000000006</v>
      </c>
      <c r="BT5" s="25">
        <v>491</v>
      </c>
      <c r="BU5" s="25">
        <v>676.8</v>
      </c>
      <c r="BV5" s="25">
        <v>114.10000000000002</v>
      </c>
      <c r="BW5" s="25">
        <v>520.9</v>
      </c>
      <c r="BX5" s="25">
        <v>757.5</v>
      </c>
      <c r="BY5" s="25">
        <v>-43.400000000000006</v>
      </c>
      <c r="BZ5" s="25">
        <v>-384.5</v>
      </c>
      <c r="CA5" s="25">
        <v>-438.90000000000003</v>
      </c>
      <c r="CB5" s="25">
        <v>-605.6</v>
      </c>
      <c r="CC5" s="25">
        <v>-686.30000000000007</v>
      </c>
      <c r="CD5" s="25">
        <v>-737.5</v>
      </c>
      <c r="CE5" s="25">
        <v>-540.70000000000005</v>
      </c>
      <c r="CF5" s="25">
        <v>-697.7</v>
      </c>
      <c r="CG5" s="25">
        <v>-564.1</v>
      </c>
      <c r="CH5" s="25">
        <v>-411.9</v>
      </c>
      <c r="CI5" s="25">
        <v>-375.9</v>
      </c>
      <c r="CJ5" s="25">
        <v>-308.39999999999998</v>
      </c>
      <c r="CK5" s="25">
        <v>-160.9</v>
      </c>
      <c r="CL5" s="25">
        <v>11.199999999999989</v>
      </c>
      <c r="CM5" s="25">
        <v>268.3</v>
      </c>
      <c r="CN5" s="25">
        <v>587.9</v>
      </c>
      <c r="CO5" s="25">
        <v>250.3</v>
      </c>
      <c r="CP5" s="25">
        <v>650.29999999999995</v>
      </c>
      <c r="CQ5" s="25">
        <v>728.5</v>
      </c>
      <c r="CR5" s="25">
        <v>710.9</v>
      </c>
      <c r="CS5" s="25">
        <v>789.9</v>
      </c>
      <c r="CT5" s="26"/>
      <c r="CU5" s="26"/>
      <c r="CV5" s="26"/>
      <c r="CW5" s="27"/>
      <c r="CX5" s="132">
        <f t="array" ref="CX5">SUMPRODUCT(B5:CW5*0.25)</f>
        <v>11314.350000000004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158.34</v>
      </c>
      <c r="C8" s="138">
        <v>154.5</v>
      </c>
      <c r="D8" s="138">
        <v>153.91999999999999</v>
      </c>
      <c r="E8" s="138">
        <v>146.41</v>
      </c>
      <c r="F8" s="138">
        <v>150.44999999999999</v>
      </c>
      <c r="G8" s="138">
        <v>145</v>
      </c>
      <c r="H8" s="138">
        <v>142.9</v>
      </c>
      <c r="I8" s="138">
        <v>139.44</v>
      </c>
      <c r="J8" s="138">
        <v>141.38999999999999</v>
      </c>
      <c r="K8" s="138">
        <v>138.28</v>
      </c>
      <c r="L8" s="138">
        <v>138.72999999999999</v>
      </c>
      <c r="M8" s="138">
        <v>137.26</v>
      </c>
      <c r="N8" s="138">
        <v>136.5</v>
      </c>
      <c r="O8" s="138">
        <v>134.69999999999999</v>
      </c>
      <c r="P8" s="138">
        <v>135.74</v>
      </c>
      <c r="Q8" s="138">
        <v>135.28</v>
      </c>
      <c r="R8" s="138">
        <v>136.5</v>
      </c>
      <c r="S8" s="138">
        <v>137.84</v>
      </c>
      <c r="T8" s="138">
        <v>139.83000000000001</v>
      </c>
      <c r="U8" s="138">
        <v>143.6</v>
      </c>
      <c r="V8" s="138">
        <v>140.84</v>
      </c>
      <c r="W8" s="138">
        <v>149.16999999999999</v>
      </c>
      <c r="X8" s="138">
        <v>151.94</v>
      </c>
      <c r="Y8" s="138">
        <v>158.44999999999999</v>
      </c>
      <c r="Z8" s="138">
        <v>163.26</v>
      </c>
      <c r="AA8" s="138">
        <v>169.26</v>
      </c>
      <c r="AB8" s="138">
        <v>167.26</v>
      </c>
      <c r="AC8" s="138">
        <v>165.18</v>
      </c>
      <c r="AD8" s="138">
        <v>171.16</v>
      </c>
      <c r="AE8" s="138">
        <v>166.73</v>
      </c>
      <c r="AF8" s="138">
        <v>164.39</v>
      </c>
      <c r="AG8" s="138">
        <v>159.04</v>
      </c>
      <c r="AH8" s="138">
        <v>161.99</v>
      </c>
      <c r="AI8" s="138">
        <v>129.87</v>
      </c>
      <c r="AJ8" s="138">
        <v>121.44</v>
      </c>
      <c r="AK8" s="138">
        <v>110</v>
      </c>
      <c r="AL8" s="138">
        <v>118.71</v>
      </c>
      <c r="AM8" s="138">
        <v>110</v>
      </c>
      <c r="AN8" s="138">
        <v>110</v>
      </c>
      <c r="AO8" s="138">
        <v>107.76</v>
      </c>
      <c r="AP8" s="138">
        <v>131.88999999999999</v>
      </c>
      <c r="AQ8" s="138">
        <v>110</v>
      </c>
      <c r="AR8" s="138">
        <v>96.54</v>
      </c>
      <c r="AS8" s="138">
        <v>97.14</v>
      </c>
      <c r="AT8" s="138">
        <v>80</v>
      </c>
      <c r="AU8" s="138">
        <v>27.1</v>
      </c>
      <c r="AV8" s="138">
        <v>15</v>
      </c>
      <c r="AW8" s="138">
        <v>0.02</v>
      </c>
      <c r="AX8" s="138">
        <v>40</v>
      </c>
      <c r="AY8" s="138">
        <v>40</v>
      </c>
      <c r="AZ8" s="138">
        <v>48.2</v>
      </c>
      <c r="BA8" s="138">
        <v>80</v>
      </c>
      <c r="BB8" s="138">
        <v>80</v>
      </c>
      <c r="BC8" s="138">
        <v>81.900000000000006</v>
      </c>
      <c r="BD8" s="138">
        <v>91.55</v>
      </c>
      <c r="BE8" s="138">
        <v>92.72</v>
      </c>
      <c r="BF8" s="138">
        <v>68.599999999999994</v>
      </c>
      <c r="BG8" s="138">
        <v>65.81</v>
      </c>
      <c r="BH8" s="138">
        <v>40</v>
      </c>
      <c r="BI8" s="138">
        <v>15</v>
      </c>
      <c r="BJ8" s="138">
        <v>40</v>
      </c>
      <c r="BK8" s="138">
        <v>80</v>
      </c>
      <c r="BL8" s="138">
        <v>105.79</v>
      </c>
      <c r="BM8" s="138">
        <v>113.57</v>
      </c>
      <c r="BN8" s="138">
        <v>108.37</v>
      </c>
      <c r="BO8" s="138">
        <v>124.3</v>
      </c>
      <c r="BP8" s="138">
        <v>146.77000000000001</v>
      </c>
      <c r="BQ8" s="138">
        <v>155.15</v>
      </c>
      <c r="BR8" s="138">
        <v>138.13</v>
      </c>
      <c r="BS8" s="138">
        <v>153.87</v>
      </c>
      <c r="BT8" s="138">
        <v>172.02</v>
      </c>
      <c r="BU8" s="138">
        <v>183.22</v>
      </c>
      <c r="BV8" s="138">
        <v>173.62</v>
      </c>
      <c r="BW8" s="138">
        <v>191.07</v>
      </c>
      <c r="BX8" s="138">
        <v>201.45</v>
      </c>
      <c r="BY8" s="138">
        <v>205.17</v>
      </c>
      <c r="BZ8" s="138">
        <v>203.53</v>
      </c>
      <c r="CA8" s="138">
        <v>249.8</v>
      </c>
      <c r="CB8" s="138">
        <v>168.3</v>
      </c>
      <c r="CC8" s="138">
        <v>158.37</v>
      </c>
      <c r="CD8" s="138">
        <v>145.1</v>
      </c>
      <c r="CE8" s="138">
        <v>242.28</v>
      </c>
      <c r="CF8" s="138">
        <v>159.9</v>
      </c>
      <c r="CG8" s="138">
        <v>202.7</v>
      </c>
      <c r="CH8" s="138">
        <v>203.09</v>
      </c>
      <c r="CI8" s="138">
        <v>192.87</v>
      </c>
      <c r="CJ8" s="138">
        <v>197.33</v>
      </c>
      <c r="CK8" s="138">
        <v>193.69</v>
      </c>
      <c r="CL8" s="138">
        <v>199.99</v>
      </c>
      <c r="CM8" s="138">
        <v>190</v>
      </c>
      <c r="CN8" s="138">
        <v>187.9</v>
      </c>
      <c r="CO8" s="138">
        <v>175.63</v>
      </c>
      <c r="CP8" s="138">
        <v>179.14</v>
      </c>
      <c r="CQ8" s="138">
        <v>171.94</v>
      </c>
      <c r="CR8" s="138">
        <v>169.62</v>
      </c>
      <c r="CS8" s="138">
        <v>164.96</v>
      </c>
      <c r="CT8" s="139"/>
      <c r="CU8" s="139"/>
      <c r="CV8" s="139"/>
      <c r="CW8" s="140"/>
      <c r="CX8" s="141">
        <f>IF(SUM(B8:CW8)&lt;&gt;0,AVERAGEIF(B8:CW8,"&lt;&gt;"""),"")</f>
        <v>136.38718750000007</v>
      </c>
    </row>
    <row r="9" spans="1:102" ht="24.95" customHeight="1" thickBot="1" x14ac:dyDescent="0.25">
      <c r="A9" s="133" t="s">
        <v>6</v>
      </c>
      <c r="B9" s="42">
        <v>153.29249999999999</v>
      </c>
      <c r="C9" s="43">
        <v>153.29249999999999</v>
      </c>
      <c r="D9" s="43">
        <v>153.29249999999999</v>
      </c>
      <c r="E9" s="43">
        <v>153.29249999999999</v>
      </c>
      <c r="F9" s="43">
        <v>144.44749999999999</v>
      </c>
      <c r="G9" s="43">
        <v>144.44749999999999</v>
      </c>
      <c r="H9" s="43">
        <v>144.44749999999999</v>
      </c>
      <c r="I9" s="43">
        <v>144.44749999999999</v>
      </c>
      <c r="J9" s="43">
        <v>138.91499999999999</v>
      </c>
      <c r="K9" s="43">
        <v>138.91499999999999</v>
      </c>
      <c r="L9" s="43">
        <v>138.91499999999999</v>
      </c>
      <c r="M9" s="43">
        <v>138.91499999999999</v>
      </c>
      <c r="N9" s="43">
        <v>135.55500000000001</v>
      </c>
      <c r="O9" s="43">
        <v>135.55500000000001</v>
      </c>
      <c r="P9" s="43">
        <v>135.55500000000001</v>
      </c>
      <c r="Q9" s="43">
        <v>135.55500000000001</v>
      </c>
      <c r="R9" s="43">
        <v>139.4425</v>
      </c>
      <c r="S9" s="43">
        <v>139.4425</v>
      </c>
      <c r="T9" s="43">
        <v>139.4425</v>
      </c>
      <c r="U9" s="43">
        <v>139.4425</v>
      </c>
      <c r="V9" s="43">
        <v>150.1</v>
      </c>
      <c r="W9" s="43">
        <v>150.1</v>
      </c>
      <c r="X9" s="43">
        <v>150.1</v>
      </c>
      <c r="Y9" s="43">
        <v>150.1</v>
      </c>
      <c r="Z9" s="43">
        <v>166.24</v>
      </c>
      <c r="AA9" s="43">
        <v>166.24</v>
      </c>
      <c r="AB9" s="43">
        <v>166.24</v>
      </c>
      <c r="AC9" s="43">
        <v>166.24</v>
      </c>
      <c r="AD9" s="43">
        <v>165.33</v>
      </c>
      <c r="AE9" s="43">
        <v>165.33</v>
      </c>
      <c r="AF9" s="43">
        <v>165.33</v>
      </c>
      <c r="AG9" s="43">
        <v>165.33</v>
      </c>
      <c r="AH9" s="43">
        <v>130.82499999999999</v>
      </c>
      <c r="AI9" s="43">
        <v>130.82499999999999</v>
      </c>
      <c r="AJ9" s="43">
        <v>130.82499999999999</v>
      </c>
      <c r="AK9" s="43">
        <v>130.82499999999999</v>
      </c>
      <c r="AL9" s="43">
        <v>111.61750000000001</v>
      </c>
      <c r="AM9" s="43">
        <v>111.61750000000001</v>
      </c>
      <c r="AN9" s="43">
        <v>111.61750000000001</v>
      </c>
      <c r="AO9" s="43">
        <v>111.61750000000001</v>
      </c>
      <c r="AP9" s="43">
        <v>108.8925</v>
      </c>
      <c r="AQ9" s="43">
        <v>108.8925</v>
      </c>
      <c r="AR9" s="43">
        <v>108.8925</v>
      </c>
      <c r="AS9" s="43">
        <v>108.8925</v>
      </c>
      <c r="AT9" s="43">
        <v>30.53</v>
      </c>
      <c r="AU9" s="43">
        <v>30.53</v>
      </c>
      <c r="AV9" s="43">
        <v>30.53</v>
      </c>
      <c r="AW9" s="43">
        <v>30.53</v>
      </c>
      <c r="AX9" s="43">
        <v>52.05</v>
      </c>
      <c r="AY9" s="43">
        <v>52.05</v>
      </c>
      <c r="AZ9" s="43">
        <v>52.05</v>
      </c>
      <c r="BA9" s="43">
        <v>52.05</v>
      </c>
      <c r="BB9" s="43">
        <v>86.542500000000004</v>
      </c>
      <c r="BC9" s="43">
        <v>86.542500000000004</v>
      </c>
      <c r="BD9" s="43">
        <v>86.542500000000004</v>
      </c>
      <c r="BE9" s="43">
        <v>86.542500000000004</v>
      </c>
      <c r="BF9" s="43">
        <v>47.352499999999999</v>
      </c>
      <c r="BG9" s="43">
        <v>47.352499999999999</v>
      </c>
      <c r="BH9" s="43">
        <v>47.352499999999999</v>
      </c>
      <c r="BI9" s="43">
        <v>47.352499999999999</v>
      </c>
      <c r="BJ9" s="43">
        <v>84.84</v>
      </c>
      <c r="BK9" s="43">
        <v>84.84</v>
      </c>
      <c r="BL9" s="43">
        <v>84.84</v>
      </c>
      <c r="BM9" s="43">
        <v>84.84</v>
      </c>
      <c r="BN9" s="43">
        <v>133.64750000000001</v>
      </c>
      <c r="BO9" s="43">
        <v>133.64750000000001</v>
      </c>
      <c r="BP9" s="43">
        <v>133.64750000000001</v>
      </c>
      <c r="BQ9" s="43">
        <v>133.64750000000001</v>
      </c>
      <c r="BR9" s="43">
        <v>161.81</v>
      </c>
      <c r="BS9" s="43">
        <v>161.81</v>
      </c>
      <c r="BT9" s="43">
        <v>161.81</v>
      </c>
      <c r="BU9" s="43">
        <v>161.81</v>
      </c>
      <c r="BV9" s="43">
        <v>192.82749999999999</v>
      </c>
      <c r="BW9" s="43">
        <v>192.82749999999999</v>
      </c>
      <c r="BX9" s="43">
        <v>192.82749999999999</v>
      </c>
      <c r="BY9" s="43">
        <v>192.82749999999999</v>
      </c>
      <c r="BZ9" s="43">
        <v>195</v>
      </c>
      <c r="CA9" s="43">
        <v>195</v>
      </c>
      <c r="CB9" s="43">
        <v>195</v>
      </c>
      <c r="CC9" s="43">
        <v>195</v>
      </c>
      <c r="CD9" s="43">
        <v>187.495</v>
      </c>
      <c r="CE9" s="43">
        <v>187.495</v>
      </c>
      <c r="CF9" s="43">
        <v>187.495</v>
      </c>
      <c r="CG9" s="43">
        <v>187.495</v>
      </c>
      <c r="CH9" s="43">
        <v>196.745</v>
      </c>
      <c r="CI9" s="43">
        <v>196.745</v>
      </c>
      <c r="CJ9" s="43">
        <v>196.745</v>
      </c>
      <c r="CK9" s="43">
        <v>196.745</v>
      </c>
      <c r="CL9" s="43">
        <v>188.38</v>
      </c>
      <c r="CM9" s="43">
        <v>188.38</v>
      </c>
      <c r="CN9" s="43">
        <v>188.38</v>
      </c>
      <c r="CO9" s="43">
        <v>188.38</v>
      </c>
      <c r="CP9" s="43">
        <v>171.41499999999999</v>
      </c>
      <c r="CQ9" s="43">
        <v>171.41499999999999</v>
      </c>
      <c r="CR9" s="43">
        <v>171.41499999999999</v>
      </c>
      <c r="CS9" s="43">
        <v>171.41499999999999</v>
      </c>
      <c r="CT9" s="44"/>
      <c r="CU9" s="44"/>
      <c r="CV9" s="44"/>
      <c r="CW9" s="45"/>
      <c r="CX9" s="142">
        <f>IF(SUM(B9:CW9)&lt;&gt;0,AVERAGEIF(B9:CW9,"&lt;&gt;"""),"")</f>
        <v>136.38718750000001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63</v>
      </c>
      <c r="C14" s="149">
        <v>57.4</v>
      </c>
      <c r="D14" s="149">
        <v>57.1</v>
      </c>
      <c r="E14" s="149">
        <v>74.099999999999994</v>
      </c>
      <c r="F14" s="149">
        <v>8.5</v>
      </c>
      <c r="G14" s="149">
        <v>192.2</v>
      </c>
      <c r="H14" s="149">
        <v>212.3</v>
      </c>
      <c r="I14" s="149">
        <v>190.4</v>
      </c>
      <c r="J14" s="149">
        <v>61.2</v>
      </c>
      <c r="K14" s="149">
        <v>108.6</v>
      </c>
      <c r="L14" s="149">
        <v>238.5</v>
      </c>
      <c r="M14" s="149">
        <v>196.3</v>
      </c>
      <c r="N14" s="149">
        <v>76.099999999999994</v>
      </c>
      <c r="O14" s="149">
        <v>46.2</v>
      </c>
      <c r="P14" s="149">
        <v>25.4</v>
      </c>
      <c r="Q14" s="149">
        <v>5.8</v>
      </c>
      <c r="R14" s="149">
        <v>31.4</v>
      </c>
      <c r="S14" s="149">
        <v>436.1</v>
      </c>
      <c r="T14" s="149">
        <v>316.7</v>
      </c>
      <c r="U14" s="149">
        <v>318.7</v>
      </c>
      <c r="V14" s="149">
        <v>240.3</v>
      </c>
      <c r="W14" s="149">
        <v>161.5</v>
      </c>
      <c r="X14" s="149">
        <v>86.9</v>
      </c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>
        <v>134.1</v>
      </c>
      <c r="AK14" s="149">
        <v>81.900000000000006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58</v>
      </c>
      <c r="BR14" s="149"/>
      <c r="BS14" s="149">
        <v>198.6</v>
      </c>
      <c r="BT14" s="149"/>
      <c r="BU14" s="149"/>
      <c r="BV14" s="149"/>
      <c r="BW14" s="149"/>
      <c r="BX14" s="149"/>
      <c r="BY14" s="149"/>
      <c r="BZ14" s="149">
        <v>338.4</v>
      </c>
      <c r="CA14" s="149">
        <v>392.8</v>
      </c>
      <c r="CB14" s="149">
        <v>559.5</v>
      </c>
      <c r="CC14" s="149">
        <v>640.20000000000005</v>
      </c>
      <c r="CD14" s="149">
        <v>987.5</v>
      </c>
      <c r="CE14" s="149">
        <v>790.7</v>
      </c>
      <c r="CF14" s="149">
        <v>947.7</v>
      </c>
      <c r="CG14" s="149">
        <v>814.1</v>
      </c>
      <c r="CH14" s="149">
        <v>645.79999999999995</v>
      </c>
      <c r="CI14" s="149">
        <v>609.79999999999995</v>
      </c>
      <c r="CJ14" s="149">
        <v>542.29999999999995</v>
      </c>
      <c r="CK14" s="149">
        <v>394.8</v>
      </c>
      <c r="CL14" s="149">
        <v>238.8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2894.9249999999993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250</v>
      </c>
      <c r="BW16" s="155">
        <v>250</v>
      </c>
      <c r="BX16" s="155">
        <v>250</v>
      </c>
      <c r="BY16" s="155">
        <v>250</v>
      </c>
      <c r="BZ16" s="155">
        <v>46.1</v>
      </c>
      <c r="CA16" s="155">
        <v>46.1</v>
      </c>
      <c r="CB16" s="155">
        <v>46.1</v>
      </c>
      <c r="CC16" s="155">
        <v>46.1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296.09999999999991</v>
      </c>
    </row>
    <row r="17" spans="1:102" ht="30" customHeight="1" thickBot="1" x14ac:dyDescent="0.25">
      <c r="A17" s="105" t="s">
        <v>54</v>
      </c>
      <c r="B17" s="159">
        <f>SUM(B12:B16)</f>
        <v>63</v>
      </c>
      <c r="C17" s="160">
        <f t="shared" ref="C17:BN17" si="0">SUM(C12:C16)</f>
        <v>57.4</v>
      </c>
      <c r="D17" s="160">
        <f t="shared" si="0"/>
        <v>57.1</v>
      </c>
      <c r="E17" s="160">
        <f t="shared" si="0"/>
        <v>74.099999999999994</v>
      </c>
      <c r="F17" s="160">
        <f t="shared" si="0"/>
        <v>8.5</v>
      </c>
      <c r="G17" s="160">
        <f t="shared" si="0"/>
        <v>192.2</v>
      </c>
      <c r="H17" s="160">
        <f t="shared" si="0"/>
        <v>212.3</v>
      </c>
      <c r="I17" s="160">
        <f t="shared" si="0"/>
        <v>190.4</v>
      </c>
      <c r="J17" s="160">
        <f t="shared" si="0"/>
        <v>61.2</v>
      </c>
      <c r="K17" s="160">
        <f t="shared" si="0"/>
        <v>108.6</v>
      </c>
      <c r="L17" s="160">
        <f t="shared" si="0"/>
        <v>238.5</v>
      </c>
      <c r="M17" s="160">
        <f t="shared" si="0"/>
        <v>196.3</v>
      </c>
      <c r="N17" s="160">
        <f t="shared" si="0"/>
        <v>76.099999999999994</v>
      </c>
      <c r="O17" s="160">
        <f t="shared" si="0"/>
        <v>46.2</v>
      </c>
      <c r="P17" s="160">
        <f t="shared" si="0"/>
        <v>25.4</v>
      </c>
      <c r="Q17" s="160">
        <f t="shared" si="0"/>
        <v>5.8</v>
      </c>
      <c r="R17" s="160">
        <f t="shared" si="0"/>
        <v>31.4</v>
      </c>
      <c r="S17" s="160">
        <f t="shared" si="0"/>
        <v>436.1</v>
      </c>
      <c r="T17" s="160">
        <f t="shared" si="0"/>
        <v>316.7</v>
      </c>
      <c r="U17" s="160">
        <f t="shared" si="0"/>
        <v>318.7</v>
      </c>
      <c r="V17" s="160">
        <f t="shared" si="0"/>
        <v>240.3</v>
      </c>
      <c r="W17" s="160">
        <f t="shared" si="0"/>
        <v>161.5</v>
      </c>
      <c r="X17" s="160">
        <f t="shared" si="0"/>
        <v>86.9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134.1</v>
      </c>
      <c r="AK17" s="160">
        <f t="shared" si="0"/>
        <v>81.900000000000006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58</v>
      </c>
      <c r="BR17" s="160">
        <f t="shared" si="1"/>
        <v>0</v>
      </c>
      <c r="BS17" s="160">
        <f t="shared" si="1"/>
        <v>198.6</v>
      </c>
      <c r="BT17" s="160">
        <f t="shared" si="1"/>
        <v>0</v>
      </c>
      <c r="BU17" s="160">
        <f t="shared" si="1"/>
        <v>0</v>
      </c>
      <c r="BV17" s="160">
        <f t="shared" si="1"/>
        <v>250</v>
      </c>
      <c r="BW17" s="160">
        <f t="shared" si="1"/>
        <v>250</v>
      </c>
      <c r="BX17" s="160">
        <f t="shared" si="1"/>
        <v>250</v>
      </c>
      <c r="BY17" s="160">
        <f t="shared" si="1"/>
        <v>250</v>
      </c>
      <c r="BZ17" s="160">
        <f t="shared" si="1"/>
        <v>384.5</v>
      </c>
      <c r="CA17" s="160">
        <f t="shared" si="1"/>
        <v>438.90000000000003</v>
      </c>
      <c r="CB17" s="160">
        <f t="shared" si="1"/>
        <v>605.6</v>
      </c>
      <c r="CC17" s="160">
        <f t="shared" si="1"/>
        <v>686.30000000000007</v>
      </c>
      <c r="CD17" s="160">
        <f t="shared" si="1"/>
        <v>987.5</v>
      </c>
      <c r="CE17" s="160">
        <f t="shared" si="1"/>
        <v>790.7</v>
      </c>
      <c r="CF17" s="160">
        <f t="shared" si="1"/>
        <v>947.7</v>
      </c>
      <c r="CG17" s="160">
        <f t="shared" si="1"/>
        <v>814.1</v>
      </c>
      <c r="CH17" s="160">
        <f t="shared" si="1"/>
        <v>645.79999999999995</v>
      </c>
      <c r="CI17" s="160">
        <f t="shared" si="1"/>
        <v>609.79999999999995</v>
      </c>
      <c r="CJ17" s="160">
        <f t="shared" si="1"/>
        <v>542.29999999999995</v>
      </c>
      <c r="CK17" s="160">
        <f t="shared" si="1"/>
        <v>394.8</v>
      </c>
      <c r="CL17" s="160">
        <f t="shared" si="1"/>
        <v>238.8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3191.0249999999992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52.9</v>
      </c>
      <c r="Z22" s="149">
        <v>193.9</v>
      </c>
      <c r="AA22" s="149">
        <v>965.5</v>
      </c>
      <c r="AB22" s="149">
        <v>853.1</v>
      </c>
      <c r="AC22" s="149">
        <v>681.4</v>
      </c>
      <c r="AD22" s="149">
        <v>938.3</v>
      </c>
      <c r="AE22" s="149">
        <v>438.1</v>
      </c>
      <c r="AF22" s="149">
        <v>62.1</v>
      </c>
      <c r="AG22" s="149">
        <v>312.2</v>
      </c>
      <c r="AH22" s="149">
        <v>358.9</v>
      </c>
      <c r="AI22" s="149">
        <v>264.3</v>
      </c>
      <c r="AJ22" s="149"/>
      <c r="AK22" s="149"/>
      <c r="AL22" s="149">
        <v>443.1</v>
      </c>
      <c r="AM22" s="149">
        <v>355.4</v>
      </c>
      <c r="AN22" s="149">
        <v>701.9</v>
      </c>
      <c r="AO22" s="149">
        <v>563.6</v>
      </c>
      <c r="AP22" s="149">
        <v>774</v>
      </c>
      <c r="AQ22" s="149">
        <v>827.4</v>
      </c>
      <c r="AR22" s="149">
        <v>959</v>
      </c>
      <c r="AS22" s="149">
        <v>1092.7</v>
      </c>
      <c r="AT22" s="149">
        <v>1046</v>
      </c>
      <c r="AU22" s="149">
        <v>1046</v>
      </c>
      <c r="AV22" s="149">
        <v>1046</v>
      </c>
      <c r="AW22" s="149">
        <v>1046</v>
      </c>
      <c r="AX22" s="149">
        <v>1077</v>
      </c>
      <c r="AY22" s="149">
        <v>1077</v>
      </c>
      <c r="AZ22" s="149">
        <v>1077</v>
      </c>
      <c r="BA22" s="149">
        <v>1077</v>
      </c>
      <c r="BB22" s="149">
        <v>1121</v>
      </c>
      <c r="BC22" s="149">
        <v>1121</v>
      </c>
      <c r="BD22" s="149">
        <v>1098.2</v>
      </c>
      <c r="BE22" s="149">
        <v>1032.9000000000001</v>
      </c>
      <c r="BF22" s="149">
        <v>1041</v>
      </c>
      <c r="BG22" s="149">
        <v>973.8</v>
      </c>
      <c r="BH22" s="149">
        <v>828.6</v>
      </c>
      <c r="BI22" s="149">
        <v>821.1</v>
      </c>
      <c r="BJ22" s="149">
        <v>640.9</v>
      </c>
      <c r="BK22" s="149">
        <v>555.1</v>
      </c>
      <c r="BL22" s="149">
        <v>457.4</v>
      </c>
      <c r="BM22" s="149">
        <v>672.4</v>
      </c>
      <c r="BN22" s="149">
        <v>442.8</v>
      </c>
      <c r="BO22" s="149">
        <v>571</v>
      </c>
      <c r="BP22" s="149">
        <v>379.1</v>
      </c>
      <c r="BQ22" s="149"/>
      <c r="BR22" s="149">
        <v>208.4</v>
      </c>
      <c r="BS22" s="149"/>
      <c r="BT22" s="149">
        <v>241</v>
      </c>
      <c r="BU22" s="149">
        <v>426.8</v>
      </c>
      <c r="BV22" s="149">
        <v>364.1</v>
      </c>
      <c r="BW22" s="149">
        <v>770.9</v>
      </c>
      <c r="BX22" s="149">
        <v>1007.5</v>
      </c>
      <c r="BY22" s="149">
        <v>206.6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18.3</v>
      </c>
      <c r="CN22" s="149">
        <v>337.9</v>
      </c>
      <c r="CO22" s="149">
        <v>0.3</v>
      </c>
      <c r="CP22" s="149">
        <v>400.3</v>
      </c>
      <c r="CQ22" s="149">
        <v>478.5</v>
      </c>
      <c r="CR22" s="149">
        <v>460.9</v>
      </c>
      <c r="CS22" s="149">
        <v>539.9</v>
      </c>
      <c r="CT22" s="150"/>
      <c r="CU22" s="150"/>
      <c r="CV22" s="150"/>
      <c r="CW22" s="151"/>
      <c r="CX22" s="152">
        <f t="array" ref="CX22">SUMPRODUCT(B22:CW22*0.25)</f>
        <v>9136.8750000000036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134.6</v>
      </c>
      <c r="C24" s="155">
        <v>134.6</v>
      </c>
      <c r="D24" s="155">
        <v>134.6</v>
      </c>
      <c r="E24" s="155">
        <v>134.6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/>
      <c r="BW24" s="155"/>
      <c r="BX24" s="155"/>
      <c r="BY24" s="155"/>
      <c r="BZ24" s="155"/>
      <c r="CA24" s="155"/>
      <c r="CB24" s="155"/>
      <c r="CC24" s="155"/>
      <c r="CD24" s="155">
        <v>250</v>
      </c>
      <c r="CE24" s="155">
        <v>250</v>
      </c>
      <c r="CF24" s="155">
        <v>250</v>
      </c>
      <c r="CG24" s="155">
        <v>250</v>
      </c>
      <c r="CH24" s="155">
        <v>233.9</v>
      </c>
      <c r="CI24" s="155">
        <v>233.9</v>
      </c>
      <c r="CJ24" s="155">
        <v>233.9</v>
      </c>
      <c r="CK24" s="155">
        <v>233.9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5368.5000000000018</v>
      </c>
    </row>
    <row r="25" spans="1:102" ht="30" customHeight="1" thickBot="1" x14ac:dyDescent="0.25">
      <c r="A25" s="105" t="s">
        <v>52</v>
      </c>
      <c r="B25" s="159">
        <f>SUM(B20:B24)</f>
        <v>134.6</v>
      </c>
      <c r="C25" s="160">
        <f t="shared" ref="C25:BN25" si="2">SUM(C20:C24)</f>
        <v>134.6</v>
      </c>
      <c r="D25" s="160">
        <f t="shared" si="2"/>
        <v>134.6</v>
      </c>
      <c r="E25" s="160">
        <f t="shared" si="2"/>
        <v>134.6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302.89999999999998</v>
      </c>
      <c r="Z25" s="160">
        <f t="shared" si="2"/>
        <v>443.9</v>
      </c>
      <c r="AA25" s="160">
        <f t="shared" si="2"/>
        <v>1215.5</v>
      </c>
      <c r="AB25" s="160">
        <f t="shared" si="2"/>
        <v>1103.0999999999999</v>
      </c>
      <c r="AC25" s="160">
        <f t="shared" si="2"/>
        <v>931.4</v>
      </c>
      <c r="AD25" s="160">
        <f t="shared" si="2"/>
        <v>1188.3</v>
      </c>
      <c r="AE25" s="160">
        <f t="shared" si="2"/>
        <v>688.1</v>
      </c>
      <c r="AF25" s="160">
        <f t="shared" si="2"/>
        <v>312.10000000000002</v>
      </c>
      <c r="AG25" s="160">
        <f t="shared" si="2"/>
        <v>562.20000000000005</v>
      </c>
      <c r="AH25" s="160">
        <f t="shared" si="2"/>
        <v>608.9</v>
      </c>
      <c r="AI25" s="160">
        <f t="shared" si="2"/>
        <v>514.29999999999995</v>
      </c>
      <c r="AJ25" s="160">
        <f t="shared" si="2"/>
        <v>250</v>
      </c>
      <c r="AK25" s="160">
        <f t="shared" si="2"/>
        <v>250</v>
      </c>
      <c r="AL25" s="160">
        <f t="shared" si="2"/>
        <v>693.1</v>
      </c>
      <c r="AM25" s="160">
        <f t="shared" si="2"/>
        <v>605.4</v>
      </c>
      <c r="AN25" s="160">
        <f t="shared" si="2"/>
        <v>951.9</v>
      </c>
      <c r="AO25" s="160">
        <f t="shared" si="2"/>
        <v>813.6</v>
      </c>
      <c r="AP25" s="160">
        <f t="shared" si="2"/>
        <v>1024</v>
      </c>
      <c r="AQ25" s="160">
        <f t="shared" si="2"/>
        <v>1077.4000000000001</v>
      </c>
      <c r="AR25" s="160">
        <f t="shared" si="2"/>
        <v>1209</v>
      </c>
      <c r="AS25" s="160">
        <f t="shared" si="2"/>
        <v>1342.7</v>
      </c>
      <c r="AT25" s="160">
        <f t="shared" si="2"/>
        <v>1296</v>
      </c>
      <c r="AU25" s="160">
        <f t="shared" si="2"/>
        <v>1296</v>
      </c>
      <c r="AV25" s="160">
        <f t="shared" si="2"/>
        <v>1296</v>
      </c>
      <c r="AW25" s="160">
        <f t="shared" si="2"/>
        <v>1296</v>
      </c>
      <c r="AX25" s="160">
        <f t="shared" si="2"/>
        <v>1327</v>
      </c>
      <c r="AY25" s="160">
        <f t="shared" si="2"/>
        <v>1327</v>
      </c>
      <c r="AZ25" s="160">
        <f t="shared" si="2"/>
        <v>1327</v>
      </c>
      <c r="BA25" s="160">
        <f t="shared" si="2"/>
        <v>1327</v>
      </c>
      <c r="BB25" s="160">
        <f t="shared" si="2"/>
        <v>1371</v>
      </c>
      <c r="BC25" s="160">
        <f t="shared" si="2"/>
        <v>1371</v>
      </c>
      <c r="BD25" s="160">
        <f t="shared" si="2"/>
        <v>1348.2</v>
      </c>
      <c r="BE25" s="160">
        <f t="shared" si="2"/>
        <v>1282.9000000000001</v>
      </c>
      <c r="BF25" s="160">
        <f t="shared" si="2"/>
        <v>1291</v>
      </c>
      <c r="BG25" s="160">
        <f t="shared" si="2"/>
        <v>1223.8</v>
      </c>
      <c r="BH25" s="160">
        <f t="shared" si="2"/>
        <v>1078.5999999999999</v>
      </c>
      <c r="BI25" s="160">
        <f t="shared" si="2"/>
        <v>1071.0999999999999</v>
      </c>
      <c r="BJ25" s="160">
        <f t="shared" si="2"/>
        <v>890.9</v>
      </c>
      <c r="BK25" s="160">
        <f t="shared" si="2"/>
        <v>805.1</v>
      </c>
      <c r="BL25" s="160">
        <f t="shared" si="2"/>
        <v>707.4</v>
      </c>
      <c r="BM25" s="160">
        <f t="shared" si="2"/>
        <v>922.4</v>
      </c>
      <c r="BN25" s="160">
        <f t="shared" si="2"/>
        <v>692.8</v>
      </c>
      <c r="BO25" s="160">
        <f t="shared" ref="BO25:CW25" si="3">SUM(BO20:BO24)</f>
        <v>821</v>
      </c>
      <c r="BP25" s="160">
        <f t="shared" si="3"/>
        <v>629.1</v>
      </c>
      <c r="BQ25" s="160">
        <f t="shared" si="3"/>
        <v>250</v>
      </c>
      <c r="BR25" s="160">
        <f t="shared" si="3"/>
        <v>458.4</v>
      </c>
      <c r="BS25" s="160">
        <f t="shared" si="3"/>
        <v>250</v>
      </c>
      <c r="BT25" s="160">
        <f t="shared" si="3"/>
        <v>491</v>
      </c>
      <c r="BU25" s="160">
        <f t="shared" si="3"/>
        <v>676.8</v>
      </c>
      <c r="BV25" s="160">
        <f t="shared" si="3"/>
        <v>364.1</v>
      </c>
      <c r="BW25" s="160">
        <f t="shared" si="3"/>
        <v>770.9</v>
      </c>
      <c r="BX25" s="160">
        <f t="shared" si="3"/>
        <v>1007.5</v>
      </c>
      <c r="BY25" s="160">
        <f t="shared" si="3"/>
        <v>206.6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250</v>
      </c>
      <c r="CE25" s="160">
        <f t="shared" si="3"/>
        <v>250</v>
      </c>
      <c r="CF25" s="160">
        <f t="shared" si="3"/>
        <v>250</v>
      </c>
      <c r="CG25" s="160">
        <f t="shared" si="3"/>
        <v>250</v>
      </c>
      <c r="CH25" s="160">
        <f t="shared" si="3"/>
        <v>233.9</v>
      </c>
      <c r="CI25" s="160">
        <f t="shared" si="3"/>
        <v>233.9</v>
      </c>
      <c r="CJ25" s="160">
        <f t="shared" si="3"/>
        <v>233.9</v>
      </c>
      <c r="CK25" s="160">
        <f t="shared" si="3"/>
        <v>233.9</v>
      </c>
      <c r="CL25" s="160">
        <f t="shared" si="3"/>
        <v>250</v>
      </c>
      <c r="CM25" s="160">
        <f t="shared" si="3"/>
        <v>268.3</v>
      </c>
      <c r="CN25" s="160">
        <f t="shared" si="3"/>
        <v>587.9</v>
      </c>
      <c r="CO25" s="160">
        <f t="shared" si="3"/>
        <v>250.3</v>
      </c>
      <c r="CP25" s="160">
        <f t="shared" si="3"/>
        <v>650.29999999999995</v>
      </c>
      <c r="CQ25" s="160">
        <f t="shared" si="3"/>
        <v>728.5</v>
      </c>
      <c r="CR25" s="160">
        <f t="shared" si="3"/>
        <v>710.9</v>
      </c>
      <c r="CS25" s="160">
        <f t="shared" si="3"/>
        <v>789.9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14505.375000000005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2026-07-14T11:04:42Z</dcterms:created>
  <dcterms:modified xsi:type="dcterms:W3CDTF">2026-07-14T11:04:44Z</dcterms:modified>
</cp:coreProperties>
</file>