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<sst xmlns="http://schemas.openxmlformats.org/spreadsheetml/2006/main" count="124" uniqueCount="57">
  <si>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04/09/2026 16:36:48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</si>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</sst>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46F-462A-94AF-9BF661E8EAC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0">
                  <c:v>2.8130000000000002</c:v>
                </c:pt>
                <c:pt idx="1">
                  <c:v>2.8130000000000002</c:v>
                </c:pt>
                <c:pt idx="2">
                  <c:v>2.8130000000000002</c:v>
                </c:pt>
                <c:pt idx="3">
                  <c:v>2.8130000000000002</c:v>
                </c:pt>
                <c:pt idx="4">
                  <c:v>2.8130000000000002</c:v>
                </c:pt>
                <c:pt idx="5">
                  <c:v>2.8130000000000002</c:v>
                </c:pt>
                <c:pt idx="6">
                  <c:v>2.8130000000000002</c:v>
                </c:pt>
                <c:pt idx="7">
                  <c:v>2.8130000000000002</c:v>
                </c:pt>
                <c:pt idx="8">
                  <c:v>2.8130000000000002</c:v>
                </c:pt>
                <c:pt idx="9">
                  <c:v>2.8130000000000002</c:v>
                </c:pt>
                <c:pt idx="10">
                  <c:v>2.8130000000000002</c:v>
                </c:pt>
                <c:pt idx="11">
                  <c:v>2.8130000000000002</c:v>
                </c:pt>
                <c:pt idx="12">
                  <c:v>2.8130000000000002</c:v>
                </c:pt>
                <c:pt idx="13">
                  <c:v>2.8130000000000002</c:v>
                </c:pt>
                <c:pt idx="14">
                  <c:v>2.8130000000000002</c:v>
                </c:pt>
                <c:pt idx="15">
                  <c:v>2.8130000000000002</c:v>
                </c:pt>
                <c:pt idx="16">
                  <c:v>2.8130000000000002</c:v>
                </c:pt>
                <c:pt idx="17">
                  <c:v>2.8130000000000002</c:v>
                </c:pt>
                <c:pt idx="18">
                  <c:v>2.8130000000000002</c:v>
                </c:pt>
                <c:pt idx="19">
                  <c:v>2.8130000000000002</c:v>
                </c:pt>
                <c:pt idx="20">
                  <c:v>2.8130000000000002</c:v>
                </c:pt>
                <c:pt idx="21">
                  <c:v>2.8130000000000002</c:v>
                </c:pt>
                <c:pt idx="22">
                  <c:v>2.8130000000000002</c:v>
                </c:pt>
                <c:pt idx="23">
                  <c:v>2.8130000000000002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6F-462A-94AF-9BF661E8EAC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2.2040000000000002</c:v>
                </c:pt>
                <c:pt idx="1">
                  <c:v>2.1</c:v>
                </c:pt>
                <c:pt idx="2">
                  <c:v>2.1</c:v>
                </c:pt>
                <c:pt idx="3">
                  <c:v>2.1</c:v>
                </c:pt>
                <c:pt idx="5">
                  <c:v>2.1739999999999999</c:v>
                </c:pt>
                <c:pt idx="6">
                  <c:v>3.0139999999999998</c:v>
                </c:pt>
                <c:pt idx="8">
                  <c:v>0.1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2.1</c:v>
                </c:pt>
                <c:pt idx="24">
                  <c:v>2.1</c:v>
                </c:pt>
                <c:pt idx="25">
                  <c:v>2.1</c:v>
                </c:pt>
                <c:pt idx="26">
                  <c:v>2.1</c:v>
                </c:pt>
                <c:pt idx="27">
                  <c:v>2.2000000000000002</c:v>
                </c:pt>
                <c:pt idx="30">
                  <c:v>7</c:v>
                </c:pt>
                <c:pt idx="31">
                  <c:v>7</c:v>
                </c:pt>
                <c:pt idx="33">
                  <c:v>7</c:v>
                </c:pt>
                <c:pt idx="34">
                  <c:v>7</c:v>
                </c:pt>
                <c:pt idx="36">
                  <c:v>7</c:v>
                </c:pt>
                <c:pt idx="37">
                  <c:v>7</c:v>
                </c:pt>
                <c:pt idx="48">
                  <c:v>1.7</c:v>
                </c:pt>
                <c:pt idx="49">
                  <c:v>1.7</c:v>
                </c:pt>
                <c:pt idx="50">
                  <c:v>1.7</c:v>
                </c:pt>
                <c:pt idx="51">
                  <c:v>1.7</c:v>
                </c:pt>
                <c:pt idx="52">
                  <c:v>1.7</c:v>
                </c:pt>
                <c:pt idx="53">
                  <c:v>1.6</c:v>
                </c:pt>
                <c:pt idx="54">
                  <c:v>1.6</c:v>
                </c:pt>
                <c:pt idx="55">
                  <c:v>1.6</c:v>
                </c:pt>
                <c:pt idx="60">
                  <c:v>7</c:v>
                </c:pt>
                <c:pt idx="61">
                  <c:v>7</c:v>
                </c:pt>
                <c:pt idx="62">
                  <c:v>7</c:v>
                </c:pt>
                <c:pt idx="64">
                  <c:v>7</c:v>
                </c:pt>
                <c:pt idx="69">
                  <c:v>7</c:v>
                </c:pt>
                <c:pt idx="70">
                  <c:v>7</c:v>
                </c:pt>
                <c:pt idx="71">
                  <c:v>7</c:v>
                </c:pt>
                <c:pt idx="90">
                  <c:v>7</c:v>
                </c:pt>
                <c:pt idx="91">
                  <c:v>7</c:v>
                </c:pt>
                <c:pt idx="9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6F-462A-94AF-9BF661E8EAC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1.3</c:v>
                </c:pt>
                <c:pt idx="1">
                  <c:v>0.8</c:v>
                </c:pt>
                <c:pt idx="2">
                  <c:v>0.8</c:v>
                </c:pt>
                <c:pt idx="3">
                  <c:v>1.1000000000000001</c:v>
                </c:pt>
                <c:pt idx="20">
                  <c:v>1.4</c:v>
                </c:pt>
                <c:pt idx="21">
                  <c:v>1.8</c:v>
                </c:pt>
                <c:pt idx="22">
                  <c:v>2.1</c:v>
                </c:pt>
                <c:pt idx="23">
                  <c:v>2</c:v>
                </c:pt>
                <c:pt idx="24">
                  <c:v>2.4</c:v>
                </c:pt>
                <c:pt idx="25">
                  <c:v>2.1</c:v>
                </c:pt>
                <c:pt idx="26">
                  <c:v>2.2999999999999998</c:v>
                </c:pt>
                <c:pt idx="27">
                  <c:v>2.5</c:v>
                </c:pt>
                <c:pt idx="30">
                  <c:v>14.8</c:v>
                </c:pt>
                <c:pt idx="31">
                  <c:v>21.268999999999998</c:v>
                </c:pt>
                <c:pt idx="33">
                  <c:v>7.8630000000000004</c:v>
                </c:pt>
                <c:pt idx="34">
                  <c:v>20.582000000000001</c:v>
                </c:pt>
                <c:pt idx="36">
                  <c:v>16.71</c:v>
                </c:pt>
                <c:pt idx="37">
                  <c:v>15.566000000000001</c:v>
                </c:pt>
                <c:pt idx="48">
                  <c:v>2.2000000000000002</c:v>
                </c:pt>
                <c:pt idx="49">
                  <c:v>1.3</c:v>
                </c:pt>
                <c:pt idx="50">
                  <c:v>1.7</c:v>
                </c:pt>
                <c:pt idx="51">
                  <c:v>1.6</c:v>
                </c:pt>
                <c:pt idx="52">
                  <c:v>2.2000000000000002</c:v>
                </c:pt>
                <c:pt idx="53">
                  <c:v>3</c:v>
                </c:pt>
                <c:pt idx="54">
                  <c:v>2.5</c:v>
                </c:pt>
                <c:pt idx="55">
                  <c:v>2.1</c:v>
                </c:pt>
                <c:pt idx="59">
                  <c:v>6.7060000000000004</c:v>
                </c:pt>
                <c:pt idx="60">
                  <c:v>28.271000000000001</c:v>
                </c:pt>
                <c:pt idx="61">
                  <c:v>30.558</c:v>
                </c:pt>
                <c:pt idx="62">
                  <c:v>31.381</c:v>
                </c:pt>
                <c:pt idx="64">
                  <c:v>23.677</c:v>
                </c:pt>
                <c:pt idx="65">
                  <c:v>10.452999999999999</c:v>
                </c:pt>
                <c:pt idx="70">
                  <c:v>7.641</c:v>
                </c:pt>
                <c:pt idx="78">
                  <c:v>11.227</c:v>
                </c:pt>
                <c:pt idx="80">
                  <c:v>12.287000000000001</c:v>
                </c:pt>
                <c:pt idx="81">
                  <c:v>6.915</c:v>
                </c:pt>
                <c:pt idx="82">
                  <c:v>42.473999999999997</c:v>
                </c:pt>
                <c:pt idx="83">
                  <c:v>34.021999999999998</c:v>
                </c:pt>
                <c:pt idx="86">
                  <c:v>23.853999999999999</c:v>
                </c:pt>
                <c:pt idx="87">
                  <c:v>35.966000000000001</c:v>
                </c:pt>
                <c:pt idx="90">
                  <c:v>1.643</c:v>
                </c:pt>
                <c:pt idx="91">
                  <c:v>25.8</c:v>
                </c:pt>
                <c:pt idx="92">
                  <c:v>15.153</c:v>
                </c:pt>
                <c:pt idx="93">
                  <c:v>10.130000000000001</c:v>
                </c:pt>
                <c:pt idx="94">
                  <c:v>2.9129999999999998</c:v>
                </c:pt>
                <c:pt idx="95">
                  <c:v>7.6079999999999997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6F-462A-94AF-9BF661E8EAC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46F-462A-94AF-9BF661E8EAC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46F-462A-94AF-9BF661E8EAC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F46F-462A-94AF-9BF661E8EAC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7">
                  <c:v>57.758000000000003</c:v>
                </c:pt>
                <c:pt idx="9">
                  <c:v>16.591000000000001</c:v>
                </c:pt>
                <c:pt idx="10">
                  <c:v>57.685000000000002</c:v>
                </c:pt>
                <c:pt idx="11">
                  <c:v>73</c:v>
                </c:pt>
                <c:pt idx="12">
                  <c:v>98.153000000000006</c:v>
                </c:pt>
                <c:pt idx="13">
                  <c:v>66</c:v>
                </c:pt>
                <c:pt idx="14">
                  <c:v>91.066000000000003</c:v>
                </c:pt>
                <c:pt idx="15">
                  <c:v>108.351</c:v>
                </c:pt>
                <c:pt idx="16">
                  <c:v>78.784999999999997</c:v>
                </c:pt>
                <c:pt idx="17">
                  <c:v>105.07299999999999</c:v>
                </c:pt>
                <c:pt idx="18">
                  <c:v>92.908000000000001</c:v>
                </c:pt>
                <c:pt idx="19">
                  <c:v>91.05</c:v>
                </c:pt>
                <c:pt idx="20">
                  <c:v>100.819</c:v>
                </c:pt>
                <c:pt idx="21">
                  <c:v>76.91</c:v>
                </c:pt>
                <c:pt idx="22">
                  <c:v>94.15</c:v>
                </c:pt>
                <c:pt idx="23">
                  <c:v>101.925</c:v>
                </c:pt>
                <c:pt idx="25">
                  <c:v>0.26600000000000001</c:v>
                </c:pt>
                <c:pt idx="26">
                  <c:v>62.859000000000002</c:v>
                </c:pt>
                <c:pt idx="27">
                  <c:v>90.683999999999997</c:v>
                </c:pt>
                <c:pt idx="68">
                  <c:v>66</c:v>
                </c:pt>
                <c:pt idx="69">
                  <c:v>82.272000000000006</c:v>
                </c:pt>
                <c:pt idx="82">
                  <c:v>51.981999999999999</c:v>
                </c:pt>
                <c:pt idx="83">
                  <c:v>86.881</c:v>
                </c:pt>
                <c:pt idx="86">
                  <c:v>108.968</c:v>
                </c:pt>
                <c:pt idx="87">
                  <c:v>49.88</c:v>
                </c:pt>
                <c:pt idx="95">
                  <c:v>69.498000000000005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46F-462A-94AF-9BF661E8EAC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46F-462A-94AF-9BF661E8EAC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12.673</c:v>
                </c:pt>
                <c:pt idx="6">
                  <c:v>60</c:v>
                </c:pt>
                <c:pt idx="7">
                  <c:v>45.540999999999997</c:v>
                </c:pt>
                <c:pt idx="8">
                  <c:v>65</c:v>
                </c:pt>
                <c:pt idx="9">
                  <c:v>60</c:v>
                </c:pt>
                <c:pt idx="10">
                  <c:v>55.72</c:v>
                </c:pt>
                <c:pt idx="11">
                  <c:v>28.619</c:v>
                </c:pt>
                <c:pt idx="12">
                  <c:v>55.003999999999998</c:v>
                </c:pt>
                <c:pt idx="13">
                  <c:v>27.969000000000001</c:v>
                </c:pt>
                <c:pt idx="14">
                  <c:v>13.446999999999999</c:v>
                </c:pt>
                <c:pt idx="15">
                  <c:v>32.277999999999999</c:v>
                </c:pt>
                <c:pt idx="16">
                  <c:v>12.516999999999999</c:v>
                </c:pt>
                <c:pt idx="17">
                  <c:v>25.757999999999999</c:v>
                </c:pt>
                <c:pt idx="18">
                  <c:v>29.222000000000001</c:v>
                </c:pt>
                <c:pt idx="19">
                  <c:v>26.457999999999998</c:v>
                </c:pt>
                <c:pt idx="20">
                  <c:v>20.65</c:v>
                </c:pt>
                <c:pt idx="21">
                  <c:v>3.7069999999999999</c:v>
                </c:pt>
                <c:pt idx="22">
                  <c:v>12.684999999999999</c:v>
                </c:pt>
                <c:pt idx="23">
                  <c:v>16.702999999999999</c:v>
                </c:pt>
                <c:pt idx="24">
                  <c:v>5.6420000000000003</c:v>
                </c:pt>
                <c:pt idx="25">
                  <c:v>5.6020000000000003</c:v>
                </c:pt>
                <c:pt idx="26">
                  <c:v>13</c:v>
                </c:pt>
                <c:pt idx="27">
                  <c:v>54</c:v>
                </c:pt>
                <c:pt idx="28">
                  <c:v>3</c:v>
                </c:pt>
                <c:pt idx="29">
                  <c:v>135.786</c:v>
                </c:pt>
                <c:pt idx="66">
                  <c:v>79.757000000000005</c:v>
                </c:pt>
                <c:pt idx="68">
                  <c:v>193</c:v>
                </c:pt>
                <c:pt idx="69">
                  <c:v>62</c:v>
                </c:pt>
                <c:pt idx="81">
                  <c:v>46.322000000000003</c:v>
                </c:pt>
                <c:pt idx="82">
                  <c:v>70</c:v>
                </c:pt>
                <c:pt idx="83">
                  <c:v>70</c:v>
                </c:pt>
                <c:pt idx="84">
                  <c:v>25.818000000000001</c:v>
                </c:pt>
                <c:pt idx="85">
                  <c:v>70</c:v>
                </c:pt>
                <c:pt idx="86">
                  <c:v>103.462</c:v>
                </c:pt>
                <c:pt idx="87">
                  <c:v>70</c:v>
                </c:pt>
                <c:pt idx="92">
                  <c:v>7.8710000000000004</c:v>
                </c:pt>
                <c:pt idx="94">
                  <c:v>55.948</c:v>
                </c:pt>
                <c:pt idx="95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46F-462A-94AF-9BF661E8EAC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10</c:v>
                </c:pt>
                <c:pt idx="1">
                  <c:v>27.4</c:v>
                </c:pt>
                <c:pt idx="2">
                  <c:v>29.3</c:v>
                </c:pt>
                <c:pt idx="3">
                  <c:v>35.4</c:v>
                </c:pt>
                <c:pt idx="4">
                  <c:v>33.799999999999997</c:v>
                </c:pt>
                <c:pt idx="5">
                  <c:v>2.7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13.1</c:v>
                </c:pt>
                <c:pt idx="25">
                  <c:v>12.6</c:v>
                </c:pt>
                <c:pt idx="26">
                  <c:v>0</c:v>
                </c:pt>
                <c:pt idx="27">
                  <c:v>0</c:v>
                </c:pt>
                <c:pt idx="28">
                  <c:v>42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104</c:v>
                </c:pt>
                <c:pt idx="33">
                  <c:v>16.2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71.400000000000006</c:v>
                </c:pt>
                <c:pt idx="64">
                  <c:v>10.3</c:v>
                </c:pt>
                <c:pt idx="65">
                  <c:v>38.299999999999997</c:v>
                </c:pt>
                <c:pt idx="66">
                  <c:v>13.8</c:v>
                </c:pt>
                <c:pt idx="67">
                  <c:v>75</c:v>
                </c:pt>
                <c:pt idx="68">
                  <c:v>0</c:v>
                </c:pt>
                <c:pt idx="69">
                  <c:v>3.5</c:v>
                </c:pt>
                <c:pt idx="70">
                  <c:v>102.4</c:v>
                </c:pt>
                <c:pt idx="71">
                  <c:v>126.7</c:v>
                </c:pt>
                <c:pt idx="72">
                  <c:v>35</c:v>
                </c:pt>
                <c:pt idx="73">
                  <c:v>97.1</c:v>
                </c:pt>
                <c:pt idx="74">
                  <c:v>85.8</c:v>
                </c:pt>
                <c:pt idx="75">
                  <c:v>48.8</c:v>
                </c:pt>
                <c:pt idx="76">
                  <c:v>36.5</c:v>
                </c:pt>
                <c:pt idx="77">
                  <c:v>30.7</c:v>
                </c:pt>
                <c:pt idx="78">
                  <c:v>4.5</c:v>
                </c:pt>
                <c:pt idx="79">
                  <c:v>25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14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189.8</c:v>
                </c:pt>
                <c:pt idx="89">
                  <c:v>191.3</c:v>
                </c:pt>
                <c:pt idx="90">
                  <c:v>139.5</c:v>
                </c:pt>
                <c:pt idx="91">
                  <c:v>56.9</c:v>
                </c:pt>
                <c:pt idx="92">
                  <c:v>73</c:v>
                </c:pt>
                <c:pt idx="93">
                  <c:v>93.5</c:v>
                </c:pt>
                <c:pt idx="94">
                  <c:v>49.8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46F-462A-94AF-9BF661E8EAC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63">
                  <c:v>5.9269999999999996</c:v>
                </c:pt>
                <c:pt idx="71">
                  <c:v>13.211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6F-462A-94AF-9BF661E8EAC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0.13400000000000001</c:v>
                </c:pt>
                <c:pt idx="1">
                  <c:v>0.112</c:v>
                </c:pt>
                <c:pt idx="2">
                  <c:v>8.7999999999999995E-2</c:v>
                </c:pt>
                <c:pt idx="3">
                  <c:v>0.125</c:v>
                </c:pt>
                <c:pt idx="4">
                  <c:v>0.26100000000000001</c:v>
                </c:pt>
                <c:pt idx="5">
                  <c:v>0.51400000000000001</c:v>
                </c:pt>
                <c:pt idx="6">
                  <c:v>0.8</c:v>
                </c:pt>
                <c:pt idx="7">
                  <c:v>1.1100000000000001</c:v>
                </c:pt>
                <c:pt idx="8">
                  <c:v>1.39</c:v>
                </c:pt>
                <c:pt idx="9">
                  <c:v>1.1599999999999999</c:v>
                </c:pt>
                <c:pt idx="10">
                  <c:v>0.90600000000000003</c:v>
                </c:pt>
                <c:pt idx="11">
                  <c:v>0.70199999999999996</c:v>
                </c:pt>
                <c:pt idx="12">
                  <c:v>0.496</c:v>
                </c:pt>
                <c:pt idx="13">
                  <c:v>0.73399999999999999</c:v>
                </c:pt>
                <c:pt idx="14">
                  <c:v>0.90200000000000002</c:v>
                </c:pt>
                <c:pt idx="15">
                  <c:v>1.141</c:v>
                </c:pt>
                <c:pt idx="16">
                  <c:v>1.3220000000000001</c:v>
                </c:pt>
                <c:pt idx="17">
                  <c:v>0.79500000000000004</c:v>
                </c:pt>
                <c:pt idx="18">
                  <c:v>0.218</c:v>
                </c:pt>
                <c:pt idx="19">
                  <c:v>0.152</c:v>
                </c:pt>
                <c:pt idx="20">
                  <c:v>0.13800000000000001</c:v>
                </c:pt>
                <c:pt idx="21">
                  <c:v>0.13</c:v>
                </c:pt>
                <c:pt idx="22">
                  <c:v>0.122</c:v>
                </c:pt>
                <c:pt idx="23">
                  <c:v>0.114</c:v>
                </c:pt>
                <c:pt idx="24">
                  <c:v>11.228</c:v>
                </c:pt>
                <c:pt idx="25">
                  <c:v>11.302</c:v>
                </c:pt>
                <c:pt idx="26">
                  <c:v>12.079000000000001</c:v>
                </c:pt>
                <c:pt idx="27">
                  <c:v>11.455</c:v>
                </c:pt>
                <c:pt idx="28">
                  <c:v>6.0999999999999999E-2</c:v>
                </c:pt>
                <c:pt idx="29">
                  <c:v>3.2000000000000001E-2</c:v>
                </c:pt>
                <c:pt idx="30">
                  <c:v>20.890999999999998</c:v>
                </c:pt>
                <c:pt idx="31">
                  <c:v>38.805</c:v>
                </c:pt>
                <c:pt idx="33">
                  <c:v>9.8360000000000003</c:v>
                </c:pt>
                <c:pt idx="34">
                  <c:v>42.664999999999999</c:v>
                </c:pt>
                <c:pt idx="35">
                  <c:v>73.941999999999993</c:v>
                </c:pt>
                <c:pt idx="36">
                  <c:v>42.204000000000001</c:v>
                </c:pt>
                <c:pt idx="37">
                  <c:v>40.244</c:v>
                </c:pt>
                <c:pt idx="38">
                  <c:v>87.215000000000003</c:v>
                </c:pt>
                <c:pt idx="39">
                  <c:v>96.540999999999997</c:v>
                </c:pt>
                <c:pt idx="40">
                  <c:v>106.5</c:v>
                </c:pt>
                <c:pt idx="41">
                  <c:v>132.02099999999999</c:v>
                </c:pt>
                <c:pt idx="42">
                  <c:v>153.05000000000001</c:v>
                </c:pt>
                <c:pt idx="43">
                  <c:v>173.72200000000001</c:v>
                </c:pt>
                <c:pt idx="44">
                  <c:v>145.52699999999999</c:v>
                </c:pt>
                <c:pt idx="45">
                  <c:v>153.815</c:v>
                </c:pt>
                <c:pt idx="46">
                  <c:v>160.45599999999999</c:v>
                </c:pt>
                <c:pt idx="47">
                  <c:v>163.99100000000001</c:v>
                </c:pt>
                <c:pt idx="48">
                  <c:v>176.756</c:v>
                </c:pt>
                <c:pt idx="49">
                  <c:v>165.048</c:v>
                </c:pt>
                <c:pt idx="50">
                  <c:v>161.131</c:v>
                </c:pt>
                <c:pt idx="51">
                  <c:v>158.59800000000001</c:v>
                </c:pt>
                <c:pt idx="52">
                  <c:v>158.047</c:v>
                </c:pt>
                <c:pt idx="53">
                  <c:v>125.431</c:v>
                </c:pt>
                <c:pt idx="54">
                  <c:v>106.202</c:v>
                </c:pt>
                <c:pt idx="55">
                  <c:v>90.319000000000003</c:v>
                </c:pt>
                <c:pt idx="56">
                  <c:v>79.462999999999994</c:v>
                </c:pt>
                <c:pt idx="57">
                  <c:v>128.76900000000001</c:v>
                </c:pt>
                <c:pt idx="58">
                  <c:v>83.781999999999996</c:v>
                </c:pt>
                <c:pt idx="59">
                  <c:v>45.606000000000002</c:v>
                </c:pt>
                <c:pt idx="60">
                  <c:v>54.930999999999997</c:v>
                </c:pt>
                <c:pt idx="61">
                  <c:v>53.19</c:v>
                </c:pt>
                <c:pt idx="62">
                  <c:v>53.152999999999999</c:v>
                </c:pt>
                <c:pt idx="63">
                  <c:v>10.372999999999999</c:v>
                </c:pt>
                <c:pt idx="64">
                  <c:v>21.92</c:v>
                </c:pt>
                <c:pt idx="65">
                  <c:v>0.20300000000000001</c:v>
                </c:pt>
                <c:pt idx="66">
                  <c:v>0.63</c:v>
                </c:pt>
                <c:pt idx="67">
                  <c:v>2</c:v>
                </c:pt>
                <c:pt idx="68">
                  <c:v>3.44</c:v>
                </c:pt>
                <c:pt idx="69">
                  <c:v>24.824999999999999</c:v>
                </c:pt>
                <c:pt idx="70">
                  <c:v>48.758000000000003</c:v>
                </c:pt>
                <c:pt idx="71">
                  <c:v>40.549999999999997</c:v>
                </c:pt>
                <c:pt idx="72">
                  <c:v>2.6720000000000002</c:v>
                </c:pt>
                <c:pt idx="80">
                  <c:v>4.63</c:v>
                </c:pt>
                <c:pt idx="81">
                  <c:v>4.5599999999999996</c:v>
                </c:pt>
                <c:pt idx="82">
                  <c:v>33.195</c:v>
                </c:pt>
                <c:pt idx="83">
                  <c:v>29.280999999999999</c:v>
                </c:pt>
                <c:pt idx="84">
                  <c:v>4.4800000000000004</c:v>
                </c:pt>
                <c:pt idx="85">
                  <c:v>4.76</c:v>
                </c:pt>
                <c:pt idx="86">
                  <c:v>16.376999999999999</c:v>
                </c:pt>
                <c:pt idx="87">
                  <c:v>34.195999999999998</c:v>
                </c:pt>
                <c:pt idx="90">
                  <c:v>22.533999999999999</c:v>
                </c:pt>
                <c:pt idx="91">
                  <c:v>65.260000000000005</c:v>
                </c:pt>
                <c:pt idx="92">
                  <c:v>38.930999999999997</c:v>
                </c:pt>
                <c:pt idx="93">
                  <c:v>31.658999999999999</c:v>
                </c:pt>
                <c:pt idx="94">
                  <c:v>24.007000000000001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46F-462A-94AF-9BF661E8EAC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63">
                  <c:v>5.9269999999999996</c:v>
                </c:pt>
                <c:pt idx="71">
                  <c:v>13.211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46F-462A-94AF-9BF661E8EAC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80">
                  <c:v>9.0660000000000007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46F-462A-94AF-9BF661E8E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220.87</c:v>
                </c:pt>
                <c:pt idx="1">
                  <c:v>221.02</c:v>
                </c:pt>
                <c:pt idx="2">
                  <c:v>213.93</c:v>
                </c:pt>
                <c:pt idx="3">
                  <c:v>211.74</c:v>
                </c:pt>
                <c:pt idx="4">
                  <c:v>215.93</c:v>
                </c:pt>
                <c:pt idx="5">
                  <c:v>199.72</c:v>
                </c:pt>
                <c:pt idx="6">
                  <c:v>178.76</c:v>
                </c:pt>
                <c:pt idx="7">
                  <c:v>162.12</c:v>
                </c:pt>
                <c:pt idx="8">
                  <c:v>185.05</c:v>
                </c:pt>
                <c:pt idx="9">
                  <c:v>168.84</c:v>
                </c:pt>
                <c:pt idx="10">
                  <c:v>162.13</c:v>
                </c:pt>
                <c:pt idx="11">
                  <c:v>159.6</c:v>
                </c:pt>
                <c:pt idx="12">
                  <c:v>154.57</c:v>
                </c:pt>
                <c:pt idx="13">
                  <c:v>161.80000000000001</c:v>
                </c:pt>
                <c:pt idx="14">
                  <c:v>156.16999999999999</c:v>
                </c:pt>
                <c:pt idx="15">
                  <c:v>151.69</c:v>
                </c:pt>
                <c:pt idx="16">
                  <c:v>158.62</c:v>
                </c:pt>
                <c:pt idx="17">
                  <c:v>152.36000000000001</c:v>
                </c:pt>
                <c:pt idx="18">
                  <c:v>155.97999999999999</c:v>
                </c:pt>
                <c:pt idx="19">
                  <c:v>156.35</c:v>
                </c:pt>
                <c:pt idx="20">
                  <c:v>153.36000000000001</c:v>
                </c:pt>
                <c:pt idx="21">
                  <c:v>158.87</c:v>
                </c:pt>
                <c:pt idx="22">
                  <c:v>155.46</c:v>
                </c:pt>
                <c:pt idx="23">
                  <c:v>152.9</c:v>
                </c:pt>
                <c:pt idx="24">
                  <c:v>170.26</c:v>
                </c:pt>
                <c:pt idx="25">
                  <c:v>169.48</c:v>
                </c:pt>
                <c:pt idx="26">
                  <c:v>155.4</c:v>
                </c:pt>
                <c:pt idx="27">
                  <c:v>136.30000000000001</c:v>
                </c:pt>
                <c:pt idx="28">
                  <c:v>178.65</c:v>
                </c:pt>
                <c:pt idx="29">
                  <c:v>139</c:v>
                </c:pt>
                <c:pt idx="30">
                  <c:v>92.94</c:v>
                </c:pt>
                <c:pt idx="31">
                  <c:v>60.82</c:v>
                </c:pt>
                <c:pt idx="32">
                  <c:v>120.28</c:v>
                </c:pt>
                <c:pt idx="33">
                  <c:v>67.819999999999993</c:v>
                </c:pt>
                <c:pt idx="34">
                  <c:v>22.17</c:v>
                </c:pt>
                <c:pt idx="35">
                  <c:v>-7.78</c:v>
                </c:pt>
                <c:pt idx="36">
                  <c:v>18.12</c:v>
                </c:pt>
                <c:pt idx="37">
                  <c:v>5.01</c:v>
                </c:pt>
                <c:pt idx="38">
                  <c:v>-7.4</c:v>
                </c:pt>
                <c:pt idx="39">
                  <c:v>-8</c:v>
                </c:pt>
                <c:pt idx="40">
                  <c:v>-7.36</c:v>
                </c:pt>
                <c:pt idx="41">
                  <c:v>-8.59</c:v>
                </c:pt>
                <c:pt idx="42">
                  <c:v>-9.3800000000000008</c:v>
                </c:pt>
                <c:pt idx="43">
                  <c:v>-9.7200000000000006</c:v>
                </c:pt>
                <c:pt idx="44">
                  <c:v>-7.82</c:v>
                </c:pt>
                <c:pt idx="45">
                  <c:v>-8.33</c:v>
                </c:pt>
                <c:pt idx="46">
                  <c:v>-8.48</c:v>
                </c:pt>
                <c:pt idx="47">
                  <c:v>-8.66</c:v>
                </c:pt>
                <c:pt idx="48">
                  <c:v>-8.7100000000000009</c:v>
                </c:pt>
                <c:pt idx="49">
                  <c:v>-8.9600000000000009</c:v>
                </c:pt>
                <c:pt idx="50">
                  <c:v>-8.1300000000000008</c:v>
                </c:pt>
                <c:pt idx="51">
                  <c:v>-7.58</c:v>
                </c:pt>
                <c:pt idx="52">
                  <c:v>-7.15</c:v>
                </c:pt>
                <c:pt idx="53">
                  <c:v>-8.02</c:v>
                </c:pt>
                <c:pt idx="54">
                  <c:v>-7.01</c:v>
                </c:pt>
                <c:pt idx="55">
                  <c:v>-5.74</c:v>
                </c:pt>
                <c:pt idx="56">
                  <c:v>-2.99</c:v>
                </c:pt>
                <c:pt idx="57">
                  <c:v>-6.53</c:v>
                </c:pt>
                <c:pt idx="58">
                  <c:v>-3.93</c:v>
                </c:pt>
                <c:pt idx="59">
                  <c:v>1.39</c:v>
                </c:pt>
                <c:pt idx="60">
                  <c:v>7.32</c:v>
                </c:pt>
                <c:pt idx="61">
                  <c:v>21.34</c:v>
                </c:pt>
                <c:pt idx="62">
                  <c:v>24</c:v>
                </c:pt>
                <c:pt idx="63">
                  <c:v>60</c:v>
                </c:pt>
                <c:pt idx="64">
                  <c:v>40.619999999999997</c:v>
                </c:pt>
                <c:pt idx="65">
                  <c:v>73.56</c:v>
                </c:pt>
                <c:pt idx="66">
                  <c:v>131.46</c:v>
                </c:pt>
                <c:pt idx="67">
                  <c:v>165.55</c:v>
                </c:pt>
                <c:pt idx="68">
                  <c:v>99.48</c:v>
                </c:pt>
                <c:pt idx="69">
                  <c:v>172.49</c:v>
                </c:pt>
                <c:pt idx="70">
                  <c:v>218.35</c:v>
                </c:pt>
                <c:pt idx="71">
                  <c:v>225.2</c:v>
                </c:pt>
                <c:pt idx="72">
                  <c:v>233.67</c:v>
                </c:pt>
                <c:pt idx="73">
                  <c:v>237</c:v>
                </c:pt>
                <c:pt idx="74">
                  <c:v>235.02</c:v>
                </c:pt>
                <c:pt idx="75">
                  <c:v>242</c:v>
                </c:pt>
                <c:pt idx="76">
                  <c:v>235.62</c:v>
                </c:pt>
                <c:pt idx="77">
                  <c:v>234.03</c:v>
                </c:pt>
                <c:pt idx="78">
                  <c:v>224.51</c:v>
                </c:pt>
                <c:pt idx="79">
                  <c:v>223.12</c:v>
                </c:pt>
                <c:pt idx="80">
                  <c:v>200.07</c:v>
                </c:pt>
                <c:pt idx="81">
                  <c:v>191.18</c:v>
                </c:pt>
                <c:pt idx="82">
                  <c:v>179.96</c:v>
                </c:pt>
                <c:pt idx="83">
                  <c:v>174.15</c:v>
                </c:pt>
                <c:pt idx="84">
                  <c:v>191.31</c:v>
                </c:pt>
                <c:pt idx="85">
                  <c:v>180.9</c:v>
                </c:pt>
                <c:pt idx="86">
                  <c:v>170.24</c:v>
                </c:pt>
                <c:pt idx="87">
                  <c:v>181.06</c:v>
                </c:pt>
                <c:pt idx="88">
                  <c:v>201.82</c:v>
                </c:pt>
                <c:pt idx="89">
                  <c:v>217.04</c:v>
                </c:pt>
                <c:pt idx="90">
                  <c:v>209.2</c:v>
                </c:pt>
                <c:pt idx="91">
                  <c:v>231.29</c:v>
                </c:pt>
                <c:pt idx="92">
                  <c:v>210.79</c:v>
                </c:pt>
                <c:pt idx="93">
                  <c:v>209.49</c:v>
                </c:pt>
                <c:pt idx="94">
                  <c:v>195.66</c:v>
                </c:pt>
                <c:pt idx="95">
                  <c:v>171.11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6F-462A-94AF-9BF661E8E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4E67-4506-9404-87809DD7290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76">
                  <c:v>2.8130000000000002</c:v>
                </c:pt>
                <c:pt idx="77">
                  <c:v>2.8130000000000002</c:v>
                </c:pt>
                <c:pt idx="78">
                  <c:v>2.8130000000000002</c:v>
                </c:pt>
                <c:pt idx="79">
                  <c:v>2.8130000000000002</c:v>
                </c:pt>
                <c:pt idx="80">
                  <c:v>2.8130000000000002</c:v>
                </c:pt>
                <c:pt idx="81">
                  <c:v>2.8130000000000002</c:v>
                </c:pt>
                <c:pt idx="82">
                  <c:v>2.8130000000000002</c:v>
                </c:pt>
                <c:pt idx="83">
                  <c:v>2.8130000000000002</c:v>
                </c:pt>
                <c:pt idx="84">
                  <c:v>2.8130000000000002</c:v>
                </c:pt>
                <c:pt idx="85">
                  <c:v>2.8130000000000002</c:v>
                </c:pt>
                <c:pt idx="86">
                  <c:v>2.8130000000000002</c:v>
                </c:pt>
                <c:pt idx="87">
                  <c:v>2.8130000000000002</c:v>
                </c:pt>
                <c:pt idx="88">
                  <c:v>2.8130000000000002</c:v>
                </c:pt>
                <c:pt idx="89">
                  <c:v>2.8130000000000002</c:v>
                </c:pt>
                <c:pt idx="90">
                  <c:v>2.8130000000000002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67-4506-9404-87809DD7290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1.464</c:v>
                </c:pt>
                <c:pt idx="1">
                  <c:v>1.44</c:v>
                </c:pt>
                <c:pt idx="2">
                  <c:v>1.3360000000000001</c:v>
                </c:pt>
                <c:pt idx="3">
                  <c:v>3.3759999999999999</c:v>
                </c:pt>
                <c:pt idx="4">
                  <c:v>1.3640000000000001</c:v>
                </c:pt>
                <c:pt idx="5">
                  <c:v>3.3319999999999999</c:v>
                </c:pt>
                <c:pt idx="6">
                  <c:v>1.264</c:v>
                </c:pt>
                <c:pt idx="7">
                  <c:v>1.36</c:v>
                </c:pt>
                <c:pt idx="8">
                  <c:v>1.3759999999999999</c:v>
                </c:pt>
                <c:pt idx="9">
                  <c:v>1.3720000000000001</c:v>
                </c:pt>
                <c:pt idx="10">
                  <c:v>1.3919999999999999</c:v>
                </c:pt>
                <c:pt idx="11">
                  <c:v>1.268</c:v>
                </c:pt>
                <c:pt idx="12">
                  <c:v>1.3480000000000001</c:v>
                </c:pt>
                <c:pt idx="13">
                  <c:v>1.3520000000000001</c:v>
                </c:pt>
                <c:pt idx="14">
                  <c:v>1.3520000000000001</c:v>
                </c:pt>
                <c:pt idx="15">
                  <c:v>1.3759999999999999</c:v>
                </c:pt>
                <c:pt idx="16">
                  <c:v>1.3120000000000001</c:v>
                </c:pt>
                <c:pt idx="17">
                  <c:v>1.3839999999999999</c:v>
                </c:pt>
                <c:pt idx="18">
                  <c:v>1.276</c:v>
                </c:pt>
                <c:pt idx="19">
                  <c:v>1.3120000000000001</c:v>
                </c:pt>
                <c:pt idx="20">
                  <c:v>1.304</c:v>
                </c:pt>
                <c:pt idx="21">
                  <c:v>1.28</c:v>
                </c:pt>
                <c:pt idx="22">
                  <c:v>1.228</c:v>
                </c:pt>
                <c:pt idx="23">
                  <c:v>1.3280000000000001</c:v>
                </c:pt>
                <c:pt idx="24">
                  <c:v>1.272</c:v>
                </c:pt>
                <c:pt idx="25">
                  <c:v>1.256</c:v>
                </c:pt>
                <c:pt idx="26">
                  <c:v>1.296</c:v>
                </c:pt>
                <c:pt idx="27">
                  <c:v>1.28</c:v>
                </c:pt>
                <c:pt idx="56">
                  <c:v>10.4</c:v>
                </c:pt>
                <c:pt idx="57">
                  <c:v>10.4</c:v>
                </c:pt>
                <c:pt idx="58">
                  <c:v>10.4</c:v>
                </c:pt>
                <c:pt idx="59">
                  <c:v>10.4</c:v>
                </c:pt>
                <c:pt idx="60">
                  <c:v>22.4</c:v>
                </c:pt>
                <c:pt idx="61">
                  <c:v>22.5</c:v>
                </c:pt>
                <c:pt idx="62">
                  <c:v>22.5</c:v>
                </c:pt>
                <c:pt idx="63">
                  <c:v>22.5</c:v>
                </c:pt>
                <c:pt idx="64">
                  <c:v>22.6</c:v>
                </c:pt>
                <c:pt idx="65">
                  <c:v>22.7</c:v>
                </c:pt>
                <c:pt idx="66">
                  <c:v>8.1</c:v>
                </c:pt>
                <c:pt idx="67">
                  <c:v>2.8</c:v>
                </c:pt>
                <c:pt idx="68">
                  <c:v>2.8</c:v>
                </c:pt>
                <c:pt idx="69">
                  <c:v>2.9</c:v>
                </c:pt>
                <c:pt idx="70">
                  <c:v>2.9</c:v>
                </c:pt>
                <c:pt idx="71">
                  <c:v>2.9</c:v>
                </c:pt>
                <c:pt idx="72">
                  <c:v>4.3600000000000003</c:v>
                </c:pt>
                <c:pt idx="73">
                  <c:v>4.444</c:v>
                </c:pt>
                <c:pt idx="74">
                  <c:v>8.2439999999999998</c:v>
                </c:pt>
                <c:pt idx="75">
                  <c:v>4.4039999999999999</c:v>
                </c:pt>
                <c:pt idx="76">
                  <c:v>6.0140000000000002</c:v>
                </c:pt>
                <c:pt idx="77">
                  <c:v>4.484</c:v>
                </c:pt>
                <c:pt idx="78">
                  <c:v>4.5119999999999996</c:v>
                </c:pt>
                <c:pt idx="79">
                  <c:v>4.3639999999999999</c:v>
                </c:pt>
                <c:pt idx="80">
                  <c:v>4.4359999999999999</c:v>
                </c:pt>
                <c:pt idx="81">
                  <c:v>4.3920000000000003</c:v>
                </c:pt>
                <c:pt idx="82">
                  <c:v>2.8</c:v>
                </c:pt>
                <c:pt idx="83">
                  <c:v>2.7</c:v>
                </c:pt>
                <c:pt idx="84">
                  <c:v>2.7</c:v>
                </c:pt>
                <c:pt idx="85">
                  <c:v>2.6</c:v>
                </c:pt>
                <c:pt idx="86">
                  <c:v>2.6</c:v>
                </c:pt>
                <c:pt idx="87">
                  <c:v>2.5</c:v>
                </c:pt>
                <c:pt idx="88">
                  <c:v>2.5</c:v>
                </c:pt>
                <c:pt idx="89">
                  <c:v>2.5</c:v>
                </c:pt>
                <c:pt idx="90">
                  <c:v>2.5</c:v>
                </c:pt>
                <c:pt idx="92">
                  <c:v>2.4</c:v>
                </c:pt>
                <c:pt idx="93">
                  <c:v>2.4</c:v>
                </c:pt>
                <c:pt idx="94">
                  <c:v>2.4</c:v>
                </c:pt>
                <c:pt idx="95">
                  <c:v>3.6880000000000002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67-4506-9404-87809DD7290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4.0880000000000001</c:v>
                </c:pt>
                <c:pt idx="1">
                  <c:v>10.603</c:v>
                </c:pt>
                <c:pt idx="2">
                  <c:v>6.335</c:v>
                </c:pt>
                <c:pt idx="3">
                  <c:v>8.8819999999999997</c:v>
                </c:pt>
                <c:pt idx="4">
                  <c:v>8.3290000000000006</c:v>
                </c:pt>
                <c:pt idx="5">
                  <c:v>6.5659999999999998</c:v>
                </c:pt>
                <c:pt idx="6">
                  <c:v>5.5970000000000004</c:v>
                </c:pt>
                <c:pt idx="7">
                  <c:v>6.4379999999999997</c:v>
                </c:pt>
                <c:pt idx="8">
                  <c:v>5.6280000000000001</c:v>
                </c:pt>
                <c:pt idx="9">
                  <c:v>6.5129999999999999</c:v>
                </c:pt>
                <c:pt idx="10">
                  <c:v>18.690000000000001</c:v>
                </c:pt>
                <c:pt idx="11">
                  <c:v>17.904</c:v>
                </c:pt>
                <c:pt idx="12">
                  <c:v>16.585000000000001</c:v>
                </c:pt>
                <c:pt idx="13">
                  <c:v>14.169</c:v>
                </c:pt>
                <c:pt idx="14">
                  <c:v>12.714</c:v>
                </c:pt>
                <c:pt idx="15">
                  <c:v>12.555999999999999</c:v>
                </c:pt>
                <c:pt idx="16">
                  <c:v>11.619</c:v>
                </c:pt>
                <c:pt idx="17">
                  <c:v>12.914999999999999</c:v>
                </c:pt>
                <c:pt idx="18">
                  <c:v>12.587</c:v>
                </c:pt>
                <c:pt idx="19">
                  <c:v>12.337999999999999</c:v>
                </c:pt>
                <c:pt idx="20">
                  <c:v>13.680999999999999</c:v>
                </c:pt>
                <c:pt idx="21">
                  <c:v>12.038</c:v>
                </c:pt>
                <c:pt idx="22">
                  <c:v>11.077</c:v>
                </c:pt>
                <c:pt idx="23">
                  <c:v>13.459</c:v>
                </c:pt>
                <c:pt idx="24">
                  <c:v>6.5730000000000004</c:v>
                </c:pt>
                <c:pt idx="25">
                  <c:v>5.673</c:v>
                </c:pt>
                <c:pt idx="26">
                  <c:v>10.564</c:v>
                </c:pt>
                <c:pt idx="27">
                  <c:v>3.8170000000000002</c:v>
                </c:pt>
                <c:pt idx="28">
                  <c:v>2.3959999999999999</c:v>
                </c:pt>
                <c:pt idx="29">
                  <c:v>11.266</c:v>
                </c:pt>
                <c:pt idx="30">
                  <c:v>2.38</c:v>
                </c:pt>
                <c:pt idx="31">
                  <c:v>8.84</c:v>
                </c:pt>
                <c:pt idx="32">
                  <c:v>20.303999999999998</c:v>
                </c:pt>
                <c:pt idx="33">
                  <c:v>3.14</c:v>
                </c:pt>
                <c:pt idx="34">
                  <c:v>9.34</c:v>
                </c:pt>
                <c:pt idx="35">
                  <c:v>7.7169999999999996</c:v>
                </c:pt>
                <c:pt idx="36">
                  <c:v>4.0999999999999996</c:v>
                </c:pt>
                <c:pt idx="37">
                  <c:v>4.1399999999999997</c:v>
                </c:pt>
                <c:pt idx="38">
                  <c:v>10.051</c:v>
                </c:pt>
                <c:pt idx="39">
                  <c:v>10.096</c:v>
                </c:pt>
                <c:pt idx="40">
                  <c:v>10.01</c:v>
                </c:pt>
                <c:pt idx="41">
                  <c:v>9.3520000000000003</c:v>
                </c:pt>
                <c:pt idx="42">
                  <c:v>10.648</c:v>
                </c:pt>
                <c:pt idx="43">
                  <c:v>9.5030000000000001</c:v>
                </c:pt>
                <c:pt idx="44">
                  <c:v>7.8550000000000004</c:v>
                </c:pt>
                <c:pt idx="45">
                  <c:v>8.3119999999999994</c:v>
                </c:pt>
                <c:pt idx="46">
                  <c:v>9.3000000000000007</c:v>
                </c:pt>
                <c:pt idx="47">
                  <c:v>10.395</c:v>
                </c:pt>
                <c:pt idx="48">
                  <c:v>9.3260000000000005</c:v>
                </c:pt>
                <c:pt idx="49">
                  <c:v>9.9939999999999998</c:v>
                </c:pt>
                <c:pt idx="50">
                  <c:v>7.3440000000000003</c:v>
                </c:pt>
                <c:pt idx="51">
                  <c:v>5.6970000000000001</c:v>
                </c:pt>
                <c:pt idx="52">
                  <c:v>5.1459999999999999</c:v>
                </c:pt>
                <c:pt idx="53">
                  <c:v>4.9569999999999999</c:v>
                </c:pt>
                <c:pt idx="54">
                  <c:v>6.7939999999999996</c:v>
                </c:pt>
                <c:pt idx="55">
                  <c:v>5.9870000000000001</c:v>
                </c:pt>
                <c:pt idx="56">
                  <c:v>18.454000000000001</c:v>
                </c:pt>
                <c:pt idx="57">
                  <c:v>20.132000000000001</c:v>
                </c:pt>
                <c:pt idx="58">
                  <c:v>16.382999999999999</c:v>
                </c:pt>
                <c:pt idx="59">
                  <c:v>16.64</c:v>
                </c:pt>
                <c:pt idx="60">
                  <c:v>5.5</c:v>
                </c:pt>
                <c:pt idx="61">
                  <c:v>5.3</c:v>
                </c:pt>
                <c:pt idx="62">
                  <c:v>11.3</c:v>
                </c:pt>
                <c:pt idx="63">
                  <c:v>7.88</c:v>
                </c:pt>
                <c:pt idx="64">
                  <c:v>21.18</c:v>
                </c:pt>
                <c:pt idx="65">
                  <c:v>8.08</c:v>
                </c:pt>
                <c:pt idx="66">
                  <c:v>30.532</c:v>
                </c:pt>
                <c:pt idx="67">
                  <c:v>8.7509999999999994</c:v>
                </c:pt>
                <c:pt idx="68">
                  <c:v>7.6689999999999996</c:v>
                </c:pt>
                <c:pt idx="69">
                  <c:v>6.12</c:v>
                </c:pt>
                <c:pt idx="70">
                  <c:v>6.48</c:v>
                </c:pt>
                <c:pt idx="71">
                  <c:v>6.62</c:v>
                </c:pt>
                <c:pt idx="72">
                  <c:v>9.0679999999999996</c:v>
                </c:pt>
                <c:pt idx="73">
                  <c:v>67.078000000000003</c:v>
                </c:pt>
                <c:pt idx="74">
                  <c:v>28.331</c:v>
                </c:pt>
                <c:pt idx="75">
                  <c:v>17.443999999999999</c:v>
                </c:pt>
                <c:pt idx="76">
                  <c:v>15.778</c:v>
                </c:pt>
                <c:pt idx="77">
                  <c:v>12.188000000000001</c:v>
                </c:pt>
                <c:pt idx="78">
                  <c:v>5.8639999999999999</c:v>
                </c:pt>
                <c:pt idx="79">
                  <c:v>8.66</c:v>
                </c:pt>
                <c:pt idx="80">
                  <c:v>5.0279999999999996</c:v>
                </c:pt>
                <c:pt idx="81">
                  <c:v>8.7189999999999994</c:v>
                </c:pt>
                <c:pt idx="82">
                  <c:v>3.8</c:v>
                </c:pt>
                <c:pt idx="83">
                  <c:v>4.96</c:v>
                </c:pt>
                <c:pt idx="84">
                  <c:v>12.795999999999999</c:v>
                </c:pt>
                <c:pt idx="85">
                  <c:v>12.856999999999999</c:v>
                </c:pt>
                <c:pt idx="86">
                  <c:v>6.48</c:v>
                </c:pt>
                <c:pt idx="87">
                  <c:v>5.0599999999999996</c:v>
                </c:pt>
                <c:pt idx="88">
                  <c:v>11.981999999999999</c:v>
                </c:pt>
                <c:pt idx="89">
                  <c:v>16.440000000000001</c:v>
                </c:pt>
                <c:pt idx="90">
                  <c:v>4.5999999999999996</c:v>
                </c:pt>
                <c:pt idx="91">
                  <c:v>0.56000000000000005</c:v>
                </c:pt>
                <c:pt idx="92">
                  <c:v>4.5599999999999996</c:v>
                </c:pt>
                <c:pt idx="93">
                  <c:v>4.8600000000000003</c:v>
                </c:pt>
                <c:pt idx="94">
                  <c:v>5.26</c:v>
                </c:pt>
                <c:pt idx="95">
                  <c:v>9.8510000000000009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67-4506-9404-87809DD7290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4E67-4506-9404-87809DD7290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E67-4506-9404-87809DD7290D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27">
                  <c:v>71.7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26.7</c:v>
                </c:pt>
                <c:pt idx="49">
                  <c:v>26.7</c:v>
                </c:pt>
                <c:pt idx="50">
                  <c:v>32.700000000000003</c:v>
                </c:pt>
                <c:pt idx="51">
                  <c:v>32.700000000000003</c:v>
                </c:pt>
                <c:pt idx="52">
                  <c:v>32.700000000000003</c:v>
                </c:pt>
                <c:pt idx="84">
                  <c:v>19.725000000000001</c:v>
                </c:pt>
                <c:pt idx="85">
                  <c:v>9.43</c:v>
                </c:pt>
                <c:pt idx="88">
                  <c:v>7.2919999999999998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67-4506-9404-87809DD7290D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4E67-4506-9404-87809DD7290D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  <c:pt idx="29">
                  <c:v>40</c:v>
                </c:pt>
                <c:pt idx="67">
                  <c:v>46.478999999999999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67-4506-9404-87809DD7290D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4E67-4506-9404-87809DD7290D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1">
                  <c:v>11.398</c:v>
                </c:pt>
                <c:pt idx="2">
                  <c:v>18.920000000000002</c:v>
                </c:pt>
                <c:pt idx="3">
                  <c:v>22.297999999999998</c:v>
                </c:pt>
                <c:pt idx="4">
                  <c:v>21.56</c:v>
                </c:pt>
                <c:pt idx="9">
                  <c:v>9.593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67-4506-9404-87809DD7290D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47.8</c:v>
                </c:pt>
                <c:pt idx="7">
                  <c:v>77.599999999999994</c:v>
                </c:pt>
                <c:pt idx="8">
                  <c:v>48.7</c:v>
                </c:pt>
                <c:pt idx="9">
                  <c:v>49.5</c:v>
                </c:pt>
                <c:pt idx="10">
                  <c:v>73.5</c:v>
                </c:pt>
                <c:pt idx="11">
                  <c:v>62.5</c:v>
                </c:pt>
                <c:pt idx="12">
                  <c:v>115.9</c:v>
                </c:pt>
                <c:pt idx="13">
                  <c:v>62.1</c:v>
                </c:pt>
                <c:pt idx="14">
                  <c:v>74.099999999999994</c:v>
                </c:pt>
                <c:pt idx="15">
                  <c:v>106.7</c:v>
                </c:pt>
                <c:pt idx="16">
                  <c:v>55</c:v>
                </c:pt>
                <c:pt idx="17">
                  <c:v>86.5</c:v>
                </c:pt>
                <c:pt idx="18">
                  <c:v>79.099999999999994</c:v>
                </c:pt>
                <c:pt idx="19">
                  <c:v>71.900000000000006</c:v>
                </c:pt>
                <c:pt idx="20">
                  <c:v>70.8</c:v>
                </c:pt>
                <c:pt idx="21">
                  <c:v>30.9</c:v>
                </c:pt>
                <c:pt idx="22">
                  <c:v>54.8</c:v>
                </c:pt>
                <c:pt idx="23">
                  <c:v>55.7</c:v>
                </c:pt>
                <c:pt idx="24">
                  <c:v>0</c:v>
                </c:pt>
                <c:pt idx="25">
                  <c:v>0</c:v>
                </c:pt>
                <c:pt idx="26">
                  <c:v>24</c:v>
                </c:pt>
                <c:pt idx="27">
                  <c:v>27.7</c:v>
                </c:pt>
                <c:pt idx="28">
                  <c:v>0</c:v>
                </c:pt>
                <c:pt idx="29">
                  <c:v>21.2</c:v>
                </c:pt>
                <c:pt idx="30">
                  <c:v>7</c:v>
                </c:pt>
                <c:pt idx="31">
                  <c:v>30.4</c:v>
                </c:pt>
                <c:pt idx="32">
                  <c:v>0</c:v>
                </c:pt>
                <c:pt idx="33">
                  <c:v>0</c:v>
                </c:pt>
                <c:pt idx="34">
                  <c:v>34.200000000000003</c:v>
                </c:pt>
                <c:pt idx="35">
                  <c:v>0</c:v>
                </c:pt>
                <c:pt idx="36">
                  <c:v>39.9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34.700000000000003</c:v>
                </c:pt>
                <c:pt idx="62">
                  <c:v>30.7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230.2</c:v>
                </c:pt>
                <c:pt idx="69">
                  <c:v>151</c:v>
                </c:pt>
                <c:pt idx="70">
                  <c:v>151</c:v>
                </c:pt>
                <c:pt idx="71">
                  <c:v>151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12.2</c:v>
                </c:pt>
                <c:pt idx="81">
                  <c:v>35.299999999999997</c:v>
                </c:pt>
                <c:pt idx="82">
                  <c:v>187.4</c:v>
                </c:pt>
                <c:pt idx="83">
                  <c:v>208.2</c:v>
                </c:pt>
                <c:pt idx="84">
                  <c:v>0</c:v>
                </c:pt>
                <c:pt idx="85">
                  <c:v>39.5</c:v>
                </c:pt>
                <c:pt idx="86">
                  <c:v>236.9</c:v>
                </c:pt>
                <c:pt idx="87">
                  <c:v>178.5</c:v>
                </c:pt>
                <c:pt idx="88">
                  <c:v>154.4</c:v>
                </c:pt>
                <c:pt idx="89">
                  <c:v>154.4</c:v>
                </c:pt>
                <c:pt idx="90">
                  <c:v>154.4</c:v>
                </c:pt>
                <c:pt idx="91">
                  <c:v>154.4</c:v>
                </c:pt>
                <c:pt idx="92">
                  <c:v>127.8</c:v>
                </c:pt>
                <c:pt idx="93">
                  <c:v>127.8</c:v>
                </c:pt>
                <c:pt idx="94">
                  <c:v>127.8</c:v>
                </c:pt>
                <c:pt idx="95">
                  <c:v>128.80000000000001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67-4506-9404-87809DD7290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15.888999999999999</c:v>
                </c:pt>
                <c:pt idx="1">
                  <c:v>14.817</c:v>
                </c:pt>
                <c:pt idx="2">
                  <c:v>13.462999999999999</c:v>
                </c:pt>
                <c:pt idx="3">
                  <c:v>12.010999999999999</c:v>
                </c:pt>
                <c:pt idx="4">
                  <c:v>10.61</c:v>
                </c:pt>
                <c:pt idx="5">
                  <c:v>11</c:v>
                </c:pt>
                <c:pt idx="6">
                  <c:v>11.944000000000001</c:v>
                </c:pt>
                <c:pt idx="7">
                  <c:v>21.873000000000001</c:v>
                </c:pt>
                <c:pt idx="8">
                  <c:v>13.62</c:v>
                </c:pt>
                <c:pt idx="9">
                  <c:v>13.54</c:v>
                </c:pt>
                <c:pt idx="10">
                  <c:v>23.527999999999999</c:v>
                </c:pt>
                <c:pt idx="11">
                  <c:v>23.413</c:v>
                </c:pt>
                <c:pt idx="12">
                  <c:v>22.62</c:v>
                </c:pt>
                <c:pt idx="13">
                  <c:v>19.891999999999999</c:v>
                </c:pt>
                <c:pt idx="14">
                  <c:v>20.068000000000001</c:v>
                </c:pt>
                <c:pt idx="15">
                  <c:v>23.93</c:v>
                </c:pt>
                <c:pt idx="16">
                  <c:v>27.512</c:v>
                </c:pt>
                <c:pt idx="17">
                  <c:v>33.688000000000002</c:v>
                </c:pt>
                <c:pt idx="18">
                  <c:v>32.222999999999999</c:v>
                </c:pt>
                <c:pt idx="19">
                  <c:v>34.886000000000003</c:v>
                </c:pt>
                <c:pt idx="20">
                  <c:v>42.073999999999998</c:v>
                </c:pt>
                <c:pt idx="21">
                  <c:v>43.128</c:v>
                </c:pt>
                <c:pt idx="22">
                  <c:v>46.728999999999999</c:v>
                </c:pt>
                <c:pt idx="23">
                  <c:v>55.158000000000001</c:v>
                </c:pt>
                <c:pt idx="24">
                  <c:v>26.603000000000002</c:v>
                </c:pt>
                <c:pt idx="25">
                  <c:v>27.050999999999998</c:v>
                </c:pt>
                <c:pt idx="26">
                  <c:v>56.43</c:v>
                </c:pt>
                <c:pt idx="27">
                  <c:v>56.341999999999999</c:v>
                </c:pt>
                <c:pt idx="28">
                  <c:v>42.679000000000002</c:v>
                </c:pt>
                <c:pt idx="29">
                  <c:v>63.334000000000003</c:v>
                </c:pt>
                <c:pt idx="30">
                  <c:v>33.36</c:v>
                </c:pt>
                <c:pt idx="31">
                  <c:v>27.832999999999998</c:v>
                </c:pt>
                <c:pt idx="32">
                  <c:v>83.727000000000004</c:v>
                </c:pt>
                <c:pt idx="33">
                  <c:v>37.755000000000003</c:v>
                </c:pt>
                <c:pt idx="34">
                  <c:v>26.716000000000001</c:v>
                </c:pt>
                <c:pt idx="35">
                  <c:v>66.224999999999994</c:v>
                </c:pt>
                <c:pt idx="36">
                  <c:v>21.914000000000001</c:v>
                </c:pt>
                <c:pt idx="37">
                  <c:v>58.67</c:v>
                </c:pt>
                <c:pt idx="38">
                  <c:v>77.164000000000001</c:v>
                </c:pt>
                <c:pt idx="39">
                  <c:v>86.444999999999993</c:v>
                </c:pt>
                <c:pt idx="40">
                  <c:v>71.489999999999995</c:v>
                </c:pt>
                <c:pt idx="41">
                  <c:v>97.668999999999997</c:v>
                </c:pt>
                <c:pt idx="42">
                  <c:v>117.402</c:v>
                </c:pt>
                <c:pt idx="43">
                  <c:v>112.51900000000001</c:v>
                </c:pt>
                <c:pt idx="44">
                  <c:v>85.971999999999994</c:v>
                </c:pt>
                <c:pt idx="45">
                  <c:v>93.802999999999997</c:v>
                </c:pt>
                <c:pt idx="46">
                  <c:v>99.456000000000003</c:v>
                </c:pt>
                <c:pt idx="47">
                  <c:v>101.896</c:v>
                </c:pt>
                <c:pt idx="48">
                  <c:v>119.63</c:v>
                </c:pt>
                <c:pt idx="49">
                  <c:v>106.354</c:v>
                </c:pt>
                <c:pt idx="50">
                  <c:v>99.486999999999995</c:v>
                </c:pt>
                <c:pt idx="51">
                  <c:v>98.501000000000005</c:v>
                </c:pt>
                <c:pt idx="52">
                  <c:v>99.100999999999999</c:v>
                </c:pt>
                <c:pt idx="53">
                  <c:v>100.074</c:v>
                </c:pt>
                <c:pt idx="54">
                  <c:v>78.507999999999996</c:v>
                </c:pt>
                <c:pt idx="55">
                  <c:v>63.031999999999996</c:v>
                </c:pt>
                <c:pt idx="56">
                  <c:v>25.609000000000002</c:v>
                </c:pt>
                <c:pt idx="57">
                  <c:v>73.236999999999995</c:v>
                </c:pt>
                <c:pt idx="58">
                  <c:v>31.998999999999999</c:v>
                </c:pt>
                <c:pt idx="59">
                  <c:v>0.27200000000000002</c:v>
                </c:pt>
                <c:pt idx="60">
                  <c:v>62.302</c:v>
                </c:pt>
                <c:pt idx="61">
                  <c:v>28.212</c:v>
                </c:pt>
                <c:pt idx="62">
                  <c:v>26.989000000000001</c:v>
                </c:pt>
                <c:pt idx="63">
                  <c:v>57.35</c:v>
                </c:pt>
                <c:pt idx="64">
                  <c:v>19.158000000000001</c:v>
                </c:pt>
                <c:pt idx="65">
                  <c:v>18.213999999999999</c:v>
                </c:pt>
                <c:pt idx="66">
                  <c:v>55.536999999999999</c:v>
                </c:pt>
                <c:pt idx="67">
                  <c:v>18.928000000000001</c:v>
                </c:pt>
                <c:pt idx="68">
                  <c:v>21.710999999999999</c:v>
                </c:pt>
                <c:pt idx="69">
                  <c:v>19.501000000000001</c:v>
                </c:pt>
                <c:pt idx="70">
                  <c:v>5.4039999999999999</c:v>
                </c:pt>
                <c:pt idx="71">
                  <c:v>19.474</c:v>
                </c:pt>
                <c:pt idx="72">
                  <c:v>19.433</c:v>
                </c:pt>
                <c:pt idx="73">
                  <c:v>25.539000000000001</c:v>
                </c:pt>
                <c:pt idx="74">
                  <c:v>36.213000000000001</c:v>
                </c:pt>
                <c:pt idx="75">
                  <c:v>26.931000000000001</c:v>
                </c:pt>
                <c:pt idx="76">
                  <c:v>11.88</c:v>
                </c:pt>
                <c:pt idx="77">
                  <c:v>11.222</c:v>
                </c:pt>
                <c:pt idx="78">
                  <c:v>2.5739999999999998</c:v>
                </c:pt>
                <c:pt idx="79">
                  <c:v>9.2080000000000002</c:v>
                </c:pt>
                <c:pt idx="80">
                  <c:v>1.492</c:v>
                </c:pt>
                <c:pt idx="81">
                  <c:v>6.5739999999999998</c:v>
                </c:pt>
                <c:pt idx="82">
                  <c:v>0.85299999999999998</c:v>
                </c:pt>
                <c:pt idx="83">
                  <c:v>1.484</c:v>
                </c:pt>
                <c:pt idx="84">
                  <c:v>6.2640000000000002</c:v>
                </c:pt>
                <c:pt idx="85">
                  <c:v>7.5259999999999998</c:v>
                </c:pt>
                <c:pt idx="86">
                  <c:v>3.847</c:v>
                </c:pt>
                <c:pt idx="87">
                  <c:v>1.171</c:v>
                </c:pt>
                <c:pt idx="88">
                  <c:v>10.856999999999999</c:v>
                </c:pt>
                <c:pt idx="89">
                  <c:v>15.117000000000001</c:v>
                </c:pt>
                <c:pt idx="90">
                  <c:v>6.3780000000000001</c:v>
                </c:pt>
                <c:pt idx="92">
                  <c:v>0.23799999999999999</c:v>
                </c:pt>
                <c:pt idx="93">
                  <c:v>0.23599999999999999</c:v>
                </c:pt>
                <c:pt idx="94">
                  <c:v>4.2990000000000004</c:v>
                </c:pt>
                <c:pt idx="95">
                  <c:v>4.8099999999999996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E67-4506-9404-87809DD7290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27">
                  <c:v>71.7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26.7</c:v>
                </c:pt>
                <c:pt idx="49">
                  <c:v>26.7</c:v>
                </c:pt>
                <c:pt idx="50">
                  <c:v>32.700000000000003</c:v>
                </c:pt>
                <c:pt idx="51">
                  <c:v>32.700000000000003</c:v>
                </c:pt>
                <c:pt idx="52">
                  <c:v>32.700000000000003</c:v>
                </c:pt>
                <c:pt idx="84">
                  <c:v>19.725000000000001</c:v>
                </c:pt>
                <c:pt idx="85">
                  <c:v>9.43</c:v>
                </c:pt>
                <c:pt idx="88">
                  <c:v>7.2919999999999998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E67-4506-9404-87809DD7290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71">
                  <c:v>7.42</c:v>
                </c:pt>
                <c:pt idx="72">
                  <c:v>4.8010000000000002</c:v>
                </c:pt>
                <c:pt idx="74">
                  <c:v>13.000999999999999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E67-4506-9404-87809DD72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220.87</c:v>
                </c:pt>
                <c:pt idx="1">
                  <c:v>221.02</c:v>
                </c:pt>
                <c:pt idx="2">
                  <c:v>213.93</c:v>
                </c:pt>
                <c:pt idx="3">
                  <c:v>211.74</c:v>
                </c:pt>
                <c:pt idx="4">
                  <c:v>215.93</c:v>
                </c:pt>
                <c:pt idx="5">
                  <c:v>199.72</c:v>
                </c:pt>
                <c:pt idx="6">
                  <c:v>178.76</c:v>
                </c:pt>
                <c:pt idx="7">
                  <c:v>162.12</c:v>
                </c:pt>
                <c:pt idx="8">
                  <c:v>185.05</c:v>
                </c:pt>
                <c:pt idx="9">
                  <c:v>168.84</c:v>
                </c:pt>
                <c:pt idx="10">
                  <c:v>162.13</c:v>
                </c:pt>
                <c:pt idx="11">
                  <c:v>159.6</c:v>
                </c:pt>
                <c:pt idx="12">
                  <c:v>154.57</c:v>
                </c:pt>
                <c:pt idx="13">
                  <c:v>161.80000000000001</c:v>
                </c:pt>
                <c:pt idx="14">
                  <c:v>156.16999999999999</c:v>
                </c:pt>
                <c:pt idx="15">
                  <c:v>151.69</c:v>
                </c:pt>
                <c:pt idx="16">
                  <c:v>158.62</c:v>
                </c:pt>
                <c:pt idx="17">
                  <c:v>152.36000000000001</c:v>
                </c:pt>
                <c:pt idx="18">
                  <c:v>155.97999999999999</c:v>
                </c:pt>
                <c:pt idx="19">
                  <c:v>156.35</c:v>
                </c:pt>
                <c:pt idx="20">
                  <c:v>153.36000000000001</c:v>
                </c:pt>
                <c:pt idx="21">
                  <c:v>158.87</c:v>
                </c:pt>
                <c:pt idx="22">
                  <c:v>155.46</c:v>
                </c:pt>
                <c:pt idx="23">
                  <c:v>152.9</c:v>
                </c:pt>
                <c:pt idx="24">
                  <c:v>170.26</c:v>
                </c:pt>
                <c:pt idx="25">
                  <c:v>169.48</c:v>
                </c:pt>
                <c:pt idx="26">
                  <c:v>155.4</c:v>
                </c:pt>
                <c:pt idx="27">
                  <c:v>136.30000000000001</c:v>
                </c:pt>
                <c:pt idx="28">
                  <c:v>178.65</c:v>
                </c:pt>
                <c:pt idx="29">
                  <c:v>139</c:v>
                </c:pt>
                <c:pt idx="30">
                  <c:v>92.94</c:v>
                </c:pt>
                <c:pt idx="31">
                  <c:v>60.82</c:v>
                </c:pt>
                <c:pt idx="32">
                  <c:v>120.28</c:v>
                </c:pt>
                <c:pt idx="33">
                  <c:v>67.819999999999993</c:v>
                </c:pt>
                <c:pt idx="34">
                  <c:v>22.17</c:v>
                </c:pt>
                <c:pt idx="35">
                  <c:v>-7.78</c:v>
                </c:pt>
                <c:pt idx="36">
                  <c:v>18.12</c:v>
                </c:pt>
                <c:pt idx="37">
                  <c:v>5.01</c:v>
                </c:pt>
                <c:pt idx="38">
                  <c:v>-7.4</c:v>
                </c:pt>
                <c:pt idx="39">
                  <c:v>-8</c:v>
                </c:pt>
                <c:pt idx="40">
                  <c:v>-7.36</c:v>
                </c:pt>
                <c:pt idx="41">
                  <c:v>-8.59</c:v>
                </c:pt>
                <c:pt idx="42">
                  <c:v>-9.3800000000000008</c:v>
                </c:pt>
                <c:pt idx="43">
                  <c:v>-9.7200000000000006</c:v>
                </c:pt>
                <c:pt idx="44">
                  <c:v>-7.82</c:v>
                </c:pt>
                <c:pt idx="45">
                  <c:v>-8.33</c:v>
                </c:pt>
                <c:pt idx="46">
                  <c:v>-8.48</c:v>
                </c:pt>
                <c:pt idx="47">
                  <c:v>-8.66</c:v>
                </c:pt>
                <c:pt idx="48">
                  <c:v>-8.7100000000000009</c:v>
                </c:pt>
                <c:pt idx="49">
                  <c:v>-8.9600000000000009</c:v>
                </c:pt>
                <c:pt idx="50">
                  <c:v>-8.1300000000000008</c:v>
                </c:pt>
                <c:pt idx="51">
                  <c:v>-7.58</c:v>
                </c:pt>
                <c:pt idx="52">
                  <c:v>-7.15</c:v>
                </c:pt>
                <c:pt idx="53">
                  <c:v>-8.02</c:v>
                </c:pt>
                <c:pt idx="54">
                  <c:v>-7.01</c:v>
                </c:pt>
                <c:pt idx="55">
                  <c:v>-5.74</c:v>
                </c:pt>
                <c:pt idx="56">
                  <c:v>-2.99</c:v>
                </c:pt>
                <c:pt idx="57">
                  <c:v>-6.53</c:v>
                </c:pt>
                <c:pt idx="58">
                  <c:v>-3.93</c:v>
                </c:pt>
                <c:pt idx="59">
                  <c:v>1.39</c:v>
                </c:pt>
                <c:pt idx="60">
                  <c:v>7.32</c:v>
                </c:pt>
                <c:pt idx="61">
                  <c:v>21.34</c:v>
                </c:pt>
                <c:pt idx="62">
                  <c:v>24</c:v>
                </c:pt>
                <c:pt idx="63">
                  <c:v>60</c:v>
                </c:pt>
                <c:pt idx="64">
                  <c:v>40.619999999999997</c:v>
                </c:pt>
                <c:pt idx="65">
                  <c:v>73.56</c:v>
                </c:pt>
                <c:pt idx="66">
                  <c:v>131.46</c:v>
                </c:pt>
                <c:pt idx="67">
                  <c:v>165.55</c:v>
                </c:pt>
                <c:pt idx="68">
                  <c:v>99.48</c:v>
                </c:pt>
                <c:pt idx="69">
                  <c:v>172.49</c:v>
                </c:pt>
                <c:pt idx="70">
                  <c:v>218.35</c:v>
                </c:pt>
                <c:pt idx="71">
                  <c:v>225.2</c:v>
                </c:pt>
                <c:pt idx="72">
                  <c:v>233.67</c:v>
                </c:pt>
                <c:pt idx="73">
                  <c:v>237</c:v>
                </c:pt>
                <c:pt idx="74">
                  <c:v>235.02</c:v>
                </c:pt>
                <c:pt idx="75">
                  <c:v>242</c:v>
                </c:pt>
                <c:pt idx="76">
                  <c:v>235.62</c:v>
                </c:pt>
                <c:pt idx="77">
                  <c:v>234.03</c:v>
                </c:pt>
                <c:pt idx="78">
                  <c:v>224.51</c:v>
                </c:pt>
                <c:pt idx="79">
                  <c:v>223.12</c:v>
                </c:pt>
                <c:pt idx="80">
                  <c:v>200.07</c:v>
                </c:pt>
                <c:pt idx="81">
                  <c:v>191.18</c:v>
                </c:pt>
                <c:pt idx="82">
                  <c:v>179.96</c:v>
                </c:pt>
                <c:pt idx="83">
                  <c:v>174.15</c:v>
                </c:pt>
                <c:pt idx="84">
                  <c:v>191.31</c:v>
                </c:pt>
                <c:pt idx="85">
                  <c:v>180.9</c:v>
                </c:pt>
                <c:pt idx="86">
                  <c:v>170.24</c:v>
                </c:pt>
                <c:pt idx="87">
                  <c:v>181.06</c:v>
                </c:pt>
                <c:pt idx="88">
                  <c:v>201.82</c:v>
                </c:pt>
                <c:pt idx="89">
                  <c:v>217.04</c:v>
                </c:pt>
                <c:pt idx="90">
                  <c:v>209.2</c:v>
                </c:pt>
                <c:pt idx="91">
                  <c:v>231.29</c:v>
                </c:pt>
                <c:pt idx="92">
                  <c:v>210.79</c:v>
                </c:pt>
                <c:pt idx="93">
                  <c:v>209.49</c:v>
                </c:pt>
                <c:pt idx="94">
                  <c:v>195.66</c:v>
                </c:pt>
                <c:pt idx="95">
                  <c:v>171.11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67-4506-9404-87809DD72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46270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21.451000000000001</v>
      </c>
      <c r="C5" s="25">
        <v>38.225000000000001</v>
      </c>
      <c r="D5" s="25">
        <v>40.100999999999999</v>
      </c>
      <c r="E5" s="25">
        <v>46.537999999999997</v>
      </c>
      <c r="F5" s="25">
        <v>41.874000000000002</v>
      </c>
      <c r="G5" s="25">
        <v>20.873999999999999</v>
      </c>
      <c r="H5" s="25">
        <v>66.626999999999995</v>
      </c>
      <c r="I5" s="25">
        <v>107.22199999999999</v>
      </c>
      <c r="J5" s="25">
        <v>69.302999999999997</v>
      </c>
      <c r="K5" s="25">
        <v>80.563999999999993</v>
      </c>
      <c r="L5" s="25">
        <v>117.124</v>
      </c>
      <c r="M5" s="25">
        <v>105.134</v>
      </c>
      <c r="N5" s="25">
        <v>156.46600000000001</v>
      </c>
      <c r="O5" s="25">
        <v>97.516000000000005</v>
      </c>
      <c r="P5" s="25">
        <v>108.22799999999999</v>
      </c>
      <c r="Q5" s="25">
        <v>144.583</v>
      </c>
      <c r="R5" s="25">
        <v>95.436999999999998</v>
      </c>
      <c r="S5" s="25">
        <v>134.43899999999999</v>
      </c>
      <c r="T5" s="25">
        <v>125.161</v>
      </c>
      <c r="U5" s="25">
        <v>120.473</v>
      </c>
      <c r="V5" s="25">
        <v>127.82</v>
      </c>
      <c r="W5" s="25">
        <v>87.36</v>
      </c>
      <c r="X5" s="25">
        <v>113.87</v>
      </c>
      <c r="Y5" s="25">
        <v>125.655</v>
      </c>
      <c r="Z5" s="25">
        <v>34.47</v>
      </c>
      <c r="AA5" s="25">
        <v>33.97</v>
      </c>
      <c r="AB5" s="25">
        <v>92.337999999999994</v>
      </c>
      <c r="AC5" s="25">
        <v>160.839</v>
      </c>
      <c r="AD5" s="25">
        <v>45.061</v>
      </c>
      <c r="AE5" s="25">
        <v>135.81800000000001</v>
      </c>
      <c r="AF5" s="25">
        <v>42.691000000000003</v>
      </c>
      <c r="AG5" s="25">
        <v>67.073999999999998</v>
      </c>
      <c r="AH5" s="25">
        <v>104</v>
      </c>
      <c r="AI5" s="25">
        <v>40.899000000000001</v>
      </c>
      <c r="AJ5" s="25">
        <v>70.247</v>
      </c>
      <c r="AK5" s="25">
        <v>73.941999999999993</v>
      </c>
      <c r="AL5" s="25">
        <v>65.914000000000001</v>
      </c>
      <c r="AM5" s="25">
        <v>62.81</v>
      </c>
      <c r="AN5" s="25">
        <v>87.215000000000003</v>
      </c>
      <c r="AO5" s="25">
        <v>96.540999999999997</v>
      </c>
      <c r="AP5" s="25">
        <v>106.5</v>
      </c>
      <c r="AQ5" s="25">
        <v>132.02099999999999</v>
      </c>
      <c r="AR5" s="25">
        <v>153.05000000000001</v>
      </c>
      <c r="AS5" s="25">
        <v>173.72200000000001</v>
      </c>
      <c r="AT5" s="25">
        <v>145.52699999999999</v>
      </c>
      <c r="AU5" s="25">
        <v>153.815</v>
      </c>
      <c r="AV5" s="25">
        <v>160.45599999999999</v>
      </c>
      <c r="AW5" s="25">
        <v>163.99100000000001</v>
      </c>
      <c r="AX5" s="25">
        <v>180.65600000000001</v>
      </c>
      <c r="AY5" s="25">
        <v>168.048</v>
      </c>
      <c r="AZ5" s="25">
        <v>164.53100000000001</v>
      </c>
      <c r="BA5" s="25">
        <v>161.898</v>
      </c>
      <c r="BB5" s="25">
        <v>161.947</v>
      </c>
      <c r="BC5" s="25">
        <v>130.03100000000001</v>
      </c>
      <c r="BD5" s="25">
        <v>110.30200000000001</v>
      </c>
      <c r="BE5" s="25">
        <v>94.019000000000005</v>
      </c>
      <c r="BF5" s="25">
        <v>79.462999999999994</v>
      </c>
      <c r="BG5" s="25">
        <v>128.76900000000001</v>
      </c>
      <c r="BH5" s="25">
        <v>83.781999999999996</v>
      </c>
      <c r="BI5" s="25">
        <v>52.311999999999998</v>
      </c>
      <c r="BJ5" s="25">
        <v>90.201999999999998</v>
      </c>
      <c r="BK5" s="25">
        <v>90.748000000000005</v>
      </c>
      <c r="BL5" s="25">
        <v>91.534000000000006</v>
      </c>
      <c r="BM5" s="25">
        <v>87.7</v>
      </c>
      <c r="BN5" s="25">
        <v>62.896999999999998</v>
      </c>
      <c r="BO5" s="25">
        <v>48.956000000000003</v>
      </c>
      <c r="BP5" s="25">
        <v>94.186999999999998</v>
      </c>
      <c r="BQ5" s="25">
        <v>77</v>
      </c>
      <c r="BR5" s="25">
        <v>262.44</v>
      </c>
      <c r="BS5" s="25">
        <v>179.59700000000001</v>
      </c>
      <c r="BT5" s="25">
        <v>165.79900000000001</v>
      </c>
      <c r="BU5" s="25">
        <v>187.46100000000001</v>
      </c>
      <c r="BV5" s="25">
        <v>37.671999999999997</v>
      </c>
      <c r="BW5" s="25">
        <v>97.1</v>
      </c>
      <c r="BX5" s="25">
        <v>85.8</v>
      </c>
      <c r="BY5" s="25">
        <v>48.8</v>
      </c>
      <c r="BZ5" s="25">
        <v>36.5</v>
      </c>
      <c r="CA5" s="25">
        <v>30.7</v>
      </c>
      <c r="CB5" s="25">
        <v>15.727</v>
      </c>
      <c r="CC5" s="25">
        <v>25</v>
      </c>
      <c r="CD5" s="25">
        <v>25.983000000000001</v>
      </c>
      <c r="CE5" s="25">
        <v>57.796999999999997</v>
      </c>
      <c r="CF5" s="25">
        <v>197.65100000000001</v>
      </c>
      <c r="CG5" s="25">
        <v>220.184</v>
      </c>
      <c r="CH5" s="25">
        <v>44.298000000000002</v>
      </c>
      <c r="CI5" s="25">
        <v>74.760000000000005</v>
      </c>
      <c r="CJ5" s="25">
        <v>252.661</v>
      </c>
      <c r="CK5" s="25">
        <v>190.042</v>
      </c>
      <c r="CL5" s="25">
        <v>189.8</v>
      </c>
      <c r="CM5" s="25">
        <v>191.3</v>
      </c>
      <c r="CN5" s="25">
        <v>170.67699999999999</v>
      </c>
      <c r="CO5" s="25">
        <v>154.96</v>
      </c>
      <c r="CP5" s="25">
        <v>134.95500000000001</v>
      </c>
      <c r="CQ5" s="25">
        <v>135.28899999999999</v>
      </c>
      <c r="CR5" s="25">
        <v>139.66800000000001</v>
      </c>
      <c r="CS5" s="25">
        <v>147.10599999999999</v>
      </c>
      <c r="CT5" s="26"/>
      <c r="CU5" s="26"/>
      <c r="CV5" s="26"/>
      <c r="CW5" s="27"/>
      <c r="CX5" s="28">
        <f t="array" ref="CX5">SUMPRODUCT(B5:CW5*0.25)</f>
        <v>2563.4162499999989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220.87</v>
      </c>
      <c r="C8" s="37">
        <v>221.02</v>
      </c>
      <c r="D8" s="37">
        <v>213.93</v>
      </c>
      <c r="E8" s="37">
        <v>211.74</v>
      </c>
      <c r="F8" s="37">
        <v>215.93</v>
      </c>
      <c r="G8" s="37">
        <v>199.72</v>
      </c>
      <c r="H8" s="37">
        <v>178.76</v>
      </c>
      <c r="I8" s="37">
        <v>162.12</v>
      </c>
      <c r="J8" s="37">
        <v>185.05</v>
      </c>
      <c r="K8" s="37">
        <v>168.84</v>
      </c>
      <c r="L8" s="37">
        <v>162.13</v>
      </c>
      <c r="M8" s="37">
        <v>159.6</v>
      </c>
      <c r="N8" s="37">
        <v>154.57</v>
      </c>
      <c r="O8" s="37">
        <v>161.80000000000001</v>
      </c>
      <c r="P8" s="37">
        <v>156.16999999999999</v>
      </c>
      <c r="Q8" s="37">
        <v>151.69</v>
      </c>
      <c r="R8" s="37">
        <v>158.62</v>
      </c>
      <c r="S8" s="37">
        <v>152.36000000000001</v>
      </c>
      <c r="T8" s="37">
        <v>155.97999999999999</v>
      </c>
      <c r="U8" s="37">
        <v>156.35</v>
      </c>
      <c r="V8" s="37">
        <v>153.36000000000001</v>
      </c>
      <c r="W8" s="37">
        <v>158.87</v>
      </c>
      <c r="X8" s="37">
        <v>155.46</v>
      </c>
      <c r="Y8" s="37">
        <v>152.9</v>
      </c>
      <c r="Z8" s="37">
        <v>170.26</v>
      </c>
      <c r="AA8" s="37">
        <v>169.48</v>
      </c>
      <c r="AB8" s="37">
        <v>155.4</v>
      </c>
      <c r="AC8" s="37">
        <v>136.30000000000001</v>
      </c>
      <c r="AD8" s="37">
        <v>178.65</v>
      </c>
      <c r="AE8" s="37">
        <v>139</v>
      </c>
      <c r="AF8" s="37">
        <v>92.94</v>
      </c>
      <c r="AG8" s="37">
        <v>60.82</v>
      </c>
      <c r="AH8" s="37">
        <v>120.28</v>
      </c>
      <c r="AI8" s="37">
        <v>67.819999999999993</v>
      </c>
      <c r="AJ8" s="37">
        <v>22.17</v>
      </c>
      <c r="AK8" s="37">
        <v>-7.78</v>
      </c>
      <c r="AL8" s="37">
        <v>18.12</v>
      </c>
      <c r="AM8" s="37">
        <v>5.01</v>
      </c>
      <c r="AN8" s="37">
        <v>-7.4</v>
      </c>
      <c r="AO8" s="37">
        <v>-8</v>
      </c>
      <c r="AP8" s="37">
        <v>-7.36</v>
      </c>
      <c r="AQ8" s="37">
        <v>-8.59</v>
      </c>
      <c r="AR8" s="37">
        <v>-9.3800000000000008</v>
      </c>
      <c r="AS8" s="37">
        <v>-9.7200000000000006</v>
      </c>
      <c r="AT8" s="37">
        <v>-7.82</v>
      </c>
      <c r="AU8" s="37">
        <v>-8.33</v>
      </c>
      <c r="AV8" s="37">
        <v>-8.48</v>
      </c>
      <c r="AW8" s="37">
        <v>-8.66</v>
      </c>
      <c r="AX8" s="37">
        <v>-8.7100000000000009</v>
      </c>
      <c r="AY8" s="37">
        <v>-8.9600000000000009</v>
      </c>
      <c r="AZ8" s="37">
        <v>-8.1300000000000008</v>
      </c>
      <c r="BA8" s="37">
        <v>-7.58</v>
      </c>
      <c r="BB8" s="37">
        <v>-7.15</v>
      </c>
      <c r="BC8" s="37">
        <v>-8.02</v>
      </c>
      <c r="BD8" s="37">
        <v>-7.01</v>
      </c>
      <c r="BE8" s="37">
        <v>-5.74</v>
      </c>
      <c r="BF8" s="37">
        <v>-2.99</v>
      </c>
      <c r="BG8" s="37">
        <v>-6.53</v>
      </c>
      <c r="BH8" s="37">
        <v>-3.93</v>
      </c>
      <c r="BI8" s="37">
        <v>1.39</v>
      </c>
      <c r="BJ8" s="37">
        <v>7.32</v>
      </c>
      <c r="BK8" s="37">
        <v>21.34</v>
      </c>
      <c r="BL8" s="37">
        <v>24</v>
      </c>
      <c r="BM8" s="37">
        <v>60</v>
      </c>
      <c r="BN8" s="37">
        <v>40.619999999999997</v>
      </c>
      <c r="BO8" s="37">
        <v>73.56</v>
      </c>
      <c r="BP8" s="37">
        <v>131.46</v>
      </c>
      <c r="BQ8" s="37">
        <v>165.55</v>
      </c>
      <c r="BR8" s="37">
        <v>99.48</v>
      </c>
      <c r="BS8" s="37">
        <v>172.49</v>
      </c>
      <c r="BT8" s="37">
        <v>218.35</v>
      </c>
      <c r="BU8" s="37">
        <v>225.2</v>
      </c>
      <c r="BV8" s="37">
        <v>233.67</v>
      </c>
      <c r="BW8" s="37">
        <v>237</v>
      </c>
      <c r="BX8" s="37">
        <v>235.02</v>
      </c>
      <c r="BY8" s="37">
        <v>242</v>
      </c>
      <c r="BZ8" s="37">
        <v>235.62</v>
      </c>
      <c r="CA8" s="37">
        <v>234.03</v>
      </c>
      <c r="CB8" s="37">
        <v>224.51</v>
      </c>
      <c r="CC8" s="37">
        <v>223.12</v>
      </c>
      <c r="CD8" s="37">
        <v>200.07</v>
      </c>
      <c r="CE8" s="37">
        <v>191.18</v>
      </c>
      <c r="CF8" s="37">
        <v>179.96</v>
      </c>
      <c r="CG8" s="37">
        <v>174.15</v>
      </c>
      <c r="CH8" s="37">
        <v>191.31</v>
      </c>
      <c r="CI8" s="37">
        <v>180.9</v>
      </c>
      <c r="CJ8" s="37">
        <v>170.24</v>
      </c>
      <c r="CK8" s="37">
        <v>181.06</v>
      </c>
      <c r="CL8" s="37">
        <v>201.82</v>
      </c>
      <c r="CM8" s="37">
        <v>217.04</v>
      </c>
      <c r="CN8" s="37">
        <v>209.2</v>
      </c>
      <c r="CO8" s="37">
        <v>231.29</v>
      </c>
      <c r="CP8" s="37">
        <v>210.79</v>
      </c>
      <c r="CQ8" s="37">
        <v>209.49</v>
      </c>
      <c r="CR8" s="37">
        <v>195.66</v>
      </c>
      <c r="CS8" s="37">
        <v>171.11</v>
      </c>
      <c r="CT8" s="38"/>
      <c r="CU8" s="38"/>
      <c r="CV8" s="38"/>
      <c r="CW8" s="39"/>
      <c r="CX8" s="40">
        <f>IF(SUM(B8:CW8)&lt;&gt;0,AVERAGEIF(B8:CW8,"&lt;&gt;"""),"")</f>
        <v>120.40437500000002</v>
      </c>
    </row>
    <row r="9" spans="1:102" ht="24.95" customHeight="1" thickBot="1" x14ac:dyDescent="0.25">
      <c r="A9" s="41" t="s">
        <v>6</v>
      </c>
      <c r="B9" s="42">
        <v>216.89</v>
      </c>
      <c r="C9" s="43">
        <v>216.89</v>
      </c>
      <c r="D9" s="43">
        <v>216.89</v>
      </c>
      <c r="E9" s="43">
        <v>216.89</v>
      </c>
      <c r="F9" s="43">
        <v>189.13249999999999</v>
      </c>
      <c r="G9" s="43">
        <v>189.13249999999999</v>
      </c>
      <c r="H9" s="43">
        <v>189.13249999999999</v>
      </c>
      <c r="I9" s="43">
        <v>189.13249999999999</v>
      </c>
      <c r="J9" s="43">
        <v>168.905</v>
      </c>
      <c r="K9" s="43">
        <v>168.905</v>
      </c>
      <c r="L9" s="43">
        <v>168.905</v>
      </c>
      <c r="M9" s="43">
        <v>168.905</v>
      </c>
      <c r="N9" s="43">
        <v>156.0575</v>
      </c>
      <c r="O9" s="43">
        <v>156.0575</v>
      </c>
      <c r="P9" s="43">
        <v>156.0575</v>
      </c>
      <c r="Q9" s="43">
        <v>156.0575</v>
      </c>
      <c r="R9" s="43">
        <v>155.82749999999999</v>
      </c>
      <c r="S9" s="43">
        <v>155.82749999999999</v>
      </c>
      <c r="T9" s="43">
        <v>155.82749999999999</v>
      </c>
      <c r="U9" s="43">
        <v>155.82749999999999</v>
      </c>
      <c r="V9" s="43">
        <v>155.14750000000001</v>
      </c>
      <c r="W9" s="43">
        <v>155.14750000000001</v>
      </c>
      <c r="X9" s="43">
        <v>155.14750000000001</v>
      </c>
      <c r="Y9" s="43">
        <v>155.14750000000001</v>
      </c>
      <c r="Z9" s="43">
        <v>157.86000000000001</v>
      </c>
      <c r="AA9" s="43">
        <v>157.86000000000001</v>
      </c>
      <c r="AB9" s="43">
        <v>157.86000000000001</v>
      </c>
      <c r="AC9" s="43">
        <v>157.86000000000001</v>
      </c>
      <c r="AD9" s="43">
        <v>117.85250000000001</v>
      </c>
      <c r="AE9" s="43">
        <v>117.85250000000001</v>
      </c>
      <c r="AF9" s="43">
        <v>117.85250000000001</v>
      </c>
      <c r="AG9" s="43">
        <v>117.85250000000001</v>
      </c>
      <c r="AH9" s="43">
        <v>50.622500000000002</v>
      </c>
      <c r="AI9" s="43">
        <v>50.622500000000002</v>
      </c>
      <c r="AJ9" s="43">
        <v>50.622500000000002</v>
      </c>
      <c r="AK9" s="43">
        <v>50.622500000000002</v>
      </c>
      <c r="AL9" s="43">
        <v>1.9325000000000001</v>
      </c>
      <c r="AM9" s="43">
        <v>1.9325000000000001</v>
      </c>
      <c r="AN9" s="43">
        <v>1.9325000000000001</v>
      </c>
      <c r="AO9" s="43">
        <v>1.9325000000000001</v>
      </c>
      <c r="AP9" s="43">
        <v>-8.7624999999999993</v>
      </c>
      <c r="AQ9" s="43">
        <v>-8.7624999999999993</v>
      </c>
      <c r="AR9" s="43">
        <v>-8.7624999999999993</v>
      </c>
      <c r="AS9" s="43">
        <v>-8.7624999999999993</v>
      </c>
      <c r="AT9" s="43">
        <v>-8.3224999999999998</v>
      </c>
      <c r="AU9" s="43">
        <v>-8.3224999999999998</v>
      </c>
      <c r="AV9" s="43">
        <v>-8.3224999999999998</v>
      </c>
      <c r="AW9" s="43">
        <v>-8.3224999999999998</v>
      </c>
      <c r="AX9" s="43">
        <v>-8.3450000000000006</v>
      </c>
      <c r="AY9" s="43">
        <v>-8.3450000000000006</v>
      </c>
      <c r="AZ9" s="43">
        <v>-8.3450000000000006</v>
      </c>
      <c r="BA9" s="43">
        <v>-8.3450000000000006</v>
      </c>
      <c r="BB9" s="43">
        <v>-6.98</v>
      </c>
      <c r="BC9" s="43">
        <v>-6.98</v>
      </c>
      <c r="BD9" s="43">
        <v>-6.98</v>
      </c>
      <c r="BE9" s="43">
        <v>-6.98</v>
      </c>
      <c r="BF9" s="43">
        <v>-3.0150000000000001</v>
      </c>
      <c r="BG9" s="43">
        <v>-3.0150000000000001</v>
      </c>
      <c r="BH9" s="43">
        <v>-3.0150000000000001</v>
      </c>
      <c r="BI9" s="43">
        <v>-3.0150000000000001</v>
      </c>
      <c r="BJ9" s="43">
        <v>28.164999999999999</v>
      </c>
      <c r="BK9" s="43">
        <v>28.164999999999999</v>
      </c>
      <c r="BL9" s="43">
        <v>28.164999999999999</v>
      </c>
      <c r="BM9" s="43">
        <v>28.164999999999999</v>
      </c>
      <c r="BN9" s="43">
        <v>102.7975</v>
      </c>
      <c r="BO9" s="43">
        <v>102.7975</v>
      </c>
      <c r="BP9" s="43">
        <v>102.7975</v>
      </c>
      <c r="BQ9" s="43">
        <v>102.7975</v>
      </c>
      <c r="BR9" s="43">
        <v>178.88</v>
      </c>
      <c r="BS9" s="43">
        <v>178.88</v>
      </c>
      <c r="BT9" s="43">
        <v>178.88</v>
      </c>
      <c r="BU9" s="43">
        <v>178.88</v>
      </c>
      <c r="BV9" s="43">
        <v>236.92250000000001</v>
      </c>
      <c r="BW9" s="43">
        <v>236.92250000000001</v>
      </c>
      <c r="BX9" s="43">
        <v>236.92250000000001</v>
      </c>
      <c r="BY9" s="43">
        <v>236.92250000000001</v>
      </c>
      <c r="BZ9" s="43">
        <v>229.32</v>
      </c>
      <c r="CA9" s="43">
        <v>229.32</v>
      </c>
      <c r="CB9" s="43">
        <v>229.32</v>
      </c>
      <c r="CC9" s="43">
        <v>229.32</v>
      </c>
      <c r="CD9" s="43">
        <v>186.34</v>
      </c>
      <c r="CE9" s="43">
        <v>186.34</v>
      </c>
      <c r="CF9" s="43">
        <v>186.34</v>
      </c>
      <c r="CG9" s="43">
        <v>186.34</v>
      </c>
      <c r="CH9" s="43">
        <v>180.8775</v>
      </c>
      <c r="CI9" s="43">
        <v>180.8775</v>
      </c>
      <c r="CJ9" s="43">
        <v>180.8775</v>
      </c>
      <c r="CK9" s="43">
        <v>180.8775</v>
      </c>
      <c r="CL9" s="43">
        <v>214.83750000000001</v>
      </c>
      <c r="CM9" s="43">
        <v>214.83750000000001</v>
      </c>
      <c r="CN9" s="43">
        <v>214.83750000000001</v>
      </c>
      <c r="CO9" s="43">
        <v>214.83750000000001</v>
      </c>
      <c r="CP9" s="43">
        <v>196.76249999999999</v>
      </c>
      <c r="CQ9" s="43">
        <v>196.76249999999999</v>
      </c>
      <c r="CR9" s="43">
        <v>196.76249999999999</v>
      </c>
      <c r="CS9" s="43">
        <v>196.76249999999999</v>
      </c>
      <c r="CT9" s="44"/>
      <c r="CU9" s="44"/>
      <c r="CV9" s="44"/>
      <c r="CW9" s="45"/>
      <c r="CX9" s="46">
        <f>IF(SUM(B9:CW9)&lt;&gt;0,AVERAGEIF(B9:CW9,"&lt;&gt;"""),"")</f>
        <v>120.404375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>
        <v>57.758000000000003</v>
      </c>
      <c r="J11" s="53"/>
      <c r="K11" s="53">
        <v>16.591000000000001</v>
      </c>
      <c r="L11" s="53">
        <v>57.685000000000002</v>
      </c>
      <c r="M11" s="53">
        <v>73</v>
      </c>
      <c r="N11" s="53">
        <v>98.153000000000006</v>
      </c>
      <c r="O11" s="53">
        <v>66</v>
      </c>
      <c r="P11" s="53">
        <v>91.066000000000003</v>
      </c>
      <c r="Q11" s="53">
        <v>108.351</v>
      </c>
      <c r="R11" s="53">
        <v>78.784999999999997</v>
      </c>
      <c r="S11" s="53">
        <v>105.07299999999999</v>
      </c>
      <c r="T11" s="53">
        <v>92.908000000000001</v>
      </c>
      <c r="U11" s="53">
        <v>91.05</v>
      </c>
      <c r="V11" s="53">
        <v>100.819</v>
      </c>
      <c r="W11" s="53">
        <v>76.91</v>
      </c>
      <c r="X11" s="53">
        <v>94.15</v>
      </c>
      <c r="Y11" s="53">
        <v>101.925</v>
      </c>
      <c r="Z11" s="53"/>
      <c r="AA11" s="53">
        <v>0.26600000000000001</v>
      </c>
      <c r="AB11" s="53">
        <v>62.859000000000002</v>
      </c>
      <c r="AC11" s="53">
        <v>90.683999999999997</v>
      </c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>
        <v>66</v>
      </c>
      <c r="BS11" s="53">
        <v>82.272000000000006</v>
      </c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>
        <v>51.981999999999999</v>
      </c>
      <c r="CG11" s="53">
        <v>86.881</v>
      </c>
      <c r="CH11" s="53"/>
      <c r="CI11" s="53"/>
      <c r="CJ11" s="53">
        <v>108.968</v>
      </c>
      <c r="CK11" s="53">
        <v>49.88</v>
      </c>
      <c r="CL11" s="53"/>
      <c r="CM11" s="53"/>
      <c r="CN11" s="53"/>
      <c r="CO11" s="53"/>
      <c r="CP11" s="53"/>
      <c r="CQ11" s="53"/>
      <c r="CR11" s="53"/>
      <c r="CS11" s="53">
        <v>69.498000000000005</v>
      </c>
      <c r="CT11" s="54"/>
      <c r="CU11" s="54"/>
      <c r="CV11" s="54"/>
      <c r="CW11" s="55"/>
      <c r="CX11" s="56">
        <f t="array" ref="CX11">SUMPRODUCT(B11:CW11*0.25)</f>
        <v>494.87850000000009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5</v>
      </c>
      <c r="C13" s="65">
        <v>5</v>
      </c>
      <c r="D13" s="65">
        <v>5</v>
      </c>
      <c r="E13" s="65">
        <v>5</v>
      </c>
      <c r="F13" s="65">
        <v>5</v>
      </c>
      <c r="G13" s="65">
        <v>12.673</v>
      </c>
      <c r="H13" s="65">
        <v>60</v>
      </c>
      <c r="I13" s="65">
        <v>45.540999999999997</v>
      </c>
      <c r="J13" s="65">
        <v>65</v>
      </c>
      <c r="K13" s="65">
        <v>60</v>
      </c>
      <c r="L13" s="65">
        <v>55.72</v>
      </c>
      <c r="M13" s="65">
        <v>28.619</v>
      </c>
      <c r="N13" s="65">
        <v>55.003999999999998</v>
      </c>
      <c r="O13" s="65">
        <v>27.969000000000001</v>
      </c>
      <c r="P13" s="65">
        <v>13.446999999999999</v>
      </c>
      <c r="Q13" s="65">
        <v>32.277999999999999</v>
      </c>
      <c r="R13" s="65">
        <v>12.516999999999999</v>
      </c>
      <c r="S13" s="65">
        <v>25.757999999999999</v>
      </c>
      <c r="T13" s="65">
        <v>29.222000000000001</v>
      </c>
      <c r="U13" s="65">
        <v>26.457999999999998</v>
      </c>
      <c r="V13" s="65">
        <v>20.65</v>
      </c>
      <c r="W13" s="65">
        <v>3.7069999999999999</v>
      </c>
      <c r="X13" s="65">
        <v>12.684999999999999</v>
      </c>
      <c r="Y13" s="65">
        <v>16.702999999999999</v>
      </c>
      <c r="Z13" s="65">
        <v>5.6420000000000003</v>
      </c>
      <c r="AA13" s="65">
        <v>5.6020000000000003</v>
      </c>
      <c r="AB13" s="65">
        <v>13</v>
      </c>
      <c r="AC13" s="65">
        <v>54</v>
      </c>
      <c r="AD13" s="65">
        <v>3</v>
      </c>
      <c r="AE13" s="65">
        <v>135.786</v>
      </c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>
        <v>79.757000000000005</v>
      </c>
      <c r="BQ13" s="65"/>
      <c r="BR13" s="65">
        <v>193</v>
      </c>
      <c r="BS13" s="65">
        <v>62</v>
      </c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>
        <v>46.322000000000003</v>
      </c>
      <c r="CF13" s="65">
        <v>70</v>
      </c>
      <c r="CG13" s="65">
        <v>70</v>
      </c>
      <c r="CH13" s="65">
        <v>25.818000000000001</v>
      </c>
      <c r="CI13" s="65">
        <v>70</v>
      </c>
      <c r="CJ13" s="65">
        <v>103.462</v>
      </c>
      <c r="CK13" s="65">
        <v>70</v>
      </c>
      <c r="CL13" s="65"/>
      <c r="CM13" s="65"/>
      <c r="CN13" s="65"/>
      <c r="CO13" s="65"/>
      <c r="CP13" s="65">
        <v>7.8710000000000004</v>
      </c>
      <c r="CQ13" s="65"/>
      <c r="CR13" s="65">
        <v>55.948</v>
      </c>
      <c r="CS13" s="65">
        <v>70</v>
      </c>
      <c r="CT13" s="66"/>
      <c r="CU13" s="66"/>
      <c r="CV13" s="66"/>
      <c r="CW13" s="67"/>
      <c r="CX13" s="68">
        <f t="array" ref="CX13">SUMPRODUCT(B13:CW13*0.25)</f>
        <v>442.53975000000003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>
        <v>9.0660000000000007</v>
      </c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2.2665000000000002</v>
      </c>
    </row>
    <row r="15" spans="1:102" ht="24.95" customHeight="1" x14ac:dyDescent="0.2">
      <c r="A15" s="69" t="s">
        <v>12</v>
      </c>
      <c r="B15" s="70">
        <v>0.13400000000000001</v>
      </c>
      <c r="C15" s="71">
        <v>0.112</v>
      </c>
      <c r="D15" s="71">
        <v>8.7999999999999995E-2</v>
      </c>
      <c r="E15" s="71">
        <v>0.125</v>
      </c>
      <c r="F15" s="71">
        <v>0.26100000000000001</v>
      </c>
      <c r="G15" s="71">
        <v>0.51400000000000001</v>
      </c>
      <c r="H15" s="71">
        <v>0.8</v>
      </c>
      <c r="I15" s="71">
        <v>1.1100000000000001</v>
      </c>
      <c r="J15" s="71">
        <v>1.39</v>
      </c>
      <c r="K15" s="71">
        <v>1.1599999999999999</v>
      </c>
      <c r="L15" s="71">
        <v>0.90600000000000003</v>
      </c>
      <c r="M15" s="71">
        <v>0.70199999999999996</v>
      </c>
      <c r="N15" s="71">
        <v>0.496</v>
      </c>
      <c r="O15" s="71">
        <v>0.73399999999999999</v>
      </c>
      <c r="P15" s="71">
        <v>0.90200000000000002</v>
      </c>
      <c r="Q15" s="71">
        <v>1.141</v>
      </c>
      <c r="R15" s="71">
        <v>1.3220000000000001</v>
      </c>
      <c r="S15" s="71">
        <v>0.79500000000000004</v>
      </c>
      <c r="T15" s="71">
        <v>0.218</v>
      </c>
      <c r="U15" s="71">
        <v>0.152</v>
      </c>
      <c r="V15" s="71">
        <v>0.13800000000000001</v>
      </c>
      <c r="W15" s="71">
        <v>0.13</v>
      </c>
      <c r="X15" s="71">
        <v>0.122</v>
      </c>
      <c r="Y15" s="71">
        <v>0.114</v>
      </c>
      <c r="Z15" s="71">
        <v>11.228</v>
      </c>
      <c r="AA15" s="71">
        <v>11.302</v>
      </c>
      <c r="AB15" s="71">
        <v>12.079000000000001</v>
      </c>
      <c r="AC15" s="71">
        <v>11.455</v>
      </c>
      <c r="AD15" s="71">
        <v>6.0999999999999999E-2</v>
      </c>
      <c r="AE15" s="71">
        <v>3.2000000000000001E-2</v>
      </c>
      <c r="AF15" s="71">
        <v>20.890999999999998</v>
      </c>
      <c r="AG15" s="71">
        <v>38.805</v>
      </c>
      <c r="AH15" s="71"/>
      <c r="AI15" s="71">
        <v>9.8360000000000003</v>
      </c>
      <c r="AJ15" s="71">
        <v>42.664999999999999</v>
      </c>
      <c r="AK15" s="71">
        <v>73.941999999999993</v>
      </c>
      <c r="AL15" s="71">
        <v>42.204000000000001</v>
      </c>
      <c r="AM15" s="71">
        <v>40.244</v>
      </c>
      <c r="AN15" s="71">
        <v>87.215000000000003</v>
      </c>
      <c r="AO15" s="71">
        <v>96.540999999999997</v>
      </c>
      <c r="AP15" s="71">
        <v>106.5</v>
      </c>
      <c r="AQ15" s="71">
        <v>132.02099999999999</v>
      </c>
      <c r="AR15" s="71">
        <v>153.05000000000001</v>
      </c>
      <c r="AS15" s="71">
        <v>173.72200000000001</v>
      </c>
      <c r="AT15" s="71">
        <v>145.52699999999999</v>
      </c>
      <c r="AU15" s="71">
        <v>153.815</v>
      </c>
      <c r="AV15" s="71">
        <v>160.45599999999999</v>
      </c>
      <c r="AW15" s="71">
        <v>163.99100000000001</v>
      </c>
      <c r="AX15" s="71">
        <v>176.756</v>
      </c>
      <c r="AY15" s="71">
        <v>165.048</v>
      </c>
      <c r="AZ15" s="71">
        <v>161.131</v>
      </c>
      <c r="BA15" s="71">
        <v>158.59800000000001</v>
      </c>
      <c r="BB15" s="71">
        <v>158.047</v>
      </c>
      <c r="BC15" s="71">
        <v>125.431</v>
      </c>
      <c r="BD15" s="71">
        <v>106.202</v>
      </c>
      <c r="BE15" s="71">
        <v>90.319000000000003</v>
      </c>
      <c r="BF15" s="71">
        <v>79.462999999999994</v>
      </c>
      <c r="BG15" s="71">
        <v>128.76900000000001</v>
      </c>
      <c r="BH15" s="71">
        <v>83.781999999999996</v>
      </c>
      <c r="BI15" s="71">
        <v>45.606000000000002</v>
      </c>
      <c r="BJ15" s="71">
        <v>54.930999999999997</v>
      </c>
      <c r="BK15" s="71">
        <v>53.19</v>
      </c>
      <c r="BL15" s="71">
        <v>53.152999999999999</v>
      </c>
      <c r="BM15" s="71">
        <v>10.372999999999999</v>
      </c>
      <c r="BN15" s="71">
        <v>21.92</v>
      </c>
      <c r="BO15" s="71">
        <v>0.20300000000000001</v>
      </c>
      <c r="BP15" s="71">
        <v>0.63</v>
      </c>
      <c r="BQ15" s="71">
        <v>2</v>
      </c>
      <c r="BR15" s="71">
        <v>3.44</v>
      </c>
      <c r="BS15" s="71">
        <v>24.824999999999999</v>
      </c>
      <c r="BT15" s="71">
        <v>48.758000000000003</v>
      </c>
      <c r="BU15" s="71">
        <v>40.549999999999997</v>
      </c>
      <c r="BV15" s="71">
        <v>2.6720000000000002</v>
      </c>
      <c r="BW15" s="71"/>
      <c r="BX15" s="71"/>
      <c r="BY15" s="71"/>
      <c r="BZ15" s="71"/>
      <c r="CA15" s="71"/>
      <c r="CB15" s="71"/>
      <c r="CC15" s="71"/>
      <c r="CD15" s="71">
        <v>4.63</v>
      </c>
      <c r="CE15" s="71">
        <v>4.5599999999999996</v>
      </c>
      <c r="CF15" s="71">
        <v>33.195</v>
      </c>
      <c r="CG15" s="71">
        <v>29.280999999999999</v>
      </c>
      <c r="CH15" s="71">
        <v>4.4800000000000004</v>
      </c>
      <c r="CI15" s="71">
        <v>4.76</v>
      </c>
      <c r="CJ15" s="71">
        <v>16.376999999999999</v>
      </c>
      <c r="CK15" s="71">
        <v>34.195999999999998</v>
      </c>
      <c r="CL15" s="71"/>
      <c r="CM15" s="71"/>
      <c r="CN15" s="71">
        <v>22.533999999999999</v>
      </c>
      <c r="CO15" s="71">
        <v>65.260000000000005</v>
      </c>
      <c r="CP15" s="71">
        <v>38.930999999999997</v>
      </c>
      <c r="CQ15" s="71">
        <v>31.658999999999999</v>
      </c>
      <c r="CR15" s="71">
        <v>24.007000000000001</v>
      </c>
      <c r="CS15" s="71"/>
      <c r="CT15" s="72"/>
      <c r="CU15" s="72"/>
      <c r="CV15" s="72"/>
      <c r="CW15" s="73"/>
      <c r="CX15" s="74">
        <f t="array" ref="CX15">SUMPRODUCT(B15:CW15*0.25)</f>
        <v>952.70375000000035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>
        <v>5.9269999999999996</v>
      </c>
      <c r="BN17" s="71"/>
      <c r="BO17" s="71"/>
      <c r="BP17" s="71"/>
      <c r="BQ17" s="71"/>
      <c r="BR17" s="71"/>
      <c r="BS17" s="71"/>
      <c r="BT17" s="71"/>
      <c r="BU17" s="71">
        <v>13.211</v>
      </c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4.7844999999999995</v>
      </c>
    </row>
    <row r="18" spans="1:102" ht="30" customHeight="1" thickBot="1" x14ac:dyDescent="0.25">
      <c r="A18" s="75" t="s">
        <v>15</v>
      </c>
      <c r="B18" s="76">
        <f>SUM(B11:B17)</f>
        <v>5.1340000000000003</v>
      </c>
      <c r="C18" s="77">
        <f t="shared" ref="C18:BN18" si="0">SUM(C11:C17)</f>
        <v>5.1120000000000001</v>
      </c>
      <c r="D18" s="77">
        <f t="shared" si="0"/>
        <v>5.0880000000000001</v>
      </c>
      <c r="E18" s="77">
        <f t="shared" si="0"/>
        <v>5.125</v>
      </c>
      <c r="F18" s="77">
        <f t="shared" si="0"/>
        <v>5.2610000000000001</v>
      </c>
      <c r="G18" s="77">
        <f t="shared" si="0"/>
        <v>13.186999999999999</v>
      </c>
      <c r="H18" s="77">
        <f t="shared" si="0"/>
        <v>60.8</v>
      </c>
      <c r="I18" s="77">
        <f t="shared" si="0"/>
        <v>104.40900000000001</v>
      </c>
      <c r="J18" s="77">
        <f t="shared" si="0"/>
        <v>66.39</v>
      </c>
      <c r="K18" s="77">
        <f t="shared" si="0"/>
        <v>77.751000000000005</v>
      </c>
      <c r="L18" s="77">
        <f t="shared" si="0"/>
        <v>114.31100000000001</v>
      </c>
      <c r="M18" s="77">
        <f t="shared" si="0"/>
        <v>102.321</v>
      </c>
      <c r="N18" s="77">
        <f t="shared" si="0"/>
        <v>153.65300000000002</v>
      </c>
      <c r="O18" s="77">
        <f t="shared" si="0"/>
        <v>94.702999999999989</v>
      </c>
      <c r="P18" s="77">
        <f t="shared" si="0"/>
        <v>105.41500000000001</v>
      </c>
      <c r="Q18" s="77">
        <f t="shared" si="0"/>
        <v>141.76999999999998</v>
      </c>
      <c r="R18" s="77">
        <f t="shared" si="0"/>
        <v>92.623999999999995</v>
      </c>
      <c r="S18" s="77">
        <f t="shared" si="0"/>
        <v>131.62599999999998</v>
      </c>
      <c r="T18" s="77">
        <f t="shared" si="0"/>
        <v>122.348</v>
      </c>
      <c r="U18" s="77">
        <f t="shared" si="0"/>
        <v>117.66</v>
      </c>
      <c r="V18" s="77">
        <f t="shared" si="0"/>
        <v>121.607</v>
      </c>
      <c r="W18" s="77">
        <f t="shared" si="0"/>
        <v>80.746999999999986</v>
      </c>
      <c r="X18" s="77">
        <f t="shared" si="0"/>
        <v>106.95700000000001</v>
      </c>
      <c r="Y18" s="77">
        <f t="shared" si="0"/>
        <v>118.742</v>
      </c>
      <c r="Z18" s="77">
        <f t="shared" si="0"/>
        <v>16.87</v>
      </c>
      <c r="AA18" s="77">
        <f t="shared" si="0"/>
        <v>17.170000000000002</v>
      </c>
      <c r="AB18" s="77">
        <f t="shared" si="0"/>
        <v>87.938000000000017</v>
      </c>
      <c r="AC18" s="77">
        <f t="shared" si="0"/>
        <v>156.13900000000001</v>
      </c>
      <c r="AD18" s="77">
        <f t="shared" si="0"/>
        <v>3.0609999999999999</v>
      </c>
      <c r="AE18" s="77">
        <f t="shared" si="0"/>
        <v>135.81800000000001</v>
      </c>
      <c r="AF18" s="77">
        <f t="shared" si="0"/>
        <v>20.890999999999998</v>
      </c>
      <c r="AG18" s="77">
        <f t="shared" si="0"/>
        <v>38.805</v>
      </c>
      <c r="AH18" s="77">
        <f t="shared" si="0"/>
        <v>0</v>
      </c>
      <c r="AI18" s="77">
        <f t="shared" si="0"/>
        <v>9.8360000000000003</v>
      </c>
      <c r="AJ18" s="77">
        <f t="shared" si="0"/>
        <v>42.664999999999999</v>
      </c>
      <c r="AK18" s="77">
        <f t="shared" si="0"/>
        <v>73.941999999999993</v>
      </c>
      <c r="AL18" s="77">
        <f t="shared" si="0"/>
        <v>42.204000000000001</v>
      </c>
      <c r="AM18" s="77">
        <f t="shared" si="0"/>
        <v>40.244</v>
      </c>
      <c r="AN18" s="77">
        <f t="shared" si="0"/>
        <v>87.215000000000003</v>
      </c>
      <c r="AO18" s="77">
        <f t="shared" si="0"/>
        <v>96.540999999999997</v>
      </c>
      <c r="AP18" s="77">
        <f t="shared" si="0"/>
        <v>106.5</v>
      </c>
      <c r="AQ18" s="77">
        <f t="shared" si="0"/>
        <v>132.02099999999999</v>
      </c>
      <c r="AR18" s="77">
        <f t="shared" si="0"/>
        <v>153.05000000000001</v>
      </c>
      <c r="AS18" s="77">
        <f t="shared" si="0"/>
        <v>173.72200000000001</v>
      </c>
      <c r="AT18" s="77">
        <f t="shared" si="0"/>
        <v>145.52699999999999</v>
      </c>
      <c r="AU18" s="77">
        <f t="shared" si="0"/>
        <v>153.815</v>
      </c>
      <c r="AV18" s="77">
        <f t="shared" si="0"/>
        <v>160.45599999999999</v>
      </c>
      <c r="AW18" s="77">
        <f t="shared" si="0"/>
        <v>163.99100000000001</v>
      </c>
      <c r="AX18" s="77">
        <f t="shared" si="0"/>
        <v>176.756</v>
      </c>
      <c r="AY18" s="77">
        <f t="shared" si="0"/>
        <v>165.048</v>
      </c>
      <c r="AZ18" s="77">
        <f t="shared" si="0"/>
        <v>161.131</v>
      </c>
      <c r="BA18" s="77">
        <f t="shared" si="0"/>
        <v>158.59800000000001</v>
      </c>
      <c r="BB18" s="77">
        <f t="shared" si="0"/>
        <v>158.047</v>
      </c>
      <c r="BC18" s="77">
        <f t="shared" si="0"/>
        <v>125.431</v>
      </c>
      <c r="BD18" s="77">
        <f t="shared" si="0"/>
        <v>106.202</v>
      </c>
      <c r="BE18" s="77">
        <f t="shared" si="0"/>
        <v>90.319000000000003</v>
      </c>
      <c r="BF18" s="77">
        <f t="shared" si="0"/>
        <v>79.462999999999994</v>
      </c>
      <c r="BG18" s="77">
        <f t="shared" si="0"/>
        <v>128.76900000000001</v>
      </c>
      <c r="BH18" s="77">
        <f t="shared" si="0"/>
        <v>83.781999999999996</v>
      </c>
      <c r="BI18" s="77">
        <f t="shared" si="0"/>
        <v>45.606000000000002</v>
      </c>
      <c r="BJ18" s="77">
        <f t="shared" si="0"/>
        <v>54.930999999999997</v>
      </c>
      <c r="BK18" s="77">
        <f t="shared" si="0"/>
        <v>53.19</v>
      </c>
      <c r="BL18" s="77">
        <f t="shared" si="0"/>
        <v>53.152999999999999</v>
      </c>
      <c r="BM18" s="77">
        <f t="shared" si="0"/>
        <v>16.299999999999997</v>
      </c>
      <c r="BN18" s="77">
        <f t="shared" si="0"/>
        <v>21.92</v>
      </c>
      <c r="BO18" s="77">
        <f t="shared" ref="BO18:CW18" si="1">SUM(BO11:BO17)</f>
        <v>0.20300000000000001</v>
      </c>
      <c r="BP18" s="77">
        <f t="shared" si="1"/>
        <v>80.387</v>
      </c>
      <c r="BQ18" s="77">
        <f t="shared" si="1"/>
        <v>2</v>
      </c>
      <c r="BR18" s="77">
        <f t="shared" si="1"/>
        <v>262.44</v>
      </c>
      <c r="BS18" s="77">
        <f t="shared" si="1"/>
        <v>169.09699999999998</v>
      </c>
      <c r="BT18" s="77">
        <f t="shared" si="1"/>
        <v>48.758000000000003</v>
      </c>
      <c r="BU18" s="77">
        <f t="shared" si="1"/>
        <v>53.760999999999996</v>
      </c>
      <c r="BV18" s="77">
        <f t="shared" si="1"/>
        <v>2.6720000000000002</v>
      </c>
      <c r="BW18" s="77">
        <f t="shared" si="1"/>
        <v>0</v>
      </c>
      <c r="BX18" s="77">
        <f t="shared" si="1"/>
        <v>0</v>
      </c>
      <c r="BY18" s="77">
        <f t="shared" si="1"/>
        <v>0</v>
      </c>
      <c r="BZ18" s="77">
        <f t="shared" si="1"/>
        <v>0</v>
      </c>
      <c r="CA18" s="77">
        <f t="shared" si="1"/>
        <v>0</v>
      </c>
      <c r="CB18" s="77">
        <f t="shared" si="1"/>
        <v>0</v>
      </c>
      <c r="CC18" s="77">
        <f t="shared" si="1"/>
        <v>0</v>
      </c>
      <c r="CD18" s="77">
        <f t="shared" si="1"/>
        <v>13.696000000000002</v>
      </c>
      <c r="CE18" s="77">
        <f t="shared" si="1"/>
        <v>50.882000000000005</v>
      </c>
      <c r="CF18" s="77">
        <f t="shared" si="1"/>
        <v>155.17699999999999</v>
      </c>
      <c r="CG18" s="77">
        <f t="shared" si="1"/>
        <v>186.16200000000001</v>
      </c>
      <c r="CH18" s="77">
        <f t="shared" si="1"/>
        <v>30.298000000000002</v>
      </c>
      <c r="CI18" s="77">
        <f t="shared" si="1"/>
        <v>74.760000000000005</v>
      </c>
      <c r="CJ18" s="77">
        <f t="shared" si="1"/>
        <v>228.80700000000002</v>
      </c>
      <c r="CK18" s="77">
        <f t="shared" si="1"/>
        <v>154.07599999999999</v>
      </c>
      <c r="CL18" s="77">
        <f t="shared" si="1"/>
        <v>0</v>
      </c>
      <c r="CM18" s="77">
        <f t="shared" si="1"/>
        <v>0</v>
      </c>
      <c r="CN18" s="77">
        <f t="shared" si="1"/>
        <v>22.533999999999999</v>
      </c>
      <c r="CO18" s="77">
        <f t="shared" si="1"/>
        <v>65.260000000000005</v>
      </c>
      <c r="CP18" s="77">
        <f t="shared" si="1"/>
        <v>46.802</v>
      </c>
      <c r="CQ18" s="77">
        <f t="shared" si="1"/>
        <v>31.658999999999999</v>
      </c>
      <c r="CR18" s="77">
        <f t="shared" si="1"/>
        <v>79.954999999999998</v>
      </c>
      <c r="CS18" s="77">
        <f t="shared" si="1"/>
        <v>139.49799999999999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1897.1730000000005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2.8130000000000002</v>
      </c>
      <c r="C21" s="88">
        <v>2.8130000000000002</v>
      </c>
      <c r="D21" s="88">
        <v>2.8130000000000002</v>
      </c>
      <c r="E21" s="88">
        <v>2.8130000000000002</v>
      </c>
      <c r="F21" s="88">
        <v>2.8130000000000002</v>
      </c>
      <c r="G21" s="88">
        <v>2.8130000000000002</v>
      </c>
      <c r="H21" s="88">
        <v>2.8130000000000002</v>
      </c>
      <c r="I21" s="88">
        <v>2.8130000000000002</v>
      </c>
      <c r="J21" s="88">
        <v>2.8130000000000002</v>
      </c>
      <c r="K21" s="88">
        <v>2.8130000000000002</v>
      </c>
      <c r="L21" s="88">
        <v>2.8130000000000002</v>
      </c>
      <c r="M21" s="88">
        <v>2.8130000000000002</v>
      </c>
      <c r="N21" s="88">
        <v>2.8130000000000002</v>
      </c>
      <c r="O21" s="88">
        <v>2.8130000000000002</v>
      </c>
      <c r="P21" s="88">
        <v>2.8130000000000002</v>
      </c>
      <c r="Q21" s="88">
        <v>2.8130000000000002</v>
      </c>
      <c r="R21" s="88">
        <v>2.8130000000000002</v>
      </c>
      <c r="S21" s="88">
        <v>2.8130000000000002</v>
      </c>
      <c r="T21" s="88">
        <v>2.8130000000000002</v>
      </c>
      <c r="U21" s="88">
        <v>2.8130000000000002</v>
      </c>
      <c r="V21" s="88">
        <v>2.8130000000000002</v>
      </c>
      <c r="W21" s="88">
        <v>2.8130000000000002</v>
      </c>
      <c r="X21" s="88">
        <v>2.8130000000000002</v>
      </c>
      <c r="Y21" s="88">
        <v>2.8130000000000002</v>
      </c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16.878000000000004</v>
      </c>
    </row>
    <row r="22" spans="1:102" ht="24.95" customHeight="1" x14ac:dyDescent="0.2">
      <c r="A22" s="92" t="s">
        <v>18</v>
      </c>
      <c r="B22" s="93">
        <v>2.2040000000000002</v>
      </c>
      <c r="C22" s="94">
        <v>2.1</v>
      </c>
      <c r="D22" s="94">
        <v>2.1</v>
      </c>
      <c r="E22" s="94">
        <v>2.1</v>
      </c>
      <c r="F22" s="94"/>
      <c r="G22" s="94">
        <v>2.1739999999999999</v>
      </c>
      <c r="H22" s="94">
        <v>3.0139999999999998</v>
      </c>
      <c r="I22" s="94"/>
      <c r="J22" s="94">
        <v>0.1</v>
      </c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>
        <v>2</v>
      </c>
      <c r="W22" s="94">
        <v>2</v>
      </c>
      <c r="X22" s="94">
        <v>2</v>
      </c>
      <c r="Y22" s="94">
        <v>2.1</v>
      </c>
      <c r="Z22" s="94">
        <v>2.1</v>
      </c>
      <c r="AA22" s="94">
        <v>2.1</v>
      </c>
      <c r="AB22" s="94">
        <v>2.1</v>
      </c>
      <c r="AC22" s="94">
        <v>2.2000000000000002</v>
      </c>
      <c r="AD22" s="94"/>
      <c r="AE22" s="94"/>
      <c r="AF22" s="94">
        <v>7</v>
      </c>
      <c r="AG22" s="94">
        <v>7</v>
      </c>
      <c r="AH22" s="94"/>
      <c r="AI22" s="94">
        <v>7</v>
      </c>
      <c r="AJ22" s="94">
        <v>7</v>
      </c>
      <c r="AK22" s="94"/>
      <c r="AL22" s="94">
        <v>7</v>
      </c>
      <c r="AM22" s="94">
        <v>7</v>
      </c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1.7</v>
      </c>
      <c r="AY22" s="94">
        <v>1.7</v>
      </c>
      <c r="AZ22" s="94">
        <v>1.7</v>
      </c>
      <c r="BA22" s="94">
        <v>1.7</v>
      </c>
      <c r="BB22" s="94">
        <v>1.7</v>
      </c>
      <c r="BC22" s="94">
        <v>1.6</v>
      </c>
      <c r="BD22" s="94">
        <v>1.6</v>
      </c>
      <c r="BE22" s="94">
        <v>1.6</v>
      </c>
      <c r="BF22" s="94"/>
      <c r="BG22" s="94"/>
      <c r="BH22" s="94"/>
      <c r="BI22" s="94"/>
      <c r="BJ22" s="94">
        <v>7</v>
      </c>
      <c r="BK22" s="94">
        <v>7</v>
      </c>
      <c r="BL22" s="94">
        <v>7</v>
      </c>
      <c r="BM22" s="94"/>
      <c r="BN22" s="94">
        <v>7</v>
      </c>
      <c r="BO22" s="94"/>
      <c r="BP22" s="94"/>
      <c r="BQ22" s="94"/>
      <c r="BR22" s="94"/>
      <c r="BS22" s="94">
        <v>7</v>
      </c>
      <c r="BT22" s="94">
        <v>7</v>
      </c>
      <c r="BU22" s="94">
        <v>7</v>
      </c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>
        <v>7</v>
      </c>
      <c r="CO22" s="94">
        <v>7</v>
      </c>
      <c r="CP22" s="94"/>
      <c r="CQ22" s="94"/>
      <c r="CR22" s="94">
        <v>7</v>
      </c>
      <c r="CS22" s="94"/>
      <c r="CT22" s="95"/>
      <c r="CU22" s="95"/>
      <c r="CV22" s="95"/>
      <c r="CW22" s="96"/>
      <c r="CX22" s="97">
        <f t="array" ref="CX22">SUMPRODUCT(B22:CW22*0.25)</f>
        <v>38.923000000000002</v>
      </c>
    </row>
    <row r="23" spans="1:102" ht="24.95" customHeight="1" x14ac:dyDescent="0.2">
      <c r="A23" s="92" t="s">
        <v>19</v>
      </c>
      <c r="B23" s="98">
        <v>1.3</v>
      </c>
      <c r="C23" s="99">
        <v>0.8</v>
      </c>
      <c r="D23" s="99">
        <v>0.8</v>
      </c>
      <c r="E23" s="99">
        <v>1.1000000000000001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>
        <v>1.4</v>
      </c>
      <c r="W23" s="99">
        <v>1.8</v>
      </c>
      <c r="X23" s="99">
        <v>2.1</v>
      </c>
      <c r="Y23" s="99">
        <v>2</v>
      </c>
      <c r="Z23" s="99">
        <v>2.4</v>
      </c>
      <c r="AA23" s="99">
        <v>2.1</v>
      </c>
      <c r="AB23" s="99">
        <v>2.2999999999999998</v>
      </c>
      <c r="AC23" s="99">
        <v>2.5</v>
      </c>
      <c r="AD23" s="99"/>
      <c r="AE23" s="99"/>
      <c r="AF23" s="99">
        <v>14.8</v>
      </c>
      <c r="AG23" s="99">
        <v>21.268999999999998</v>
      </c>
      <c r="AH23" s="99"/>
      <c r="AI23" s="99">
        <v>7.8630000000000004</v>
      </c>
      <c r="AJ23" s="99">
        <v>20.582000000000001</v>
      </c>
      <c r="AK23" s="99"/>
      <c r="AL23" s="99">
        <v>16.71</v>
      </c>
      <c r="AM23" s="99">
        <v>15.566000000000001</v>
      </c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2.2000000000000002</v>
      </c>
      <c r="AY23" s="99">
        <v>1.3</v>
      </c>
      <c r="AZ23" s="99">
        <v>1.7</v>
      </c>
      <c r="BA23" s="99">
        <v>1.6</v>
      </c>
      <c r="BB23" s="99">
        <v>2.2000000000000002</v>
      </c>
      <c r="BC23" s="99">
        <v>3</v>
      </c>
      <c r="BD23" s="99">
        <v>2.5</v>
      </c>
      <c r="BE23" s="99">
        <v>2.1</v>
      </c>
      <c r="BF23" s="99"/>
      <c r="BG23" s="99"/>
      <c r="BH23" s="99"/>
      <c r="BI23" s="99">
        <v>6.7060000000000004</v>
      </c>
      <c r="BJ23" s="99">
        <v>28.271000000000001</v>
      </c>
      <c r="BK23" s="99">
        <v>30.558</v>
      </c>
      <c r="BL23" s="99">
        <v>31.381</v>
      </c>
      <c r="BM23" s="99"/>
      <c r="BN23" s="99">
        <v>23.677</v>
      </c>
      <c r="BO23" s="99">
        <v>10.452999999999999</v>
      </c>
      <c r="BP23" s="99"/>
      <c r="BQ23" s="99"/>
      <c r="BR23" s="99"/>
      <c r="BS23" s="99"/>
      <c r="BT23" s="99">
        <v>7.641</v>
      </c>
      <c r="BU23" s="99"/>
      <c r="BV23" s="99"/>
      <c r="BW23" s="99"/>
      <c r="BX23" s="99"/>
      <c r="BY23" s="99"/>
      <c r="BZ23" s="99"/>
      <c r="CA23" s="99"/>
      <c r="CB23" s="99">
        <v>11.227</v>
      </c>
      <c r="CC23" s="99"/>
      <c r="CD23" s="99">
        <v>12.287000000000001</v>
      </c>
      <c r="CE23" s="99">
        <v>6.915</v>
      </c>
      <c r="CF23" s="99">
        <v>42.473999999999997</v>
      </c>
      <c r="CG23" s="99">
        <v>34.021999999999998</v>
      </c>
      <c r="CH23" s="99"/>
      <c r="CI23" s="99"/>
      <c r="CJ23" s="99">
        <v>23.853999999999999</v>
      </c>
      <c r="CK23" s="99">
        <v>35.966000000000001</v>
      </c>
      <c r="CL23" s="99"/>
      <c r="CM23" s="99"/>
      <c r="CN23" s="99">
        <v>1.643</v>
      </c>
      <c r="CO23" s="99">
        <v>25.8</v>
      </c>
      <c r="CP23" s="99">
        <v>15.153</v>
      </c>
      <c r="CQ23" s="99">
        <v>10.130000000000001</v>
      </c>
      <c r="CR23" s="99">
        <v>2.9129999999999998</v>
      </c>
      <c r="CS23" s="99">
        <v>7.6079999999999997</v>
      </c>
      <c r="CT23" s="100"/>
      <c r="CU23" s="100"/>
      <c r="CV23" s="100"/>
      <c r="CW23" s="96"/>
      <c r="CX23" s="97">
        <f t="array" ref="CX23">SUMPRODUCT(B23:CW23*0.25)</f>
        <v>125.66724999999998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6.3170000000000002</v>
      </c>
      <c r="C28" s="107">
        <f t="shared" si="2"/>
        <v>5.7130000000000001</v>
      </c>
      <c r="D28" s="107">
        <f t="shared" si="2"/>
        <v>5.7130000000000001</v>
      </c>
      <c r="E28" s="107">
        <f t="shared" si="2"/>
        <v>6.0129999999999999</v>
      </c>
      <c r="F28" s="107">
        <f t="shared" si="2"/>
        <v>2.8130000000000002</v>
      </c>
      <c r="G28" s="107">
        <f t="shared" si="2"/>
        <v>4.9870000000000001</v>
      </c>
      <c r="H28" s="107">
        <f t="shared" si="2"/>
        <v>5.827</v>
      </c>
      <c r="I28" s="107">
        <f t="shared" si="2"/>
        <v>2.8130000000000002</v>
      </c>
      <c r="J28" s="107">
        <f t="shared" si="2"/>
        <v>2.9130000000000003</v>
      </c>
      <c r="K28" s="107">
        <f t="shared" si="2"/>
        <v>2.8130000000000002</v>
      </c>
      <c r="L28" s="107">
        <f t="shared" si="2"/>
        <v>2.8130000000000002</v>
      </c>
      <c r="M28" s="107">
        <f t="shared" si="2"/>
        <v>2.8130000000000002</v>
      </c>
      <c r="N28" s="107">
        <f t="shared" si="2"/>
        <v>2.8130000000000002</v>
      </c>
      <c r="O28" s="107">
        <f t="shared" si="2"/>
        <v>2.8130000000000002</v>
      </c>
      <c r="P28" s="107">
        <f t="shared" si="2"/>
        <v>2.8130000000000002</v>
      </c>
      <c r="Q28" s="107">
        <f>SUM(Q21:Q27)</f>
        <v>2.8130000000000002</v>
      </c>
      <c r="R28" s="107">
        <f t="shared" ref="R28:CC28" si="3">SUM(R21:R27)</f>
        <v>2.8130000000000002</v>
      </c>
      <c r="S28" s="107">
        <f t="shared" si="3"/>
        <v>2.8130000000000002</v>
      </c>
      <c r="T28" s="107">
        <f t="shared" si="3"/>
        <v>2.8130000000000002</v>
      </c>
      <c r="U28" s="107">
        <f t="shared" si="3"/>
        <v>2.8130000000000002</v>
      </c>
      <c r="V28" s="107">
        <f t="shared" si="3"/>
        <v>6.213000000000001</v>
      </c>
      <c r="W28" s="107">
        <f t="shared" si="3"/>
        <v>6.6130000000000004</v>
      </c>
      <c r="X28" s="107">
        <f t="shared" si="3"/>
        <v>6.9130000000000003</v>
      </c>
      <c r="Y28" s="107">
        <f t="shared" si="3"/>
        <v>6.9130000000000003</v>
      </c>
      <c r="Z28" s="107">
        <f t="shared" si="3"/>
        <v>4.5</v>
      </c>
      <c r="AA28" s="107">
        <f t="shared" si="3"/>
        <v>4.2</v>
      </c>
      <c r="AB28" s="107">
        <f t="shared" si="3"/>
        <v>4.4000000000000004</v>
      </c>
      <c r="AC28" s="107">
        <f t="shared" si="3"/>
        <v>4.7</v>
      </c>
      <c r="AD28" s="107">
        <f t="shared" si="3"/>
        <v>0</v>
      </c>
      <c r="AE28" s="107">
        <f t="shared" si="3"/>
        <v>0</v>
      </c>
      <c r="AF28" s="107">
        <f t="shared" si="3"/>
        <v>21.8</v>
      </c>
      <c r="AG28" s="107">
        <f t="shared" si="3"/>
        <v>28.268999999999998</v>
      </c>
      <c r="AH28" s="107">
        <f t="shared" si="3"/>
        <v>0</v>
      </c>
      <c r="AI28" s="107">
        <f t="shared" si="3"/>
        <v>14.863</v>
      </c>
      <c r="AJ28" s="107">
        <f t="shared" si="3"/>
        <v>27.582000000000001</v>
      </c>
      <c r="AK28" s="107">
        <f t="shared" si="3"/>
        <v>0</v>
      </c>
      <c r="AL28" s="107">
        <f t="shared" si="3"/>
        <v>23.71</v>
      </c>
      <c r="AM28" s="107">
        <f t="shared" si="3"/>
        <v>22.566000000000003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3.9000000000000004</v>
      </c>
      <c r="AY28" s="107">
        <f t="shared" si="3"/>
        <v>3</v>
      </c>
      <c r="AZ28" s="107">
        <f t="shared" si="3"/>
        <v>3.4</v>
      </c>
      <c r="BA28" s="107">
        <f t="shared" si="3"/>
        <v>3.3</v>
      </c>
      <c r="BB28" s="107">
        <f t="shared" si="3"/>
        <v>3.9000000000000004</v>
      </c>
      <c r="BC28" s="107">
        <f t="shared" si="3"/>
        <v>4.5999999999999996</v>
      </c>
      <c r="BD28" s="107">
        <f t="shared" si="3"/>
        <v>4.0999999999999996</v>
      </c>
      <c r="BE28" s="107">
        <f t="shared" si="3"/>
        <v>3.7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6.7060000000000004</v>
      </c>
      <c r="BJ28" s="107">
        <f t="shared" si="3"/>
        <v>35.271000000000001</v>
      </c>
      <c r="BK28" s="107">
        <f t="shared" si="3"/>
        <v>37.558</v>
      </c>
      <c r="BL28" s="107">
        <f t="shared" si="3"/>
        <v>38.381</v>
      </c>
      <c r="BM28" s="107">
        <f t="shared" si="3"/>
        <v>0</v>
      </c>
      <c r="BN28" s="107">
        <f t="shared" si="3"/>
        <v>30.677</v>
      </c>
      <c r="BO28" s="107">
        <f t="shared" si="3"/>
        <v>10.452999999999999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7</v>
      </c>
      <c r="BT28" s="107">
        <f t="shared" si="3"/>
        <v>14.641</v>
      </c>
      <c r="BU28" s="107">
        <f t="shared" si="3"/>
        <v>7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11.227</v>
      </c>
      <c r="CC28" s="107">
        <f t="shared" si="3"/>
        <v>0</v>
      </c>
      <c r="CD28" s="107">
        <f t="shared" ref="CD28:CW28" si="4">SUM(CD21:CD27)</f>
        <v>12.287000000000001</v>
      </c>
      <c r="CE28" s="107">
        <f t="shared" si="4"/>
        <v>6.915</v>
      </c>
      <c r="CF28" s="107">
        <f t="shared" si="4"/>
        <v>42.473999999999997</v>
      </c>
      <c r="CG28" s="107">
        <f t="shared" si="4"/>
        <v>34.021999999999998</v>
      </c>
      <c r="CH28" s="107">
        <f t="shared" si="4"/>
        <v>0</v>
      </c>
      <c r="CI28" s="107">
        <f t="shared" si="4"/>
        <v>0</v>
      </c>
      <c r="CJ28" s="107">
        <f t="shared" si="4"/>
        <v>23.853999999999999</v>
      </c>
      <c r="CK28" s="107">
        <f t="shared" si="4"/>
        <v>35.966000000000001</v>
      </c>
      <c r="CL28" s="107">
        <f t="shared" si="4"/>
        <v>0</v>
      </c>
      <c r="CM28" s="107">
        <f t="shared" si="4"/>
        <v>0</v>
      </c>
      <c r="CN28" s="107">
        <f t="shared" si="4"/>
        <v>8.6430000000000007</v>
      </c>
      <c r="CO28" s="107">
        <f t="shared" si="4"/>
        <v>32.799999999999997</v>
      </c>
      <c r="CP28" s="107">
        <f t="shared" si="4"/>
        <v>15.153</v>
      </c>
      <c r="CQ28" s="107">
        <f t="shared" si="4"/>
        <v>10.130000000000001</v>
      </c>
      <c r="CR28" s="107">
        <f t="shared" si="4"/>
        <v>9.9130000000000003</v>
      </c>
      <c r="CS28" s="107">
        <f t="shared" si="4"/>
        <v>7.6079999999999997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181.46824999999998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11.451000000000001</v>
      </c>
      <c r="C32" s="94">
        <v>10.824999999999999</v>
      </c>
      <c r="D32" s="94">
        <v>10.801</v>
      </c>
      <c r="E32" s="94">
        <v>11.138</v>
      </c>
      <c r="F32" s="94">
        <v>8.0739999999999998</v>
      </c>
      <c r="G32" s="94">
        <v>18.173999999999999</v>
      </c>
      <c r="H32" s="94">
        <v>66.626999999999995</v>
      </c>
      <c r="I32" s="94">
        <v>107.22199999999999</v>
      </c>
      <c r="J32" s="94">
        <v>69.302999999999997</v>
      </c>
      <c r="K32" s="94">
        <v>80.563999999999993</v>
      </c>
      <c r="L32" s="94">
        <v>117.124</v>
      </c>
      <c r="M32" s="94">
        <v>105.134</v>
      </c>
      <c r="N32" s="94">
        <v>156.46600000000001</v>
      </c>
      <c r="O32" s="94">
        <v>97.516000000000005</v>
      </c>
      <c r="P32" s="94">
        <v>108.22799999999999</v>
      </c>
      <c r="Q32" s="94">
        <v>144.583</v>
      </c>
      <c r="R32" s="94">
        <v>95.436999999999998</v>
      </c>
      <c r="S32" s="94">
        <v>134.43899999999999</v>
      </c>
      <c r="T32" s="94">
        <v>125.161</v>
      </c>
      <c r="U32" s="94">
        <v>120.473</v>
      </c>
      <c r="V32" s="94">
        <v>127.82</v>
      </c>
      <c r="W32" s="94">
        <v>87.36</v>
      </c>
      <c r="X32" s="94">
        <v>113.87</v>
      </c>
      <c r="Y32" s="94">
        <v>125.655</v>
      </c>
      <c r="Z32" s="94">
        <v>21.37</v>
      </c>
      <c r="AA32" s="94">
        <v>21.37</v>
      </c>
      <c r="AB32" s="94">
        <v>92.337999999999994</v>
      </c>
      <c r="AC32" s="94">
        <v>160.839</v>
      </c>
      <c r="AD32" s="94">
        <v>3.0609999999999999</v>
      </c>
      <c r="AE32" s="94">
        <v>135.81800000000001</v>
      </c>
      <c r="AF32" s="94">
        <v>42.691000000000003</v>
      </c>
      <c r="AG32" s="94">
        <v>67.073999999999998</v>
      </c>
      <c r="AH32" s="94"/>
      <c r="AI32" s="94">
        <v>24.699000000000002</v>
      </c>
      <c r="AJ32" s="94">
        <v>70.247</v>
      </c>
      <c r="AK32" s="94">
        <v>73.941999999999993</v>
      </c>
      <c r="AL32" s="94">
        <v>65.914000000000001</v>
      </c>
      <c r="AM32" s="94">
        <v>62.81</v>
      </c>
      <c r="AN32" s="94">
        <v>87.215000000000003</v>
      </c>
      <c r="AO32" s="94">
        <v>96.540999999999997</v>
      </c>
      <c r="AP32" s="94">
        <v>106.5</v>
      </c>
      <c r="AQ32" s="94">
        <v>132.02099999999999</v>
      </c>
      <c r="AR32" s="94">
        <v>153.05000000000001</v>
      </c>
      <c r="AS32" s="94">
        <v>173.72200000000001</v>
      </c>
      <c r="AT32" s="94">
        <v>145.52699999999999</v>
      </c>
      <c r="AU32" s="94">
        <v>153.815</v>
      </c>
      <c r="AV32" s="94">
        <v>160.45599999999999</v>
      </c>
      <c r="AW32" s="94">
        <v>163.99100000000001</v>
      </c>
      <c r="AX32" s="94">
        <v>180.65600000000001</v>
      </c>
      <c r="AY32" s="94">
        <v>168.048</v>
      </c>
      <c r="AZ32" s="94">
        <v>164.53100000000001</v>
      </c>
      <c r="BA32" s="94">
        <v>161.898</v>
      </c>
      <c r="BB32" s="94">
        <v>161.947</v>
      </c>
      <c r="BC32" s="94">
        <v>130.03100000000001</v>
      </c>
      <c r="BD32" s="94">
        <v>110.30200000000001</v>
      </c>
      <c r="BE32" s="94">
        <v>94.019000000000005</v>
      </c>
      <c r="BF32" s="94">
        <v>79.462999999999994</v>
      </c>
      <c r="BG32" s="94">
        <v>128.76900000000001</v>
      </c>
      <c r="BH32" s="94">
        <v>83.781999999999996</v>
      </c>
      <c r="BI32" s="94">
        <v>52.311999999999998</v>
      </c>
      <c r="BJ32" s="94">
        <v>90.201999999999998</v>
      </c>
      <c r="BK32" s="94">
        <v>90.748000000000005</v>
      </c>
      <c r="BL32" s="94">
        <v>91.534000000000006</v>
      </c>
      <c r="BM32" s="94">
        <v>16.3</v>
      </c>
      <c r="BN32" s="94">
        <v>52.597000000000001</v>
      </c>
      <c r="BO32" s="94">
        <v>10.656000000000001</v>
      </c>
      <c r="BP32" s="94">
        <v>80.387</v>
      </c>
      <c r="BQ32" s="94">
        <v>2</v>
      </c>
      <c r="BR32" s="94">
        <v>262.44</v>
      </c>
      <c r="BS32" s="94">
        <v>176.09700000000001</v>
      </c>
      <c r="BT32" s="94">
        <v>63.399000000000001</v>
      </c>
      <c r="BU32" s="94">
        <v>60.761000000000003</v>
      </c>
      <c r="BV32" s="94">
        <v>2.6720000000000002</v>
      </c>
      <c r="BW32" s="94"/>
      <c r="BX32" s="94"/>
      <c r="BY32" s="94"/>
      <c r="BZ32" s="94"/>
      <c r="CA32" s="94"/>
      <c r="CB32" s="94">
        <v>11.227</v>
      </c>
      <c r="CC32" s="94"/>
      <c r="CD32" s="94">
        <v>25.983000000000001</v>
      </c>
      <c r="CE32" s="94">
        <v>57.796999999999997</v>
      </c>
      <c r="CF32" s="94">
        <v>197.65100000000001</v>
      </c>
      <c r="CG32" s="94">
        <v>220.184</v>
      </c>
      <c r="CH32" s="94">
        <v>30.297999999999998</v>
      </c>
      <c r="CI32" s="94">
        <v>74.760000000000005</v>
      </c>
      <c r="CJ32" s="94">
        <v>252.661</v>
      </c>
      <c r="CK32" s="94">
        <v>190.042</v>
      </c>
      <c r="CL32" s="94"/>
      <c r="CM32" s="94"/>
      <c r="CN32" s="94">
        <v>31.177</v>
      </c>
      <c r="CO32" s="94">
        <v>98.06</v>
      </c>
      <c r="CP32" s="94">
        <v>61.954999999999998</v>
      </c>
      <c r="CQ32" s="94">
        <v>41.789000000000001</v>
      </c>
      <c r="CR32" s="94">
        <v>89.867999999999995</v>
      </c>
      <c r="CS32" s="94">
        <v>147.10599999999999</v>
      </c>
      <c r="CT32" s="95"/>
      <c r="CU32" s="95"/>
      <c r="CV32" s="95"/>
      <c r="CW32" s="96"/>
      <c r="CX32" s="97">
        <f t="array" ref="CX32">SUMPRODUCT(B32:CW32*0.25)</f>
        <v>2078.6412500000001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11.451000000000001</v>
      </c>
      <c r="C34" s="77">
        <f t="shared" ref="C34:BN34" si="5">SUM(C31:C33)</f>
        <v>10.824999999999999</v>
      </c>
      <c r="D34" s="77">
        <f t="shared" si="5"/>
        <v>10.801</v>
      </c>
      <c r="E34" s="77">
        <f t="shared" si="5"/>
        <v>11.138</v>
      </c>
      <c r="F34" s="77">
        <f t="shared" si="5"/>
        <v>8.0739999999999998</v>
      </c>
      <c r="G34" s="77">
        <f t="shared" si="5"/>
        <v>18.173999999999999</v>
      </c>
      <c r="H34" s="77">
        <f t="shared" si="5"/>
        <v>66.626999999999995</v>
      </c>
      <c r="I34" s="77">
        <f t="shared" si="5"/>
        <v>107.22199999999999</v>
      </c>
      <c r="J34" s="77">
        <f t="shared" si="5"/>
        <v>69.302999999999997</v>
      </c>
      <c r="K34" s="77">
        <f t="shared" si="5"/>
        <v>80.563999999999993</v>
      </c>
      <c r="L34" s="77">
        <f t="shared" si="5"/>
        <v>117.124</v>
      </c>
      <c r="M34" s="77">
        <f t="shared" si="5"/>
        <v>105.134</v>
      </c>
      <c r="N34" s="77">
        <f t="shared" si="5"/>
        <v>156.46600000000001</v>
      </c>
      <c r="O34" s="77">
        <f t="shared" si="5"/>
        <v>97.516000000000005</v>
      </c>
      <c r="P34" s="77">
        <f t="shared" si="5"/>
        <v>108.22799999999999</v>
      </c>
      <c r="Q34" s="77">
        <f t="shared" si="5"/>
        <v>144.583</v>
      </c>
      <c r="R34" s="77">
        <f t="shared" si="5"/>
        <v>95.436999999999998</v>
      </c>
      <c r="S34" s="77">
        <f t="shared" si="5"/>
        <v>134.43899999999999</v>
      </c>
      <c r="T34" s="77">
        <f t="shared" si="5"/>
        <v>125.161</v>
      </c>
      <c r="U34" s="77">
        <f t="shared" si="5"/>
        <v>120.473</v>
      </c>
      <c r="V34" s="77">
        <f t="shared" si="5"/>
        <v>127.82</v>
      </c>
      <c r="W34" s="77">
        <f t="shared" si="5"/>
        <v>87.36</v>
      </c>
      <c r="X34" s="77">
        <f t="shared" si="5"/>
        <v>113.87</v>
      </c>
      <c r="Y34" s="77">
        <f t="shared" si="5"/>
        <v>125.655</v>
      </c>
      <c r="Z34" s="77">
        <f t="shared" si="5"/>
        <v>21.37</v>
      </c>
      <c r="AA34" s="77">
        <f t="shared" si="5"/>
        <v>21.37</v>
      </c>
      <c r="AB34" s="77">
        <f t="shared" si="5"/>
        <v>92.337999999999994</v>
      </c>
      <c r="AC34" s="77">
        <f t="shared" si="5"/>
        <v>160.839</v>
      </c>
      <c r="AD34" s="77">
        <f t="shared" si="5"/>
        <v>3.0609999999999999</v>
      </c>
      <c r="AE34" s="77">
        <f t="shared" si="5"/>
        <v>135.81800000000001</v>
      </c>
      <c r="AF34" s="77">
        <f t="shared" si="5"/>
        <v>42.691000000000003</v>
      </c>
      <c r="AG34" s="77">
        <f t="shared" si="5"/>
        <v>67.073999999999998</v>
      </c>
      <c r="AH34" s="77">
        <f t="shared" si="5"/>
        <v>0</v>
      </c>
      <c r="AI34" s="77">
        <f t="shared" si="5"/>
        <v>24.699000000000002</v>
      </c>
      <c r="AJ34" s="77">
        <f t="shared" si="5"/>
        <v>70.247</v>
      </c>
      <c r="AK34" s="77">
        <f t="shared" si="5"/>
        <v>73.941999999999993</v>
      </c>
      <c r="AL34" s="77">
        <f t="shared" si="5"/>
        <v>65.914000000000001</v>
      </c>
      <c r="AM34" s="77">
        <f t="shared" si="5"/>
        <v>62.81</v>
      </c>
      <c r="AN34" s="77">
        <f t="shared" si="5"/>
        <v>87.215000000000003</v>
      </c>
      <c r="AO34" s="77">
        <f t="shared" si="5"/>
        <v>96.540999999999997</v>
      </c>
      <c r="AP34" s="77">
        <f t="shared" si="5"/>
        <v>106.5</v>
      </c>
      <c r="AQ34" s="77">
        <f t="shared" si="5"/>
        <v>132.02099999999999</v>
      </c>
      <c r="AR34" s="77">
        <f t="shared" si="5"/>
        <v>153.05000000000001</v>
      </c>
      <c r="AS34" s="77">
        <f t="shared" si="5"/>
        <v>173.72200000000001</v>
      </c>
      <c r="AT34" s="77">
        <f t="shared" si="5"/>
        <v>145.52699999999999</v>
      </c>
      <c r="AU34" s="77">
        <f t="shared" si="5"/>
        <v>153.815</v>
      </c>
      <c r="AV34" s="77">
        <f t="shared" si="5"/>
        <v>160.45599999999999</v>
      </c>
      <c r="AW34" s="77">
        <f t="shared" si="5"/>
        <v>163.99100000000001</v>
      </c>
      <c r="AX34" s="77">
        <f t="shared" si="5"/>
        <v>180.65600000000001</v>
      </c>
      <c r="AY34" s="77">
        <f t="shared" si="5"/>
        <v>168.048</v>
      </c>
      <c r="AZ34" s="77">
        <f t="shared" si="5"/>
        <v>164.53100000000001</v>
      </c>
      <c r="BA34" s="77">
        <f t="shared" si="5"/>
        <v>161.898</v>
      </c>
      <c r="BB34" s="77">
        <f t="shared" si="5"/>
        <v>161.947</v>
      </c>
      <c r="BC34" s="77">
        <f t="shared" si="5"/>
        <v>130.03100000000001</v>
      </c>
      <c r="BD34" s="77">
        <f t="shared" si="5"/>
        <v>110.30200000000001</v>
      </c>
      <c r="BE34" s="77">
        <f t="shared" si="5"/>
        <v>94.019000000000005</v>
      </c>
      <c r="BF34" s="77">
        <f t="shared" si="5"/>
        <v>79.462999999999994</v>
      </c>
      <c r="BG34" s="77">
        <f t="shared" si="5"/>
        <v>128.76900000000001</v>
      </c>
      <c r="BH34" s="77">
        <f t="shared" si="5"/>
        <v>83.781999999999996</v>
      </c>
      <c r="BI34" s="77">
        <f t="shared" si="5"/>
        <v>52.311999999999998</v>
      </c>
      <c r="BJ34" s="77">
        <f t="shared" si="5"/>
        <v>90.201999999999998</v>
      </c>
      <c r="BK34" s="77">
        <f t="shared" si="5"/>
        <v>90.748000000000005</v>
      </c>
      <c r="BL34" s="77">
        <f t="shared" si="5"/>
        <v>91.534000000000006</v>
      </c>
      <c r="BM34" s="77">
        <f t="shared" si="5"/>
        <v>16.3</v>
      </c>
      <c r="BN34" s="77">
        <f t="shared" si="5"/>
        <v>52.597000000000001</v>
      </c>
      <c r="BO34" s="77">
        <f t="shared" ref="BO34:CW34" si="6">SUM(BO31:BO33)</f>
        <v>10.656000000000001</v>
      </c>
      <c r="BP34" s="77">
        <f t="shared" si="6"/>
        <v>80.387</v>
      </c>
      <c r="BQ34" s="77">
        <f t="shared" si="6"/>
        <v>2</v>
      </c>
      <c r="BR34" s="77">
        <f t="shared" si="6"/>
        <v>262.44</v>
      </c>
      <c r="BS34" s="77">
        <f t="shared" si="6"/>
        <v>176.09700000000001</v>
      </c>
      <c r="BT34" s="77">
        <f t="shared" si="6"/>
        <v>63.399000000000001</v>
      </c>
      <c r="BU34" s="77">
        <f t="shared" si="6"/>
        <v>60.761000000000003</v>
      </c>
      <c r="BV34" s="77">
        <f t="shared" si="6"/>
        <v>2.6720000000000002</v>
      </c>
      <c r="BW34" s="77">
        <f t="shared" si="6"/>
        <v>0</v>
      </c>
      <c r="BX34" s="77">
        <f t="shared" si="6"/>
        <v>0</v>
      </c>
      <c r="BY34" s="77">
        <f t="shared" si="6"/>
        <v>0</v>
      </c>
      <c r="BZ34" s="77">
        <f t="shared" si="6"/>
        <v>0</v>
      </c>
      <c r="CA34" s="77">
        <f t="shared" si="6"/>
        <v>0</v>
      </c>
      <c r="CB34" s="77">
        <f t="shared" si="6"/>
        <v>11.227</v>
      </c>
      <c r="CC34" s="77">
        <f t="shared" si="6"/>
        <v>0</v>
      </c>
      <c r="CD34" s="77">
        <f t="shared" si="6"/>
        <v>25.983000000000001</v>
      </c>
      <c r="CE34" s="77">
        <f t="shared" si="6"/>
        <v>57.796999999999997</v>
      </c>
      <c r="CF34" s="77">
        <f t="shared" si="6"/>
        <v>197.65100000000001</v>
      </c>
      <c r="CG34" s="77">
        <f t="shared" si="6"/>
        <v>220.184</v>
      </c>
      <c r="CH34" s="77">
        <f t="shared" si="6"/>
        <v>30.297999999999998</v>
      </c>
      <c r="CI34" s="77">
        <f t="shared" si="6"/>
        <v>74.760000000000005</v>
      </c>
      <c r="CJ34" s="77">
        <f t="shared" si="6"/>
        <v>252.661</v>
      </c>
      <c r="CK34" s="77">
        <f t="shared" si="6"/>
        <v>190.042</v>
      </c>
      <c r="CL34" s="77">
        <f t="shared" si="6"/>
        <v>0</v>
      </c>
      <c r="CM34" s="77">
        <f t="shared" si="6"/>
        <v>0</v>
      </c>
      <c r="CN34" s="77">
        <f t="shared" si="6"/>
        <v>31.177</v>
      </c>
      <c r="CO34" s="77">
        <f t="shared" si="6"/>
        <v>98.06</v>
      </c>
      <c r="CP34" s="77">
        <f t="shared" si="6"/>
        <v>61.954999999999998</v>
      </c>
      <c r="CQ34" s="77">
        <f t="shared" si="6"/>
        <v>41.789000000000001</v>
      </c>
      <c r="CR34" s="77">
        <f t="shared" si="6"/>
        <v>89.867999999999995</v>
      </c>
      <c r="CS34" s="77">
        <f t="shared" si="6"/>
        <v>147.10599999999999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2078.6412500000001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10</v>
      </c>
      <c r="C39" s="120">
        <v>27.4</v>
      </c>
      <c r="D39" s="120">
        <v>29.3</v>
      </c>
      <c r="E39" s="120">
        <v>35.4</v>
      </c>
      <c r="F39" s="120">
        <v>33.799999999999997</v>
      </c>
      <c r="G39" s="120">
        <v>2.7</v>
      </c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>
        <v>13.1</v>
      </c>
      <c r="AA39" s="120">
        <v>12.6</v>
      </c>
      <c r="AB39" s="120"/>
      <c r="AC39" s="120"/>
      <c r="AD39" s="120">
        <v>42</v>
      </c>
      <c r="AE39" s="120"/>
      <c r="AF39" s="120"/>
      <c r="AG39" s="120"/>
      <c r="AH39" s="120">
        <v>104</v>
      </c>
      <c r="AI39" s="120">
        <v>16.2</v>
      </c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>
        <v>71.400000000000006</v>
      </c>
      <c r="BN39" s="120">
        <v>10.3</v>
      </c>
      <c r="BO39" s="120">
        <v>38.299999999999997</v>
      </c>
      <c r="BP39" s="120">
        <v>13.8</v>
      </c>
      <c r="BQ39" s="120">
        <v>75</v>
      </c>
      <c r="BR39" s="120"/>
      <c r="BS39" s="120">
        <v>3.5</v>
      </c>
      <c r="BT39" s="120">
        <v>102.4</v>
      </c>
      <c r="BU39" s="120">
        <v>126.7</v>
      </c>
      <c r="BV39" s="120">
        <v>35</v>
      </c>
      <c r="BW39" s="120">
        <v>97.1</v>
      </c>
      <c r="BX39" s="120">
        <v>85.8</v>
      </c>
      <c r="BY39" s="120">
        <v>48.8</v>
      </c>
      <c r="BZ39" s="120">
        <v>36.5</v>
      </c>
      <c r="CA39" s="120">
        <v>30.7</v>
      </c>
      <c r="CB39" s="120">
        <v>4.5</v>
      </c>
      <c r="CC39" s="120">
        <v>25</v>
      </c>
      <c r="CD39" s="120"/>
      <c r="CE39" s="120"/>
      <c r="CF39" s="120"/>
      <c r="CG39" s="120"/>
      <c r="CH39" s="120">
        <v>14</v>
      </c>
      <c r="CI39" s="120"/>
      <c r="CJ39" s="120"/>
      <c r="CK39" s="120"/>
      <c r="CL39" s="120">
        <v>189.8</v>
      </c>
      <c r="CM39" s="120">
        <v>191.3</v>
      </c>
      <c r="CN39" s="120">
        <v>139.5</v>
      </c>
      <c r="CO39" s="120">
        <v>56.9</v>
      </c>
      <c r="CP39" s="120">
        <v>73</v>
      </c>
      <c r="CQ39" s="120">
        <v>93.5</v>
      </c>
      <c r="CR39" s="120">
        <v>49.8</v>
      </c>
      <c r="CS39" s="120"/>
      <c r="CT39" s="122"/>
      <c r="CU39" s="122"/>
      <c r="CV39" s="122"/>
      <c r="CW39" s="121"/>
      <c r="CX39" s="97">
        <f t="array" ref="CX39">SUMPRODUCT(B39:CW39*0.25)</f>
        <v>484.77499999999998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10</v>
      </c>
      <c r="C42" s="107">
        <f t="shared" ref="C42:BN42" si="7">SUM(C37:C41)</f>
        <v>27.4</v>
      </c>
      <c r="D42" s="107">
        <f t="shared" si="7"/>
        <v>29.3</v>
      </c>
      <c r="E42" s="107">
        <f t="shared" si="7"/>
        <v>35.4</v>
      </c>
      <c r="F42" s="107">
        <f t="shared" si="7"/>
        <v>33.799999999999997</v>
      </c>
      <c r="G42" s="107">
        <f t="shared" si="7"/>
        <v>2.7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13.1</v>
      </c>
      <c r="AA42" s="107">
        <f t="shared" si="7"/>
        <v>12.6</v>
      </c>
      <c r="AB42" s="107">
        <f t="shared" si="7"/>
        <v>0</v>
      </c>
      <c r="AC42" s="107">
        <f t="shared" si="7"/>
        <v>0</v>
      </c>
      <c r="AD42" s="107">
        <f t="shared" si="7"/>
        <v>42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104</v>
      </c>
      <c r="AI42" s="107">
        <f t="shared" si="7"/>
        <v>16.2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71.400000000000006</v>
      </c>
      <c r="BN42" s="107">
        <f t="shared" si="7"/>
        <v>10.3</v>
      </c>
      <c r="BO42" s="107">
        <f t="shared" ref="BO42:CW42" si="8">SUM(BO37:BO41)</f>
        <v>38.299999999999997</v>
      </c>
      <c r="BP42" s="107">
        <f t="shared" si="8"/>
        <v>13.8</v>
      </c>
      <c r="BQ42" s="107">
        <f t="shared" si="8"/>
        <v>75</v>
      </c>
      <c r="BR42" s="107">
        <f t="shared" si="8"/>
        <v>0</v>
      </c>
      <c r="BS42" s="107">
        <f t="shared" si="8"/>
        <v>3.5</v>
      </c>
      <c r="BT42" s="107">
        <f t="shared" si="8"/>
        <v>102.4</v>
      </c>
      <c r="BU42" s="107">
        <f t="shared" si="8"/>
        <v>126.7</v>
      </c>
      <c r="BV42" s="107">
        <f t="shared" si="8"/>
        <v>35</v>
      </c>
      <c r="BW42" s="107">
        <f t="shared" si="8"/>
        <v>97.1</v>
      </c>
      <c r="BX42" s="107">
        <f t="shared" si="8"/>
        <v>85.8</v>
      </c>
      <c r="BY42" s="107">
        <f t="shared" si="8"/>
        <v>48.8</v>
      </c>
      <c r="BZ42" s="107">
        <f t="shared" si="8"/>
        <v>36.5</v>
      </c>
      <c r="CA42" s="107">
        <f t="shared" si="8"/>
        <v>30.7</v>
      </c>
      <c r="CB42" s="107">
        <f t="shared" si="8"/>
        <v>4.5</v>
      </c>
      <c r="CC42" s="107">
        <f t="shared" si="8"/>
        <v>25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14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189.8</v>
      </c>
      <c r="CM42" s="107">
        <f t="shared" si="8"/>
        <v>191.3</v>
      </c>
      <c r="CN42" s="107">
        <f t="shared" si="8"/>
        <v>139.5</v>
      </c>
      <c r="CO42" s="107">
        <f t="shared" si="8"/>
        <v>56.9</v>
      </c>
      <c r="CP42" s="107">
        <f t="shared" si="8"/>
        <v>73</v>
      </c>
      <c r="CQ42" s="107">
        <f t="shared" si="8"/>
        <v>93.5</v>
      </c>
      <c r="CR42" s="107">
        <f t="shared" si="8"/>
        <v>49.8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484.77499999999998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10</v>
      </c>
      <c r="C47" s="120">
        <v>27.4</v>
      </c>
      <c r="D47" s="120">
        <v>29.3</v>
      </c>
      <c r="E47" s="120">
        <v>35.4</v>
      </c>
      <c r="F47" s="120">
        <v>33.799999999999997</v>
      </c>
      <c r="G47" s="120">
        <v>2.7</v>
      </c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>
        <v>13.1</v>
      </c>
      <c r="AA47" s="120">
        <v>12.6</v>
      </c>
      <c r="AB47" s="120"/>
      <c r="AC47" s="120"/>
      <c r="AD47" s="120">
        <v>42</v>
      </c>
      <c r="AE47" s="120"/>
      <c r="AF47" s="120"/>
      <c r="AG47" s="120"/>
      <c r="AH47" s="120">
        <v>104</v>
      </c>
      <c r="AI47" s="120">
        <v>16.2</v>
      </c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>
        <v>71.400000000000006</v>
      </c>
      <c r="BN47" s="120">
        <v>10.3</v>
      </c>
      <c r="BO47" s="120">
        <v>38.299999999999997</v>
      </c>
      <c r="BP47" s="120">
        <v>13.8</v>
      </c>
      <c r="BQ47" s="120">
        <v>75</v>
      </c>
      <c r="BR47" s="120"/>
      <c r="BS47" s="120">
        <v>3.5</v>
      </c>
      <c r="BT47" s="120">
        <v>102.4</v>
      </c>
      <c r="BU47" s="120">
        <v>126.7</v>
      </c>
      <c r="BV47" s="120">
        <v>35</v>
      </c>
      <c r="BW47" s="120">
        <v>97.1</v>
      </c>
      <c r="BX47" s="120">
        <v>85.8</v>
      </c>
      <c r="BY47" s="120">
        <v>48.8</v>
      </c>
      <c r="BZ47" s="120">
        <v>36.5</v>
      </c>
      <c r="CA47" s="120">
        <v>30.7</v>
      </c>
      <c r="CB47" s="120">
        <v>4.5</v>
      </c>
      <c r="CC47" s="120">
        <v>25</v>
      </c>
      <c r="CD47" s="120"/>
      <c r="CE47" s="120"/>
      <c r="CF47" s="120"/>
      <c r="CG47" s="120"/>
      <c r="CH47" s="120">
        <v>14</v>
      </c>
      <c r="CI47" s="120"/>
      <c r="CJ47" s="120"/>
      <c r="CK47" s="120"/>
      <c r="CL47" s="120">
        <v>189.8</v>
      </c>
      <c r="CM47" s="120">
        <v>191.3</v>
      </c>
      <c r="CN47" s="120">
        <v>139.5</v>
      </c>
      <c r="CO47" s="120">
        <v>56.9</v>
      </c>
      <c r="CP47" s="120">
        <v>73</v>
      </c>
      <c r="CQ47" s="120">
        <v>93.5</v>
      </c>
      <c r="CR47" s="120">
        <v>49.8</v>
      </c>
      <c r="CS47" s="120"/>
      <c r="CT47" s="122"/>
      <c r="CU47" s="122"/>
      <c r="CV47" s="122"/>
      <c r="CW47" s="121"/>
      <c r="CX47" s="97">
        <f t="array" ref="CX47">SUMPRODUCT(B47:CW47*0.25)</f>
        <v>484.77499999999998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10</v>
      </c>
      <c r="C51" s="107">
        <f t="shared" ref="C51:BN51" si="9">SUM(C45:C50)</f>
        <v>27.4</v>
      </c>
      <c r="D51" s="107">
        <f t="shared" si="9"/>
        <v>29.3</v>
      </c>
      <c r="E51" s="107">
        <f t="shared" si="9"/>
        <v>35.4</v>
      </c>
      <c r="F51" s="107">
        <f t="shared" si="9"/>
        <v>33.799999999999997</v>
      </c>
      <c r="G51" s="107">
        <f t="shared" si="9"/>
        <v>2.7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13.1</v>
      </c>
      <c r="AA51" s="107">
        <f t="shared" si="9"/>
        <v>12.6</v>
      </c>
      <c r="AB51" s="107">
        <f t="shared" si="9"/>
        <v>0</v>
      </c>
      <c r="AC51" s="107">
        <f t="shared" si="9"/>
        <v>0</v>
      </c>
      <c r="AD51" s="107">
        <f t="shared" si="9"/>
        <v>42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104</v>
      </c>
      <c r="AI51" s="107">
        <f t="shared" si="9"/>
        <v>16.2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71.400000000000006</v>
      </c>
      <c r="BN51" s="107">
        <f t="shared" si="9"/>
        <v>10.3</v>
      </c>
      <c r="BO51" s="107">
        <f t="shared" ref="BO51:CW51" si="10">SUM(BO45:BO50)</f>
        <v>38.299999999999997</v>
      </c>
      <c r="BP51" s="107">
        <f t="shared" si="10"/>
        <v>13.8</v>
      </c>
      <c r="BQ51" s="107">
        <f t="shared" si="10"/>
        <v>75</v>
      </c>
      <c r="BR51" s="107">
        <f t="shared" si="10"/>
        <v>0</v>
      </c>
      <c r="BS51" s="107">
        <f t="shared" si="10"/>
        <v>3.5</v>
      </c>
      <c r="BT51" s="107">
        <f t="shared" si="10"/>
        <v>102.4</v>
      </c>
      <c r="BU51" s="107">
        <f t="shared" si="10"/>
        <v>126.7</v>
      </c>
      <c r="BV51" s="107">
        <f t="shared" si="10"/>
        <v>35</v>
      </c>
      <c r="BW51" s="107">
        <f t="shared" si="10"/>
        <v>97.1</v>
      </c>
      <c r="BX51" s="107">
        <f t="shared" si="10"/>
        <v>85.8</v>
      </c>
      <c r="BY51" s="107">
        <f t="shared" si="10"/>
        <v>48.8</v>
      </c>
      <c r="BZ51" s="107">
        <f t="shared" si="10"/>
        <v>36.5</v>
      </c>
      <c r="CA51" s="107">
        <f t="shared" si="10"/>
        <v>30.7</v>
      </c>
      <c r="CB51" s="107">
        <f t="shared" si="10"/>
        <v>4.5</v>
      </c>
      <c r="CC51" s="107">
        <f t="shared" si="10"/>
        <v>25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14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189.8</v>
      </c>
      <c r="CM51" s="107">
        <f t="shared" si="10"/>
        <v>191.3</v>
      </c>
      <c r="CN51" s="107">
        <f t="shared" si="10"/>
        <v>139.5</v>
      </c>
      <c r="CO51" s="107">
        <f t="shared" si="10"/>
        <v>56.9</v>
      </c>
      <c r="CP51" s="107">
        <f t="shared" si="10"/>
        <v>73</v>
      </c>
      <c r="CQ51" s="107">
        <f t="shared" si="10"/>
        <v>93.5</v>
      </c>
      <c r="CR51" s="107">
        <f t="shared" si="10"/>
        <v>49.8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484.77499999999998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21.451000000000001</v>
      </c>
      <c r="C54" s="107">
        <f t="shared" ref="C54:BN54" si="13">C18+C28+C42</f>
        <v>38.224999999999994</v>
      </c>
      <c r="D54" s="107">
        <f t="shared" si="13"/>
        <v>40.100999999999999</v>
      </c>
      <c r="E54" s="107">
        <f t="shared" si="13"/>
        <v>46.537999999999997</v>
      </c>
      <c r="F54" s="107">
        <f t="shared" si="13"/>
        <v>41.873999999999995</v>
      </c>
      <c r="G54" s="107">
        <f t="shared" si="13"/>
        <v>20.873999999999999</v>
      </c>
      <c r="H54" s="107">
        <f t="shared" si="13"/>
        <v>66.626999999999995</v>
      </c>
      <c r="I54" s="107">
        <f t="shared" si="13"/>
        <v>107.22200000000001</v>
      </c>
      <c r="J54" s="107">
        <f t="shared" si="13"/>
        <v>69.302999999999997</v>
      </c>
      <c r="K54" s="107">
        <f t="shared" si="13"/>
        <v>80.564000000000007</v>
      </c>
      <c r="L54" s="107">
        <f t="shared" si="13"/>
        <v>117.12400000000001</v>
      </c>
      <c r="M54" s="107">
        <f t="shared" si="13"/>
        <v>105.134</v>
      </c>
      <c r="N54" s="107">
        <f t="shared" si="13"/>
        <v>156.46600000000001</v>
      </c>
      <c r="O54" s="107">
        <f t="shared" si="13"/>
        <v>97.515999999999991</v>
      </c>
      <c r="P54" s="107">
        <f t="shared" si="13"/>
        <v>108.22800000000001</v>
      </c>
      <c r="Q54" s="107">
        <f t="shared" si="13"/>
        <v>144.58299999999997</v>
      </c>
      <c r="R54" s="107">
        <f t="shared" si="13"/>
        <v>95.436999999999998</v>
      </c>
      <c r="S54" s="107">
        <f t="shared" si="13"/>
        <v>134.43899999999996</v>
      </c>
      <c r="T54" s="107">
        <f t="shared" si="13"/>
        <v>125.161</v>
      </c>
      <c r="U54" s="107">
        <f t="shared" si="13"/>
        <v>120.473</v>
      </c>
      <c r="V54" s="107">
        <f t="shared" si="13"/>
        <v>127.82</v>
      </c>
      <c r="W54" s="107">
        <f t="shared" si="13"/>
        <v>87.359999999999985</v>
      </c>
      <c r="X54" s="107">
        <f t="shared" si="13"/>
        <v>113.87</v>
      </c>
      <c r="Y54" s="107">
        <f t="shared" si="13"/>
        <v>125.655</v>
      </c>
      <c r="Z54" s="107">
        <f t="shared" si="13"/>
        <v>34.47</v>
      </c>
      <c r="AA54" s="107">
        <f t="shared" si="13"/>
        <v>33.97</v>
      </c>
      <c r="AB54" s="107">
        <f t="shared" si="13"/>
        <v>92.338000000000022</v>
      </c>
      <c r="AC54" s="107">
        <f t="shared" si="13"/>
        <v>160.839</v>
      </c>
      <c r="AD54" s="107">
        <f t="shared" si="13"/>
        <v>45.061</v>
      </c>
      <c r="AE54" s="107">
        <f t="shared" si="13"/>
        <v>135.81800000000001</v>
      </c>
      <c r="AF54" s="107">
        <f t="shared" si="13"/>
        <v>42.691000000000003</v>
      </c>
      <c r="AG54" s="107">
        <f t="shared" si="13"/>
        <v>67.073999999999998</v>
      </c>
      <c r="AH54" s="107">
        <f t="shared" si="13"/>
        <v>104</v>
      </c>
      <c r="AI54" s="107">
        <f t="shared" si="13"/>
        <v>40.899000000000001</v>
      </c>
      <c r="AJ54" s="107">
        <f t="shared" si="13"/>
        <v>70.247</v>
      </c>
      <c r="AK54" s="107">
        <f t="shared" si="13"/>
        <v>73.941999999999993</v>
      </c>
      <c r="AL54" s="107">
        <f t="shared" si="13"/>
        <v>65.914000000000001</v>
      </c>
      <c r="AM54" s="107">
        <f t="shared" si="13"/>
        <v>62.81</v>
      </c>
      <c r="AN54" s="107">
        <f t="shared" si="13"/>
        <v>87.215000000000003</v>
      </c>
      <c r="AO54" s="107">
        <f t="shared" si="13"/>
        <v>96.540999999999997</v>
      </c>
      <c r="AP54" s="107">
        <f t="shared" si="13"/>
        <v>106.5</v>
      </c>
      <c r="AQ54" s="107">
        <f t="shared" si="13"/>
        <v>132.02099999999999</v>
      </c>
      <c r="AR54" s="107">
        <f t="shared" si="13"/>
        <v>153.05000000000001</v>
      </c>
      <c r="AS54" s="107">
        <f t="shared" si="13"/>
        <v>173.72200000000001</v>
      </c>
      <c r="AT54" s="107">
        <f t="shared" si="13"/>
        <v>145.52699999999999</v>
      </c>
      <c r="AU54" s="107">
        <f t="shared" si="13"/>
        <v>153.815</v>
      </c>
      <c r="AV54" s="107">
        <f t="shared" si="13"/>
        <v>160.45599999999999</v>
      </c>
      <c r="AW54" s="107">
        <f t="shared" si="13"/>
        <v>163.99100000000001</v>
      </c>
      <c r="AX54" s="107">
        <f t="shared" si="13"/>
        <v>180.65600000000001</v>
      </c>
      <c r="AY54" s="107">
        <f t="shared" si="13"/>
        <v>168.048</v>
      </c>
      <c r="AZ54" s="107">
        <f t="shared" si="13"/>
        <v>164.53100000000001</v>
      </c>
      <c r="BA54" s="107">
        <f t="shared" si="13"/>
        <v>161.89800000000002</v>
      </c>
      <c r="BB54" s="107">
        <f t="shared" si="13"/>
        <v>161.947</v>
      </c>
      <c r="BC54" s="107">
        <f t="shared" si="13"/>
        <v>130.03100000000001</v>
      </c>
      <c r="BD54" s="107">
        <f t="shared" si="13"/>
        <v>110.30199999999999</v>
      </c>
      <c r="BE54" s="107">
        <f t="shared" si="13"/>
        <v>94.019000000000005</v>
      </c>
      <c r="BF54" s="107">
        <f t="shared" si="13"/>
        <v>79.462999999999994</v>
      </c>
      <c r="BG54" s="107">
        <f t="shared" si="13"/>
        <v>128.76900000000001</v>
      </c>
      <c r="BH54" s="107">
        <f t="shared" si="13"/>
        <v>83.781999999999996</v>
      </c>
      <c r="BI54" s="107">
        <f t="shared" si="13"/>
        <v>52.312000000000005</v>
      </c>
      <c r="BJ54" s="107">
        <f t="shared" si="13"/>
        <v>90.201999999999998</v>
      </c>
      <c r="BK54" s="107">
        <f t="shared" si="13"/>
        <v>90.74799999999999</v>
      </c>
      <c r="BL54" s="107">
        <f t="shared" si="13"/>
        <v>91.533999999999992</v>
      </c>
      <c r="BM54" s="107">
        <f t="shared" si="13"/>
        <v>87.7</v>
      </c>
      <c r="BN54" s="107">
        <f t="shared" si="13"/>
        <v>62.897000000000006</v>
      </c>
      <c r="BO54" s="107">
        <f t="shared" ref="BO54:CX54" si="14">BO18+BO28+BO42</f>
        <v>48.955999999999996</v>
      </c>
      <c r="BP54" s="107">
        <f t="shared" si="14"/>
        <v>94.186999999999998</v>
      </c>
      <c r="BQ54" s="107">
        <f t="shared" si="14"/>
        <v>77</v>
      </c>
      <c r="BR54" s="107">
        <f t="shared" si="14"/>
        <v>262.44</v>
      </c>
      <c r="BS54" s="107">
        <f t="shared" si="14"/>
        <v>179.59699999999998</v>
      </c>
      <c r="BT54" s="107">
        <f t="shared" si="14"/>
        <v>165.79900000000001</v>
      </c>
      <c r="BU54" s="107">
        <f t="shared" si="14"/>
        <v>187.46100000000001</v>
      </c>
      <c r="BV54" s="107">
        <f t="shared" si="14"/>
        <v>37.671999999999997</v>
      </c>
      <c r="BW54" s="107">
        <f t="shared" si="14"/>
        <v>97.1</v>
      </c>
      <c r="BX54" s="107">
        <f t="shared" si="14"/>
        <v>85.8</v>
      </c>
      <c r="BY54" s="107">
        <f t="shared" si="14"/>
        <v>48.8</v>
      </c>
      <c r="BZ54" s="107">
        <f t="shared" si="14"/>
        <v>36.5</v>
      </c>
      <c r="CA54" s="107">
        <f t="shared" si="14"/>
        <v>30.7</v>
      </c>
      <c r="CB54" s="107">
        <f t="shared" si="14"/>
        <v>15.727</v>
      </c>
      <c r="CC54" s="107">
        <f t="shared" si="14"/>
        <v>25</v>
      </c>
      <c r="CD54" s="107">
        <f t="shared" si="14"/>
        <v>25.983000000000004</v>
      </c>
      <c r="CE54" s="107">
        <f t="shared" si="14"/>
        <v>57.797000000000004</v>
      </c>
      <c r="CF54" s="107">
        <f t="shared" si="14"/>
        <v>197.65099999999998</v>
      </c>
      <c r="CG54" s="107">
        <f t="shared" si="14"/>
        <v>220.184</v>
      </c>
      <c r="CH54" s="107">
        <f t="shared" si="14"/>
        <v>44.298000000000002</v>
      </c>
      <c r="CI54" s="107">
        <f t="shared" si="14"/>
        <v>74.760000000000005</v>
      </c>
      <c r="CJ54" s="107">
        <f t="shared" si="14"/>
        <v>252.661</v>
      </c>
      <c r="CK54" s="107">
        <f t="shared" si="14"/>
        <v>190.042</v>
      </c>
      <c r="CL54" s="107">
        <f t="shared" si="14"/>
        <v>189.8</v>
      </c>
      <c r="CM54" s="107">
        <f t="shared" si="14"/>
        <v>191.3</v>
      </c>
      <c r="CN54" s="107">
        <f t="shared" si="14"/>
        <v>170.67699999999999</v>
      </c>
      <c r="CO54" s="107">
        <f t="shared" si="14"/>
        <v>154.96</v>
      </c>
      <c r="CP54" s="107">
        <f t="shared" si="14"/>
        <v>134.95499999999998</v>
      </c>
      <c r="CQ54" s="107">
        <f t="shared" si="14"/>
        <v>135.28899999999999</v>
      </c>
      <c r="CR54" s="107">
        <f t="shared" si="14"/>
        <v>139.66800000000001</v>
      </c>
      <c r="CS54" s="107">
        <f t="shared" si="14"/>
        <v>147.10599999999999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2563.4162500000007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46270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21.440999999999999</v>
      </c>
      <c r="C5" s="25">
        <v>38.258000000000003</v>
      </c>
      <c r="D5" s="25">
        <v>40.054000000000002</v>
      </c>
      <c r="E5" s="25">
        <v>46.567</v>
      </c>
      <c r="F5" s="25">
        <v>41.863</v>
      </c>
      <c r="G5" s="25">
        <v>20.898</v>
      </c>
      <c r="H5" s="25">
        <v>66.605000000000004</v>
      </c>
      <c r="I5" s="25">
        <v>107.271</v>
      </c>
      <c r="J5" s="25">
        <v>69.323999999999998</v>
      </c>
      <c r="K5" s="25">
        <v>80.518000000000001</v>
      </c>
      <c r="L5" s="25">
        <v>117.11</v>
      </c>
      <c r="M5" s="25">
        <v>105.08499999999999</v>
      </c>
      <c r="N5" s="25">
        <v>156.453</v>
      </c>
      <c r="O5" s="25">
        <v>97.513000000000005</v>
      </c>
      <c r="P5" s="25">
        <v>108.23399999999999</v>
      </c>
      <c r="Q5" s="25">
        <v>144.56200000000001</v>
      </c>
      <c r="R5" s="25">
        <v>95.442999999999998</v>
      </c>
      <c r="S5" s="25">
        <v>134.48699999999999</v>
      </c>
      <c r="T5" s="25">
        <v>125.18600000000001</v>
      </c>
      <c r="U5" s="25">
        <v>120.43600000000001</v>
      </c>
      <c r="V5" s="25">
        <v>127.85899999999999</v>
      </c>
      <c r="W5" s="25">
        <v>87.346000000000004</v>
      </c>
      <c r="X5" s="25">
        <v>113.834</v>
      </c>
      <c r="Y5" s="25">
        <v>125.645</v>
      </c>
      <c r="Z5" s="25">
        <v>34.448</v>
      </c>
      <c r="AA5" s="25">
        <v>33.979999999999997</v>
      </c>
      <c r="AB5" s="25">
        <v>92.29</v>
      </c>
      <c r="AC5" s="25">
        <v>160.839</v>
      </c>
      <c r="AD5" s="25">
        <v>45.075000000000003</v>
      </c>
      <c r="AE5" s="25">
        <v>135.80000000000001</v>
      </c>
      <c r="AF5" s="25">
        <v>42.74</v>
      </c>
      <c r="AG5" s="25">
        <v>67.072999999999993</v>
      </c>
      <c r="AH5" s="25">
        <v>104.03100000000001</v>
      </c>
      <c r="AI5" s="25">
        <v>40.895000000000003</v>
      </c>
      <c r="AJ5" s="25">
        <v>70.256</v>
      </c>
      <c r="AK5" s="25">
        <v>73.941999999999993</v>
      </c>
      <c r="AL5" s="25">
        <v>65.914000000000001</v>
      </c>
      <c r="AM5" s="25">
        <v>62.81</v>
      </c>
      <c r="AN5" s="25">
        <v>87.215000000000003</v>
      </c>
      <c r="AO5" s="25">
        <v>96.540999999999997</v>
      </c>
      <c r="AP5" s="25">
        <v>106.5</v>
      </c>
      <c r="AQ5" s="25">
        <v>132.02099999999999</v>
      </c>
      <c r="AR5" s="25">
        <v>153.05000000000001</v>
      </c>
      <c r="AS5" s="25">
        <v>173.72200000000001</v>
      </c>
      <c r="AT5" s="25">
        <v>145.52699999999999</v>
      </c>
      <c r="AU5" s="25">
        <v>153.815</v>
      </c>
      <c r="AV5" s="25">
        <v>160.45599999999999</v>
      </c>
      <c r="AW5" s="25">
        <v>163.99100000000001</v>
      </c>
      <c r="AX5" s="25">
        <v>180.65600000000001</v>
      </c>
      <c r="AY5" s="25">
        <v>168.048</v>
      </c>
      <c r="AZ5" s="25">
        <v>164.53100000000001</v>
      </c>
      <c r="BA5" s="25">
        <v>161.898</v>
      </c>
      <c r="BB5" s="25">
        <v>161.947</v>
      </c>
      <c r="BC5" s="25">
        <v>130.03100000000001</v>
      </c>
      <c r="BD5" s="25">
        <v>110.30200000000001</v>
      </c>
      <c r="BE5" s="25">
        <v>94.019000000000005</v>
      </c>
      <c r="BF5" s="25">
        <v>79.462999999999994</v>
      </c>
      <c r="BG5" s="25">
        <v>128.76900000000001</v>
      </c>
      <c r="BH5" s="25">
        <v>83.781999999999996</v>
      </c>
      <c r="BI5" s="25">
        <v>52.311999999999998</v>
      </c>
      <c r="BJ5" s="25">
        <v>90.201999999999998</v>
      </c>
      <c r="BK5" s="25">
        <v>90.712000000000003</v>
      </c>
      <c r="BL5" s="25">
        <v>91.489000000000004</v>
      </c>
      <c r="BM5" s="25">
        <v>87.73</v>
      </c>
      <c r="BN5" s="25">
        <v>62.938000000000002</v>
      </c>
      <c r="BO5" s="25">
        <v>48.994</v>
      </c>
      <c r="BP5" s="25">
        <v>94.168999999999997</v>
      </c>
      <c r="BQ5" s="25">
        <v>76.957999999999998</v>
      </c>
      <c r="BR5" s="25">
        <v>262.38</v>
      </c>
      <c r="BS5" s="25">
        <v>179.52099999999999</v>
      </c>
      <c r="BT5" s="25">
        <v>165.78399999999999</v>
      </c>
      <c r="BU5" s="25">
        <v>187.41399999999999</v>
      </c>
      <c r="BV5" s="25">
        <v>37.661999999999999</v>
      </c>
      <c r="BW5" s="25">
        <v>97.061000000000007</v>
      </c>
      <c r="BX5" s="25">
        <v>85.789000000000001</v>
      </c>
      <c r="BY5" s="25">
        <v>48.779000000000003</v>
      </c>
      <c r="BZ5" s="25">
        <v>36.484999999999999</v>
      </c>
      <c r="CA5" s="25">
        <v>30.707000000000001</v>
      </c>
      <c r="CB5" s="25">
        <v>15.763</v>
      </c>
      <c r="CC5" s="25">
        <v>25.045000000000002</v>
      </c>
      <c r="CD5" s="25">
        <v>25.969000000000001</v>
      </c>
      <c r="CE5" s="25">
        <v>57.798000000000002</v>
      </c>
      <c r="CF5" s="25">
        <v>197.666</v>
      </c>
      <c r="CG5" s="25">
        <v>220.15700000000001</v>
      </c>
      <c r="CH5" s="25">
        <v>44.298000000000002</v>
      </c>
      <c r="CI5" s="25">
        <v>74.725999999999999</v>
      </c>
      <c r="CJ5" s="25">
        <v>252.64</v>
      </c>
      <c r="CK5" s="25">
        <v>190.04400000000001</v>
      </c>
      <c r="CL5" s="25">
        <v>189.84399999999999</v>
      </c>
      <c r="CM5" s="25">
        <v>191.27</v>
      </c>
      <c r="CN5" s="25">
        <v>170.691</v>
      </c>
      <c r="CO5" s="25">
        <v>154.96</v>
      </c>
      <c r="CP5" s="25">
        <v>134.99799999999999</v>
      </c>
      <c r="CQ5" s="25">
        <v>135.29599999999999</v>
      </c>
      <c r="CR5" s="25">
        <v>139.75899999999999</v>
      </c>
      <c r="CS5" s="25">
        <v>147.149</v>
      </c>
      <c r="CT5" s="26"/>
      <c r="CU5" s="26"/>
      <c r="CV5" s="26"/>
      <c r="CW5" s="27"/>
      <c r="CX5" s="28">
        <f t="array" ref="CX5">SUMPRODUCT(B5:CW5*0.25)</f>
        <v>2563.3819999999992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220.87</v>
      </c>
      <c r="C8" s="37">
        <v>221.02</v>
      </c>
      <c r="D8" s="37">
        <v>213.93</v>
      </c>
      <c r="E8" s="37">
        <v>211.74</v>
      </c>
      <c r="F8" s="37">
        <v>215.93</v>
      </c>
      <c r="G8" s="37">
        <v>199.72</v>
      </c>
      <c r="H8" s="37">
        <v>178.76</v>
      </c>
      <c r="I8" s="37">
        <v>162.12</v>
      </c>
      <c r="J8" s="37">
        <v>185.05</v>
      </c>
      <c r="K8" s="37">
        <v>168.84</v>
      </c>
      <c r="L8" s="37">
        <v>162.13</v>
      </c>
      <c r="M8" s="37">
        <v>159.6</v>
      </c>
      <c r="N8" s="37">
        <v>154.57</v>
      </c>
      <c r="O8" s="37">
        <v>161.80000000000001</v>
      </c>
      <c r="P8" s="37">
        <v>156.16999999999999</v>
      </c>
      <c r="Q8" s="37">
        <v>151.69</v>
      </c>
      <c r="R8" s="37">
        <v>158.62</v>
      </c>
      <c r="S8" s="37">
        <v>152.36000000000001</v>
      </c>
      <c r="T8" s="37">
        <v>155.97999999999999</v>
      </c>
      <c r="U8" s="37">
        <v>156.35</v>
      </c>
      <c r="V8" s="37">
        <v>153.36000000000001</v>
      </c>
      <c r="W8" s="37">
        <v>158.87</v>
      </c>
      <c r="X8" s="37">
        <v>155.46</v>
      </c>
      <c r="Y8" s="37">
        <v>152.9</v>
      </c>
      <c r="Z8" s="37">
        <v>170.26</v>
      </c>
      <c r="AA8" s="37">
        <v>169.48</v>
      </c>
      <c r="AB8" s="37">
        <v>155.4</v>
      </c>
      <c r="AC8" s="37">
        <v>136.30000000000001</v>
      </c>
      <c r="AD8" s="37">
        <v>178.65</v>
      </c>
      <c r="AE8" s="37">
        <v>139</v>
      </c>
      <c r="AF8" s="37">
        <v>92.94</v>
      </c>
      <c r="AG8" s="37">
        <v>60.82</v>
      </c>
      <c r="AH8" s="37">
        <v>120.28</v>
      </c>
      <c r="AI8" s="37">
        <v>67.819999999999993</v>
      </c>
      <c r="AJ8" s="37">
        <v>22.17</v>
      </c>
      <c r="AK8" s="37">
        <v>-7.78</v>
      </c>
      <c r="AL8" s="37">
        <v>18.12</v>
      </c>
      <c r="AM8" s="37">
        <v>5.01</v>
      </c>
      <c r="AN8" s="37">
        <v>-7.4</v>
      </c>
      <c r="AO8" s="37">
        <v>-8</v>
      </c>
      <c r="AP8" s="37">
        <v>-7.36</v>
      </c>
      <c r="AQ8" s="37">
        <v>-8.59</v>
      </c>
      <c r="AR8" s="37">
        <v>-9.3800000000000008</v>
      </c>
      <c r="AS8" s="37">
        <v>-9.7200000000000006</v>
      </c>
      <c r="AT8" s="37">
        <v>-7.82</v>
      </c>
      <c r="AU8" s="37">
        <v>-8.33</v>
      </c>
      <c r="AV8" s="37">
        <v>-8.48</v>
      </c>
      <c r="AW8" s="37">
        <v>-8.66</v>
      </c>
      <c r="AX8" s="37">
        <v>-8.7100000000000009</v>
      </c>
      <c r="AY8" s="37">
        <v>-8.9600000000000009</v>
      </c>
      <c r="AZ8" s="37">
        <v>-8.1300000000000008</v>
      </c>
      <c r="BA8" s="37">
        <v>-7.58</v>
      </c>
      <c r="BB8" s="37">
        <v>-7.15</v>
      </c>
      <c r="BC8" s="37">
        <v>-8.02</v>
      </c>
      <c r="BD8" s="37">
        <v>-7.01</v>
      </c>
      <c r="BE8" s="37">
        <v>-5.74</v>
      </c>
      <c r="BF8" s="37">
        <v>-2.99</v>
      </c>
      <c r="BG8" s="37">
        <v>-6.53</v>
      </c>
      <c r="BH8" s="37">
        <v>-3.93</v>
      </c>
      <c r="BI8" s="37">
        <v>1.39</v>
      </c>
      <c r="BJ8" s="37">
        <v>7.32</v>
      </c>
      <c r="BK8" s="37">
        <v>21.34</v>
      </c>
      <c r="BL8" s="37">
        <v>24</v>
      </c>
      <c r="BM8" s="37">
        <v>60</v>
      </c>
      <c r="BN8" s="37">
        <v>40.619999999999997</v>
      </c>
      <c r="BO8" s="37">
        <v>73.56</v>
      </c>
      <c r="BP8" s="37">
        <v>131.46</v>
      </c>
      <c r="BQ8" s="37">
        <v>165.55</v>
      </c>
      <c r="BR8" s="37">
        <v>99.48</v>
      </c>
      <c r="BS8" s="37">
        <v>172.49</v>
      </c>
      <c r="BT8" s="37">
        <v>218.35</v>
      </c>
      <c r="BU8" s="37">
        <v>225.2</v>
      </c>
      <c r="BV8" s="37">
        <v>233.67</v>
      </c>
      <c r="BW8" s="37">
        <v>237</v>
      </c>
      <c r="BX8" s="37">
        <v>235.02</v>
      </c>
      <c r="BY8" s="37">
        <v>242</v>
      </c>
      <c r="BZ8" s="37">
        <v>235.62</v>
      </c>
      <c r="CA8" s="37">
        <v>234.03</v>
      </c>
      <c r="CB8" s="37">
        <v>224.51</v>
      </c>
      <c r="CC8" s="37">
        <v>223.12</v>
      </c>
      <c r="CD8" s="37">
        <v>200.07</v>
      </c>
      <c r="CE8" s="37">
        <v>191.18</v>
      </c>
      <c r="CF8" s="37">
        <v>179.96</v>
      </c>
      <c r="CG8" s="37">
        <v>174.15</v>
      </c>
      <c r="CH8" s="37">
        <v>191.31</v>
      </c>
      <c r="CI8" s="37">
        <v>180.9</v>
      </c>
      <c r="CJ8" s="37">
        <v>170.24</v>
      </c>
      <c r="CK8" s="37">
        <v>181.06</v>
      </c>
      <c r="CL8" s="37">
        <v>201.82</v>
      </c>
      <c r="CM8" s="37">
        <v>217.04</v>
      </c>
      <c r="CN8" s="37">
        <v>209.2</v>
      </c>
      <c r="CO8" s="37">
        <v>231.29</v>
      </c>
      <c r="CP8" s="37">
        <v>210.79</v>
      </c>
      <c r="CQ8" s="37">
        <v>209.49</v>
      </c>
      <c r="CR8" s="37">
        <v>195.66</v>
      </c>
      <c r="CS8" s="37">
        <v>171.11</v>
      </c>
      <c r="CT8" s="38"/>
      <c r="CU8" s="38"/>
      <c r="CV8" s="38"/>
      <c r="CW8" s="39"/>
      <c r="CX8" s="40">
        <f>IF(SUM(B8:CW8)&lt;&gt;0,AVERAGEIF(B8:CW8,"&lt;&gt;"""),"")</f>
        <v>120.40437500000002</v>
      </c>
    </row>
    <row r="9" spans="1:102" ht="24.95" customHeight="1" thickBot="1" x14ac:dyDescent="0.25">
      <c r="A9" s="41" t="s">
        <v>6</v>
      </c>
      <c r="B9" s="42">
        <v>216.89</v>
      </c>
      <c r="C9" s="43">
        <v>216.89</v>
      </c>
      <c r="D9" s="43">
        <v>216.89</v>
      </c>
      <c r="E9" s="43">
        <v>216.89</v>
      </c>
      <c r="F9" s="43">
        <v>189.13249999999999</v>
      </c>
      <c r="G9" s="43">
        <v>189.13249999999999</v>
      </c>
      <c r="H9" s="43">
        <v>189.13249999999999</v>
      </c>
      <c r="I9" s="43">
        <v>189.13249999999999</v>
      </c>
      <c r="J9" s="43">
        <v>168.905</v>
      </c>
      <c r="K9" s="43">
        <v>168.905</v>
      </c>
      <c r="L9" s="43">
        <v>168.905</v>
      </c>
      <c r="M9" s="43">
        <v>168.905</v>
      </c>
      <c r="N9" s="43">
        <v>156.0575</v>
      </c>
      <c r="O9" s="43">
        <v>156.0575</v>
      </c>
      <c r="P9" s="43">
        <v>156.0575</v>
      </c>
      <c r="Q9" s="43">
        <v>156.0575</v>
      </c>
      <c r="R9" s="43">
        <v>155.82749999999999</v>
      </c>
      <c r="S9" s="43">
        <v>155.82749999999999</v>
      </c>
      <c r="T9" s="43">
        <v>155.82749999999999</v>
      </c>
      <c r="U9" s="43">
        <v>155.82749999999999</v>
      </c>
      <c r="V9" s="43">
        <v>155.14750000000001</v>
      </c>
      <c r="W9" s="43">
        <v>155.14750000000001</v>
      </c>
      <c r="X9" s="43">
        <v>155.14750000000001</v>
      </c>
      <c r="Y9" s="43">
        <v>155.14750000000001</v>
      </c>
      <c r="Z9" s="43">
        <v>157.86000000000001</v>
      </c>
      <c r="AA9" s="43">
        <v>157.86000000000001</v>
      </c>
      <c r="AB9" s="43">
        <v>157.86000000000001</v>
      </c>
      <c r="AC9" s="43">
        <v>157.86000000000001</v>
      </c>
      <c r="AD9" s="43">
        <v>117.85250000000001</v>
      </c>
      <c r="AE9" s="43">
        <v>117.85250000000001</v>
      </c>
      <c r="AF9" s="43">
        <v>117.85250000000001</v>
      </c>
      <c r="AG9" s="43">
        <v>117.85250000000001</v>
      </c>
      <c r="AH9" s="43">
        <v>50.622500000000002</v>
      </c>
      <c r="AI9" s="43">
        <v>50.622500000000002</v>
      </c>
      <c r="AJ9" s="43">
        <v>50.622500000000002</v>
      </c>
      <c r="AK9" s="43">
        <v>50.622500000000002</v>
      </c>
      <c r="AL9" s="43">
        <v>1.9325000000000001</v>
      </c>
      <c r="AM9" s="43">
        <v>1.9325000000000001</v>
      </c>
      <c r="AN9" s="43">
        <v>1.9325000000000001</v>
      </c>
      <c r="AO9" s="43">
        <v>1.9325000000000001</v>
      </c>
      <c r="AP9" s="43">
        <v>-8.7624999999999993</v>
      </c>
      <c r="AQ9" s="43">
        <v>-8.7624999999999993</v>
      </c>
      <c r="AR9" s="43">
        <v>-8.7624999999999993</v>
      </c>
      <c r="AS9" s="43">
        <v>-8.7624999999999993</v>
      </c>
      <c r="AT9" s="43">
        <v>-8.3224999999999998</v>
      </c>
      <c r="AU9" s="43">
        <v>-8.3224999999999998</v>
      </c>
      <c r="AV9" s="43">
        <v>-8.3224999999999998</v>
      </c>
      <c r="AW9" s="43">
        <v>-8.3224999999999998</v>
      </c>
      <c r="AX9" s="43">
        <v>-8.3450000000000006</v>
      </c>
      <c r="AY9" s="43">
        <v>-8.3450000000000006</v>
      </c>
      <c r="AZ9" s="43">
        <v>-8.3450000000000006</v>
      </c>
      <c r="BA9" s="43">
        <v>-8.3450000000000006</v>
      </c>
      <c r="BB9" s="43">
        <v>-6.98</v>
      </c>
      <c r="BC9" s="43">
        <v>-6.98</v>
      </c>
      <c r="BD9" s="43">
        <v>-6.98</v>
      </c>
      <c r="BE9" s="43">
        <v>-6.98</v>
      </c>
      <c r="BF9" s="43">
        <v>-3.0150000000000001</v>
      </c>
      <c r="BG9" s="43">
        <v>-3.0150000000000001</v>
      </c>
      <c r="BH9" s="43">
        <v>-3.0150000000000001</v>
      </c>
      <c r="BI9" s="43">
        <v>-3.0150000000000001</v>
      </c>
      <c r="BJ9" s="43">
        <v>28.164999999999999</v>
      </c>
      <c r="BK9" s="43">
        <v>28.164999999999999</v>
      </c>
      <c r="BL9" s="43">
        <v>28.164999999999999</v>
      </c>
      <c r="BM9" s="43">
        <v>28.164999999999999</v>
      </c>
      <c r="BN9" s="43">
        <v>102.7975</v>
      </c>
      <c r="BO9" s="43">
        <v>102.7975</v>
      </c>
      <c r="BP9" s="43">
        <v>102.7975</v>
      </c>
      <c r="BQ9" s="43">
        <v>102.7975</v>
      </c>
      <c r="BR9" s="43">
        <v>178.88</v>
      </c>
      <c r="BS9" s="43">
        <v>178.88</v>
      </c>
      <c r="BT9" s="43">
        <v>178.88</v>
      </c>
      <c r="BU9" s="43">
        <v>178.88</v>
      </c>
      <c r="BV9" s="43">
        <v>236.92250000000001</v>
      </c>
      <c r="BW9" s="43">
        <v>236.92250000000001</v>
      </c>
      <c r="BX9" s="43">
        <v>236.92250000000001</v>
      </c>
      <c r="BY9" s="43">
        <v>236.92250000000001</v>
      </c>
      <c r="BZ9" s="43">
        <v>229.32</v>
      </c>
      <c r="CA9" s="43">
        <v>229.32</v>
      </c>
      <c r="CB9" s="43">
        <v>229.32</v>
      </c>
      <c r="CC9" s="43">
        <v>229.32</v>
      </c>
      <c r="CD9" s="43">
        <v>186.34</v>
      </c>
      <c r="CE9" s="43">
        <v>186.34</v>
      </c>
      <c r="CF9" s="43">
        <v>186.34</v>
      </c>
      <c r="CG9" s="43">
        <v>186.34</v>
      </c>
      <c r="CH9" s="43">
        <v>180.8775</v>
      </c>
      <c r="CI9" s="43">
        <v>180.8775</v>
      </c>
      <c r="CJ9" s="43">
        <v>180.8775</v>
      </c>
      <c r="CK9" s="43">
        <v>180.8775</v>
      </c>
      <c r="CL9" s="43">
        <v>214.83750000000001</v>
      </c>
      <c r="CM9" s="43">
        <v>214.83750000000001</v>
      </c>
      <c r="CN9" s="43">
        <v>214.83750000000001</v>
      </c>
      <c r="CO9" s="43">
        <v>214.83750000000001</v>
      </c>
      <c r="CP9" s="43">
        <v>196.76249999999999</v>
      </c>
      <c r="CQ9" s="43">
        <v>196.76249999999999</v>
      </c>
      <c r="CR9" s="43">
        <v>196.76249999999999</v>
      </c>
      <c r="CS9" s="43">
        <v>196.76249999999999</v>
      </c>
      <c r="CT9" s="44"/>
      <c r="CU9" s="44"/>
      <c r="CV9" s="44"/>
      <c r="CW9" s="45"/>
      <c r="CX9" s="46">
        <f>IF(SUM(B9:CW9)&lt;&gt;0,AVERAGEIF(B9:CW9,"&lt;&gt;"""),"")</f>
        <v>120.404375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>
        <v>40</v>
      </c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>
        <v>46.478999999999999</v>
      </c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21.61975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>
        <v>11.398</v>
      </c>
      <c r="D13" s="65">
        <v>18.920000000000002</v>
      </c>
      <c r="E13" s="65">
        <v>22.297999999999998</v>
      </c>
      <c r="F13" s="65">
        <v>21.56</v>
      </c>
      <c r="G13" s="65"/>
      <c r="H13" s="65"/>
      <c r="I13" s="65"/>
      <c r="J13" s="65"/>
      <c r="K13" s="65">
        <v>9.593</v>
      </c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20.942250000000001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>
        <v>25</v>
      </c>
      <c r="AQ14" s="65">
        <v>25</v>
      </c>
      <c r="AR14" s="65">
        <v>25</v>
      </c>
      <c r="AS14" s="65">
        <v>25</v>
      </c>
      <c r="AT14" s="65">
        <v>25</v>
      </c>
      <c r="AU14" s="65">
        <v>25</v>
      </c>
      <c r="AV14" s="65">
        <v>25</v>
      </c>
      <c r="AW14" s="65">
        <v>25</v>
      </c>
      <c r="AX14" s="65">
        <v>25</v>
      </c>
      <c r="AY14" s="65">
        <v>25</v>
      </c>
      <c r="AZ14" s="65">
        <v>25</v>
      </c>
      <c r="BA14" s="65">
        <v>25</v>
      </c>
      <c r="BB14" s="65">
        <v>25</v>
      </c>
      <c r="BC14" s="65">
        <v>25</v>
      </c>
      <c r="BD14" s="65">
        <v>25</v>
      </c>
      <c r="BE14" s="65">
        <v>25</v>
      </c>
      <c r="BF14" s="65">
        <v>25</v>
      </c>
      <c r="BG14" s="65">
        <v>25</v>
      </c>
      <c r="BH14" s="65">
        <v>25</v>
      </c>
      <c r="BI14" s="65">
        <v>25</v>
      </c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>
        <v>7.42</v>
      </c>
      <c r="BV14" s="65">
        <v>4.8010000000000002</v>
      </c>
      <c r="BW14" s="65"/>
      <c r="BX14" s="65">
        <v>13.000999999999999</v>
      </c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131.30549999999999</v>
      </c>
    </row>
    <row r="15" spans="1:102" ht="24.95" customHeight="1" x14ac:dyDescent="0.2">
      <c r="A15" s="69" t="s">
        <v>12</v>
      </c>
      <c r="B15" s="70">
        <v>15.888999999999999</v>
      </c>
      <c r="C15" s="71">
        <v>14.817</v>
      </c>
      <c r="D15" s="71">
        <v>13.462999999999999</v>
      </c>
      <c r="E15" s="71">
        <v>12.010999999999999</v>
      </c>
      <c r="F15" s="71">
        <v>10.61</v>
      </c>
      <c r="G15" s="71">
        <v>11</v>
      </c>
      <c r="H15" s="71">
        <v>11.944000000000001</v>
      </c>
      <c r="I15" s="71">
        <v>21.873000000000001</v>
      </c>
      <c r="J15" s="71">
        <v>13.62</v>
      </c>
      <c r="K15" s="71">
        <v>13.54</v>
      </c>
      <c r="L15" s="71">
        <v>23.527999999999999</v>
      </c>
      <c r="M15" s="71">
        <v>23.413</v>
      </c>
      <c r="N15" s="71">
        <v>22.62</v>
      </c>
      <c r="O15" s="71">
        <v>19.891999999999999</v>
      </c>
      <c r="P15" s="71">
        <v>20.068000000000001</v>
      </c>
      <c r="Q15" s="71">
        <v>23.93</v>
      </c>
      <c r="R15" s="71">
        <v>27.512</v>
      </c>
      <c r="S15" s="71">
        <v>33.688000000000002</v>
      </c>
      <c r="T15" s="71">
        <v>32.222999999999999</v>
      </c>
      <c r="U15" s="71">
        <v>34.886000000000003</v>
      </c>
      <c r="V15" s="71">
        <v>42.073999999999998</v>
      </c>
      <c r="W15" s="71">
        <v>43.128</v>
      </c>
      <c r="X15" s="71">
        <v>46.728999999999999</v>
      </c>
      <c r="Y15" s="71">
        <v>55.158000000000001</v>
      </c>
      <c r="Z15" s="71">
        <v>26.603000000000002</v>
      </c>
      <c r="AA15" s="71">
        <v>27.050999999999998</v>
      </c>
      <c r="AB15" s="71">
        <v>56.43</v>
      </c>
      <c r="AC15" s="71">
        <v>56.341999999999999</v>
      </c>
      <c r="AD15" s="71">
        <v>42.679000000000002</v>
      </c>
      <c r="AE15" s="71">
        <v>63.334000000000003</v>
      </c>
      <c r="AF15" s="71">
        <v>33.36</v>
      </c>
      <c r="AG15" s="71">
        <v>27.832999999999998</v>
      </c>
      <c r="AH15" s="71">
        <v>83.727000000000004</v>
      </c>
      <c r="AI15" s="71">
        <v>37.755000000000003</v>
      </c>
      <c r="AJ15" s="71">
        <v>26.716000000000001</v>
      </c>
      <c r="AK15" s="71">
        <v>66.224999999999994</v>
      </c>
      <c r="AL15" s="71">
        <v>21.914000000000001</v>
      </c>
      <c r="AM15" s="71">
        <v>58.67</v>
      </c>
      <c r="AN15" s="71">
        <v>77.164000000000001</v>
      </c>
      <c r="AO15" s="71">
        <v>86.444999999999993</v>
      </c>
      <c r="AP15" s="71">
        <v>71.489999999999995</v>
      </c>
      <c r="AQ15" s="71">
        <v>97.668999999999997</v>
      </c>
      <c r="AR15" s="71">
        <v>117.402</v>
      </c>
      <c r="AS15" s="71">
        <v>112.51900000000001</v>
      </c>
      <c r="AT15" s="71">
        <v>85.971999999999994</v>
      </c>
      <c r="AU15" s="71">
        <v>93.802999999999997</v>
      </c>
      <c r="AV15" s="71">
        <v>99.456000000000003</v>
      </c>
      <c r="AW15" s="71">
        <v>101.896</v>
      </c>
      <c r="AX15" s="71">
        <v>119.63</v>
      </c>
      <c r="AY15" s="71">
        <v>106.354</v>
      </c>
      <c r="AZ15" s="71">
        <v>99.486999999999995</v>
      </c>
      <c r="BA15" s="71">
        <v>98.501000000000005</v>
      </c>
      <c r="BB15" s="71">
        <v>99.100999999999999</v>
      </c>
      <c r="BC15" s="71">
        <v>100.074</v>
      </c>
      <c r="BD15" s="71">
        <v>78.507999999999996</v>
      </c>
      <c r="BE15" s="71">
        <v>63.031999999999996</v>
      </c>
      <c r="BF15" s="71">
        <v>25.609000000000002</v>
      </c>
      <c r="BG15" s="71">
        <v>73.236999999999995</v>
      </c>
      <c r="BH15" s="71">
        <v>31.998999999999999</v>
      </c>
      <c r="BI15" s="71">
        <v>0.27200000000000002</v>
      </c>
      <c r="BJ15" s="71">
        <v>62.302</v>
      </c>
      <c r="BK15" s="71">
        <v>28.212</v>
      </c>
      <c r="BL15" s="71">
        <v>26.989000000000001</v>
      </c>
      <c r="BM15" s="71">
        <v>57.35</v>
      </c>
      <c r="BN15" s="71">
        <v>19.158000000000001</v>
      </c>
      <c r="BO15" s="71">
        <v>18.213999999999999</v>
      </c>
      <c r="BP15" s="71">
        <v>55.536999999999999</v>
      </c>
      <c r="BQ15" s="71">
        <v>18.928000000000001</v>
      </c>
      <c r="BR15" s="71">
        <v>21.710999999999999</v>
      </c>
      <c r="BS15" s="71">
        <v>19.501000000000001</v>
      </c>
      <c r="BT15" s="71">
        <v>5.4039999999999999</v>
      </c>
      <c r="BU15" s="71">
        <v>19.474</v>
      </c>
      <c r="BV15" s="71">
        <v>19.433</v>
      </c>
      <c r="BW15" s="71">
        <v>25.539000000000001</v>
      </c>
      <c r="BX15" s="71">
        <v>36.213000000000001</v>
      </c>
      <c r="BY15" s="71">
        <v>26.931000000000001</v>
      </c>
      <c r="BZ15" s="71">
        <v>11.88</v>
      </c>
      <c r="CA15" s="71">
        <v>11.222</v>
      </c>
      <c r="CB15" s="71">
        <v>2.5739999999999998</v>
      </c>
      <c r="CC15" s="71">
        <v>9.2080000000000002</v>
      </c>
      <c r="CD15" s="71">
        <v>1.492</v>
      </c>
      <c r="CE15" s="71">
        <v>6.5739999999999998</v>
      </c>
      <c r="CF15" s="71">
        <v>0.85299999999999998</v>
      </c>
      <c r="CG15" s="71">
        <v>1.484</v>
      </c>
      <c r="CH15" s="71">
        <v>6.2640000000000002</v>
      </c>
      <c r="CI15" s="71">
        <v>7.5259999999999998</v>
      </c>
      <c r="CJ15" s="71">
        <v>3.847</v>
      </c>
      <c r="CK15" s="71">
        <v>1.171</v>
      </c>
      <c r="CL15" s="71">
        <v>10.856999999999999</v>
      </c>
      <c r="CM15" s="71">
        <v>15.117000000000001</v>
      </c>
      <c r="CN15" s="71">
        <v>6.3780000000000001</v>
      </c>
      <c r="CO15" s="71"/>
      <c r="CP15" s="71">
        <v>0.23799999999999999</v>
      </c>
      <c r="CQ15" s="71">
        <v>0.23599999999999999</v>
      </c>
      <c r="CR15" s="71">
        <v>4.2990000000000004</v>
      </c>
      <c r="CS15" s="71">
        <v>4.8099999999999996</v>
      </c>
      <c r="CT15" s="72"/>
      <c r="CU15" s="72"/>
      <c r="CV15" s="72"/>
      <c r="CW15" s="73"/>
      <c r="CX15" s="74">
        <f t="array" ref="CX15">SUMPRODUCT(B15:CW15*0.25)</f>
        <v>905.70025000000032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>
        <v>71.7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>
        <v>26.7</v>
      </c>
      <c r="AT17" s="71">
        <v>26.7</v>
      </c>
      <c r="AU17" s="71">
        <v>26.7</v>
      </c>
      <c r="AV17" s="71">
        <v>26.7</v>
      </c>
      <c r="AW17" s="71">
        <v>26.7</v>
      </c>
      <c r="AX17" s="71">
        <v>26.7</v>
      </c>
      <c r="AY17" s="71">
        <v>26.7</v>
      </c>
      <c r="AZ17" s="71">
        <v>32.700000000000003</v>
      </c>
      <c r="BA17" s="71">
        <v>32.700000000000003</v>
      </c>
      <c r="BB17" s="71">
        <v>32.700000000000003</v>
      </c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>
        <v>19.725000000000001</v>
      </c>
      <c r="CI17" s="71">
        <v>9.43</v>
      </c>
      <c r="CJ17" s="71"/>
      <c r="CK17" s="71"/>
      <c r="CL17" s="71">
        <v>7.2919999999999998</v>
      </c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98.286749999999984</v>
      </c>
    </row>
    <row r="18" spans="1:102" ht="30" customHeight="1" thickBot="1" x14ac:dyDescent="0.25">
      <c r="A18" s="75" t="s">
        <v>15</v>
      </c>
      <c r="B18" s="76">
        <f>SUM(B11:B17)</f>
        <v>15.888999999999999</v>
      </c>
      <c r="C18" s="77">
        <f t="shared" ref="C18:BN18" si="0">SUM(C11:C17)</f>
        <v>26.215</v>
      </c>
      <c r="D18" s="77">
        <f t="shared" si="0"/>
        <v>32.383000000000003</v>
      </c>
      <c r="E18" s="77">
        <f t="shared" si="0"/>
        <v>34.308999999999997</v>
      </c>
      <c r="F18" s="77">
        <f t="shared" si="0"/>
        <v>32.17</v>
      </c>
      <c r="G18" s="77">
        <f t="shared" si="0"/>
        <v>11</v>
      </c>
      <c r="H18" s="77">
        <f t="shared" si="0"/>
        <v>11.944000000000001</v>
      </c>
      <c r="I18" s="77">
        <f t="shared" si="0"/>
        <v>21.873000000000001</v>
      </c>
      <c r="J18" s="77">
        <f t="shared" si="0"/>
        <v>13.62</v>
      </c>
      <c r="K18" s="77">
        <f t="shared" si="0"/>
        <v>23.132999999999999</v>
      </c>
      <c r="L18" s="77">
        <f t="shared" si="0"/>
        <v>23.527999999999999</v>
      </c>
      <c r="M18" s="77">
        <f t="shared" si="0"/>
        <v>23.413</v>
      </c>
      <c r="N18" s="77">
        <f t="shared" si="0"/>
        <v>22.62</v>
      </c>
      <c r="O18" s="77">
        <f t="shared" si="0"/>
        <v>19.891999999999999</v>
      </c>
      <c r="P18" s="77">
        <f t="shared" si="0"/>
        <v>20.068000000000001</v>
      </c>
      <c r="Q18" s="77">
        <f t="shared" si="0"/>
        <v>23.93</v>
      </c>
      <c r="R18" s="77">
        <f t="shared" si="0"/>
        <v>27.512</v>
      </c>
      <c r="S18" s="77">
        <f t="shared" si="0"/>
        <v>33.688000000000002</v>
      </c>
      <c r="T18" s="77">
        <f t="shared" si="0"/>
        <v>32.222999999999999</v>
      </c>
      <c r="U18" s="77">
        <f t="shared" si="0"/>
        <v>34.886000000000003</v>
      </c>
      <c r="V18" s="77">
        <f t="shared" si="0"/>
        <v>42.073999999999998</v>
      </c>
      <c r="W18" s="77">
        <f t="shared" si="0"/>
        <v>43.128</v>
      </c>
      <c r="X18" s="77">
        <f t="shared" si="0"/>
        <v>46.728999999999999</v>
      </c>
      <c r="Y18" s="77">
        <f t="shared" si="0"/>
        <v>55.158000000000001</v>
      </c>
      <c r="Z18" s="77">
        <f t="shared" si="0"/>
        <v>26.603000000000002</v>
      </c>
      <c r="AA18" s="77">
        <f t="shared" si="0"/>
        <v>27.050999999999998</v>
      </c>
      <c r="AB18" s="77">
        <f t="shared" si="0"/>
        <v>56.43</v>
      </c>
      <c r="AC18" s="77">
        <f t="shared" si="0"/>
        <v>128.042</v>
      </c>
      <c r="AD18" s="77">
        <f t="shared" si="0"/>
        <v>42.679000000000002</v>
      </c>
      <c r="AE18" s="77">
        <f t="shared" si="0"/>
        <v>103.334</v>
      </c>
      <c r="AF18" s="77">
        <f t="shared" si="0"/>
        <v>33.36</v>
      </c>
      <c r="AG18" s="77">
        <f t="shared" si="0"/>
        <v>27.832999999999998</v>
      </c>
      <c r="AH18" s="77">
        <f t="shared" si="0"/>
        <v>83.727000000000004</v>
      </c>
      <c r="AI18" s="77">
        <f t="shared" si="0"/>
        <v>37.755000000000003</v>
      </c>
      <c r="AJ18" s="77">
        <f t="shared" si="0"/>
        <v>26.716000000000001</v>
      </c>
      <c r="AK18" s="77">
        <f t="shared" si="0"/>
        <v>66.224999999999994</v>
      </c>
      <c r="AL18" s="77">
        <f t="shared" si="0"/>
        <v>21.914000000000001</v>
      </c>
      <c r="AM18" s="77">
        <f t="shared" si="0"/>
        <v>58.67</v>
      </c>
      <c r="AN18" s="77">
        <f t="shared" si="0"/>
        <v>77.164000000000001</v>
      </c>
      <c r="AO18" s="77">
        <f t="shared" si="0"/>
        <v>86.444999999999993</v>
      </c>
      <c r="AP18" s="77">
        <f t="shared" si="0"/>
        <v>96.49</v>
      </c>
      <c r="AQ18" s="77">
        <f t="shared" si="0"/>
        <v>122.669</v>
      </c>
      <c r="AR18" s="77">
        <f t="shared" si="0"/>
        <v>142.40199999999999</v>
      </c>
      <c r="AS18" s="77">
        <f t="shared" si="0"/>
        <v>164.21899999999999</v>
      </c>
      <c r="AT18" s="77">
        <f t="shared" si="0"/>
        <v>137.672</v>
      </c>
      <c r="AU18" s="77">
        <f t="shared" si="0"/>
        <v>145.50299999999999</v>
      </c>
      <c r="AV18" s="77">
        <f t="shared" si="0"/>
        <v>151.15600000000001</v>
      </c>
      <c r="AW18" s="77">
        <f t="shared" si="0"/>
        <v>153.596</v>
      </c>
      <c r="AX18" s="77">
        <f t="shared" si="0"/>
        <v>171.32999999999998</v>
      </c>
      <c r="AY18" s="77">
        <f t="shared" si="0"/>
        <v>158.05399999999997</v>
      </c>
      <c r="AZ18" s="77">
        <f t="shared" si="0"/>
        <v>157.18700000000001</v>
      </c>
      <c r="BA18" s="77">
        <f t="shared" si="0"/>
        <v>156.20100000000002</v>
      </c>
      <c r="BB18" s="77">
        <f t="shared" si="0"/>
        <v>156.80099999999999</v>
      </c>
      <c r="BC18" s="77">
        <f t="shared" si="0"/>
        <v>125.074</v>
      </c>
      <c r="BD18" s="77">
        <f t="shared" si="0"/>
        <v>103.508</v>
      </c>
      <c r="BE18" s="77">
        <f t="shared" si="0"/>
        <v>88.031999999999996</v>
      </c>
      <c r="BF18" s="77">
        <f t="shared" si="0"/>
        <v>50.609000000000002</v>
      </c>
      <c r="BG18" s="77">
        <f t="shared" si="0"/>
        <v>98.236999999999995</v>
      </c>
      <c r="BH18" s="77">
        <f t="shared" si="0"/>
        <v>56.998999999999995</v>
      </c>
      <c r="BI18" s="77">
        <f t="shared" si="0"/>
        <v>25.271999999999998</v>
      </c>
      <c r="BJ18" s="77">
        <f t="shared" si="0"/>
        <v>62.302</v>
      </c>
      <c r="BK18" s="77">
        <f t="shared" si="0"/>
        <v>28.212</v>
      </c>
      <c r="BL18" s="77">
        <f t="shared" si="0"/>
        <v>26.989000000000001</v>
      </c>
      <c r="BM18" s="77">
        <f t="shared" si="0"/>
        <v>57.35</v>
      </c>
      <c r="BN18" s="77">
        <f t="shared" si="0"/>
        <v>19.158000000000001</v>
      </c>
      <c r="BO18" s="77">
        <f t="shared" ref="BO18:CW18" si="1">SUM(BO11:BO17)</f>
        <v>18.213999999999999</v>
      </c>
      <c r="BP18" s="77">
        <f t="shared" si="1"/>
        <v>55.536999999999999</v>
      </c>
      <c r="BQ18" s="77">
        <f t="shared" si="1"/>
        <v>65.406999999999996</v>
      </c>
      <c r="BR18" s="77">
        <f t="shared" si="1"/>
        <v>21.710999999999999</v>
      </c>
      <c r="BS18" s="77">
        <f t="shared" si="1"/>
        <v>19.501000000000001</v>
      </c>
      <c r="BT18" s="77">
        <f t="shared" si="1"/>
        <v>5.4039999999999999</v>
      </c>
      <c r="BU18" s="77">
        <f t="shared" si="1"/>
        <v>26.893999999999998</v>
      </c>
      <c r="BV18" s="77">
        <f t="shared" si="1"/>
        <v>24.234000000000002</v>
      </c>
      <c r="BW18" s="77">
        <f t="shared" si="1"/>
        <v>25.539000000000001</v>
      </c>
      <c r="BX18" s="77">
        <f t="shared" si="1"/>
        <v>49.213999999999999</v>
      </c>
      <c r="BY18" s="77">
        <f t="shared" si="1"/>
        <v>26.931000000000001</v>
      </c>
      <c r="BZ18" s="77">
        <f t="shared" si="1"/>
        <v>11.88</v>
      </c>
      <c r="CA18" s="77">
        <f t="shared" si="1"/>
        <v>11.222</v>
      </c>
      <c r="CB18" s="77">
        <f t="shared" si="1"/>
        <v>2.5739999999999998</v>
      </c>
      <c r="CC18" s="77">
        <f t="shared" si="1"/>
        <v>9.2080000000000002</v>
      </c>
      <c r="CD18" s="77">
        <f t="shared" si="1"/>
        <v>1.492</v>
      </c>
      <c r="CE18" s="77">
        <f t="shared" si="1"/>
        <v>6.5739999999999998</v>
      </c>
      <c r="CF18" s="77">
        <f t="shared" si="1"/>
        <v>0.85299999999999998</v>
      </c>
      <c r="CG18" s="77">
        <f t="shared" si="1"/>
        <v>1.484</v>
      </c>
      <c r="CH18" s="77">
        <f t="shared" si="1"/>
        <v>25.989000000000001</v>
      </c>
      <c r="CI18" s="77">
        <f t="shared" si="1"/>
        <v>16.956</v>
      </c>
      <c r="CJ18" s="77">
        <f t="shared" si="1"/>
        <v>3.847</v>
      </c>
      <c r="CK18" s="77">
        <f t="shared" si="1"/>
        <v>1.171</v>
      </c>
      <c r="CL18" s="77">
        <f t="shared" si="1"/>
        <v>18.149000000000001</v>
      </c>
      <c r="CM18" s="77">
        <f t="shared" si="1"/>
        <v>15.117000000000001</v>
      </c>
      <c r="CN18" s="77">
        <f t="shared" si="1"/>
        <v>6.3780000000000001</v>
      </c>
      <c r="CO18" s="77">
        <f t="shared" si="1"/>
        <v>0</v>
      </c>
      <c r="CP18" s="77">
        <f t="shared" si="1"/>
        <v>0.23799999999999999</v>
      </c>
      <c r="CQ18" s="77">
        <f t="shared" si="1"/>
        <v>0.23599999999999999</v>
      </c>
      <c r="CR18" s="77">
        <f t="shared" si="1"/>
        <v>4.2990000000000004</v>
      </c>
      <c r="CS18" s="77">
        <f t="shared" si="1"/>
        <v>4.8099999999999996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1177.8545000000004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>
        <v>2.8130000000000002</v>
      </c>
      <c r="CA21" s="88">
        <v>2.8130000000000002</v>
      </c>
      <c r="CB21" s="88">
        <v>2.8130000000000002</v>
      </c>
      <c r="CC21" s="88">
        <v>2.8130000000000002</v>
      </c>
      <c r="CD21" s="88">
        <v>2.8130000000000002</v>
      </c>
      <c r="CE21" s="88">
        <v>2.8130000000000002</v>
      </c>
      <c r="CF21" s="88">
        <v>2.8130000000000002</v>
      </c>
      <c r="CG21" s="88">
        <v>2.8130000000000002</v>
      </c>
      <c r="CH21" s="88">
        <v>2.8130000000000002</v>
      </c>
      <c r="CI21" s="88">
        <v>2.8130000000000002</v>
      </c>
      <c r="CJ21" s="88">
        <v>2.8130000000000002</v>
      </c>
      <c r="CK21" s="88">
        <v>2.8130000000000002</v>
      </c>
      <c r="CL21" s="88">
        <v>2.8130000000000002</v>
      </c>
      <c r="CM21" s="88">
        <v>2.8130000000000002</v>
      </c>
      <c r="CN21" s="88">
        <v>2.8130000000000002</v>
      </c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10.54875</v>
      </c>
    </row>
    <row r="22" spans="1:102" ht="24.95" customHeight="1" x14ac:dyDescent="0.2">
      <c r="A22" s="92" t="s">
        <v>18</v>
      </c>
      <c r="B22" s="93">
        <v>1.464</v>
      </c>
      <c r="C22" s="94">
        <v>1.44</v>
      </c>
      <c r="D22" s="94">
        <v>1.3360000000000001</v>
      </c>
      <c r="E22" s="94">
        <v>3.3759999999999999</v>
      </c>
      <c r="F22" s="94">
        <v>1.3640000000000001</v>
      </c>
      <c r="G22" s="94">
        <v>3.3319999999999999</v>
      </c>
      <c r="H22" s="94">
        <v>1.264</v>
      </c>
      <c r="I22" s="94">
        <v>1.36</v>
      </c>
      <c r="J22" s="94">
        <v>1.3759999999999999</v>
      </c>
      <c r="K22" s="94">
        <v>1.3720000000000001</v>
      </c>
      <c r="L22" s="94">
        <v>1.3919999999999999</v>
      </c>
      <c r="M22" s="94">
        <v>1.268</v>
      </c>
      <c r="N22" s="94">
        <v>1.3480000000000001</v>
      </c>
      <c r="O22" s="94">
        <v>1.3520000000000001</v>
      </c>
      <c r="P22" s="94">
        <v>1.3520000000000001</v>
      </c>
      <c r="Q22" s="94">
        <v>1.3759999999999999</v>
      </c>
      <c r="R22" s="94">
        <v>1.3120000000000001</v>
      </c>
      <c r="S22" s="94">
        <v>1.3839999999999999</v>
      </c>
      <c r="T22" s="94">
        <v>1.276</v>
      </c>
      <c r="U22" s="94">
        <v>1.3120000000000001</v>
      </c>
      <c r="V22" s="94">
        <v>1.304</v>
      </c>
      <c r="W22" s="94">
        <v>1.28</v>
      </c>
      <c r="X22" s="94">
        <v>1.228</v>
      </c>
      <c r="Y22" s="94">
        <v>1.3280000000000001</v>
      </c>
      <c r="Z22" s="94">
        <v>1.272</v>
      </c>
      <c r="AA22" s="94">
        <v>1.256</v>
      </c>
      <c r="AB22" s="94">
        <v>1.296</v>
      </c>
      <c r="AC22" s="94">
        <v>1.28</v>
      </c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>
        <v>10.4</v>
      </c>
      <c r="BG22" s="94">
        <v>10.4</v>
      </c>
      <c r="BH22" s="94">
        <v>10.4</v>
      </c>
      <c r="BI22" s="94">
        <v>10.4</v>
      </c>
      <c r="BJ22" s="94">
        <v>22.4</v>
      </c>
      <c r="BK22" s="94">
        <v>22.5</v>
      </c>
      <c r="BL22" s="94">
        <v>22.5</v>
      </c>
      <c r="BM22" s="94">
        <v>22.5</v>
      </c>
      <c r="BN22" s="94">
        <v>22.6</v>
      </c>
      <c r="BO22" s="94">
        <v>22.7</v>
      </c>
      <c r="BP22" s="94">
        <v>8.1</v>
      </c>
      <c r="BQ22" s="94">
        <v>2.8</v>
      </c>
      <c r="BR22" s="94">
        <v>2.8</v>
      </c>
      <c r="BS22" s="94">
        <v>2.9</v>
      </c>
      <c r="BT22" s="94">
        <v>2.9</v>
      </c>
      <c r="BU22" s="94">
        <v>2.9</v>
      </c>
      <c r="BV22" s="94">
        <v>4.3600000000000003</v>
      </c>
      <c r="BW22" s="94">
        <v>4.444</v>
      </c>
      <c r="BX22" s="94">
        <v>8.2439999999999998</v>
      </c>
      <c r="BY22" s="94">
        <v>4.4039999999999999</v>
      </c>
      <c r="BZ22" s="94">
        <v>6.0140000000000002</v>
      </c>
      <c r="CA22" s="94">
        <v>4.484</v>
      </c>
      <c r="CB22" s="94">
        <v>4.5119999999999996</v>
      </c>
      <c r="CC22" s="94">
        <v>4.3639999999999999</v>
      </c>
      <c r="CD22" s="94">
        <v>4.4359999999999999</v>
      </c>
      <c r="CE22" s="94">
        <v>4.3920000000000003</v>
      </c>
      <c r="CF22" s="94">
        <v>2.8</v>
      </c>
      <c r="CG22" s="94">
        <v>2.7</v>
      </c>
      <c r="CH22" s="94">
        <v>2.7</v>
      </c>
      <c r="CI22" s="94">
        <v>2.6</v>
      </c>
      <c r="CJ22" s="94">
        <v>2.6</v>
      </c>
      <c r="CK22" s="94">
        <v>2.5</v>
      </c>
      <c r="CL22" s="94">
        <v>2.5</v>
      </c>
      <c r="CM22" s="94">
        <v>2.5</v>
      </c>
      <c r="CN22" s="94">
        <v>2.5</v>
      </c>
      <c r="CO22" s="94"/>
      <c r="CP22" s="94">
        <v>2.4</v>
      </c>
      <c r="CQ22" s="94">
        <v>2.4</v>
      </c>
      <c r="CR22" s="94">
        <v>2.4</v>
      </c>
      <c r="CS22" s="94">
        <v>3.6880000000000002</v>
      </c>
      <c r="CT22" s="95"/>
      <c r="CU22" s="95"/>
      <c r="CV22" s="95"/>
      <c r="CW22" s="96"/>
      <c r="CX22" s="97">
        <f t="array" ref="CX22">SUMPRODUCT(B22:CW22*0.25)</f>
        <v>81.110499999999973</v>
      </c>
    </row>
    <row r="23" spans="1:102" ht="24.95" customHeight="1" x14ac:dyDescent="0.2">
      <c r="A23" s="92" t="s">
        <v>19</v>
      </c>
      <c r="B23" s="98">
        <v>4.0880000000000001</v>
      </c>
      <c r="C23" s="99">
        <v>10.603</v>
      </c>
      <c r="D23" s="99">
        <v>6.335</v>
      </c>
      <c r="E23" s="99">
        <v>8.8819999999999997</v>
      </c>
      <c r="F23" s="99">
        <v>8.3290000000000006</v>
      </c>
      <c r="G23" s="99">
        <v>6.5659999999999998</v>
      </c>
      <c r="H23" s="99">
        <v>5.5970000000000004</v>
      </c>
      <c r="I23" s="99">
        <v>6.4379999999999997</v>
      </c>
      <c r="J23" s="99">
        <v>5.6280000000000001</v>
      </c>
      <c r="K23" s="99">
        <v>6.5129999999999999</v>
      </c>
      <c r="L23" s="99">
        <v>18.690000000000001</v>
      </c>
      <c r="M23" s="99">
        <v>17.904</v>
      </c>
      <c r="N23" s="99">
        <v>16.585000000000001</v>
      </c>
      <c r="O23" s="99">
        <v>14.169</v>
      </c>
      <c r="P23" s="99">
        <v>12.714</v>
      </c>
      <c r="Q23" s="99">
        <v>12.555999999999999</v>
      </c>
      <c r="R23" s="99">
        <v>11.619</v>
      </c>
      <c r="S23" s="99">
        <v>12.914999999999999</v>
      </c>
      <c r="T23" s="99">
        <v>12.587</v>
      </c>
      <c r="U23" s="99">
        <v>12.337999999999999</v>
      </c>
      <c r="V23" s="99">
        <v>13.680999999999999</v>
      </c>
      <c r="W23" s="99">
        <v>12.038</v>
      </c>
      <c r="X23" s="99">
        <v>11.077</v>
      </c>
      <c r="Y23" s="99">
        <v>13.459</v>
      </c>
      <c r="Z23" s="99">
        <v>6.5730000000000004</v>
      </c>
      <c r="AA23" s="99">
        <v>5.673</v>
      </c>
      <c r="AB23" s="99">
        <v>10.564</v>
      </c>
      <c r="AC23" s="99">
        <v>3.8170000000000002</v>
      </c>
      <c r="AD23" s="99">
        <v>2.3959999999999999</v>
      </c>
      <c r="AE23" s="99">
        <v>11.266</v>
      </c>
      <c r="AF23" s="99">
        <v>2.38</v>
      </c>
      <c r="AG23" s="99">
        <v>8.84</v>
      </c>
      <c r="AH23" s="99">
        <v>20.303999999999998</v>
      </c>
      <c r="AI23" s="99">
        <v>3.14</v>
      </c>
      <c r="AJ23" s="99">
        <v>9.34</v>
      </c>
      <c r="AK23" s="99">
        <v>7.7169999999999996</v>
      </c>
      <c r="AL23" s="99">
        <v>4.0999999999999996</v>
      </c>
      <c r="AM23" s="99">
        <v>4.1399999999999997</v>
      </c>
      <c r="AN23" s="99">
        <v>10.051</v>
      </c>
      <c r="AO23" s="99">
        <v>10.096</v>
      </c>
      <c r="AP23" s="99">
        <v>10.01</v>
      </c>
      <c r="AQ23" s="99">
        <v>9.3520000000000003</v>
      </c>
      <c r="AR23" s="99">
        <v>10.648</v>
      </c>
      <c r="AS23" s="99">
        <v>9.5030000000000001</v>
      </c>
      <c r="AT23" s="99">
        <v>7.8550000000000004</v>
      </c>
      <c r="AU23" s="99">
        <v>8.3119999999999994</v>
      </c>
      <c r="AV23" s="99">
        <v>9.3000000000000007</v>
      </c>
      <c r="AW23" s="99">
        <v>10.395</v>
      </c>
      <c r="AX23" s="99">
        <v>9.3260000000000005</v>
      </c>
      <c r="AY23" s="99">
        <v>9.9939999999999998</v>
      </c>
      <c r="AZ23" s="99">
        <v>7.3440000000000003</v>
      </c>
      <c r="BA23" s="99">
        <v>5.6970000000000001</v>
      </c>
      <c r="BB23" s="99">
        <v>5.1459999999999999</v>
      </c>
      <c r="BC23" s="99">
        <v>4.9569999999999999</v>
      </c>
      <c r="BD23" s="99">
        <v>6.7939999999999996</v>
      </c>
      <c r="BE23" s="99">
        <v>5.9870000000000001</v>
      </c>
      <c r="BF23" s="99">
        <v>18.454000000000001</v>
      </c>
      <c r="BG23" s="99">
        <v>20.132000000000001</v>
      </c>
      <c r="BH23" s="99">
        <v>16.382999999999999</v>
      </c>
      <c r="BI23" s="99">
        <v>16.64</v>
      </c>
      <c r="BJ23" s="99">
        <v>5.5</v>
      </c>
      <c r="BK23" s="99">
        <v>5.3</v>
      </c>
      <c r="BL23" s="99">
        <v>11.3</v>
      </c>
      <c r="BM23" s="99">
        <v>7.88</v>
      </c>
      <c r="BN23" s="99">
        <v>21.18</v>
      </c>
      <c r="BO23" s="99">
        <v>8.08</v>
      </c>
      <c r="BP23" s="99">
        <v>30.532</v>
      </c>
      <c r="BQ23" s="99">
        <v>8.7509999999999994</v>
      </c>
      <c r="BR23" s="99">
        <v>7.6689999999999996</v>
      </c>
      <c r="BS23" s="99">
        <v>6.12</v>
      </c>
      <c r="BT23" s="99">
        <v>6.48</v>
      </c>
      <c r="BU23" s="99">
        <v>6.62</v>
      </c>
      <c r="BV23" s="99">
        <v>9.0679999999999996</v>
      </c>
      <c r="BW23" s="99">
        <v>67.078000000000003</v>
      </c>
      <c r="BX23" s="99">
        <v>28.331</v>
      </c>
      <c r="BY23" s="99">
        <v>17.443999999999999</v>
      </c>
      <c r="BZ23" s="99">
        <v>15.778</v>
      </c>
      <c r="CA23" s="99">
        <v>12.188000000000001</v>
      </c>
      <c r="CB23" s="99">
        <v>5.8639999999999999</v>
      </c>
      <c r="CC23" s="99">
        <v>8.66</v>
      </c>
      <c r="CD23" s="99">
        <v>5.0279999999999996</v>
      </c>
      <c r="CE23" s="99">
        <v>8.7189999999999994</v>
      </c>
      <c r="CF23" s="99">
        <v>3.8</v>
      </c>
      <c r="CG23" s="99">
        <v>4.96</v>
      </c>
      <c r="CH23" s="99">
        <v>12.795999999999999</v>
      </c>
      <c r="CI23" s="99">
        <v>12.856999999999999</v>
      </c>
      <c r="CJ23" s="99">
        <v>6.48</v>
      </c>
      <c r="CK23" s="99">
        <v>5.0599999999999996</v>
      </c>
      <c r="CL23" s="99">
        <v>11.981999999999999</v>
      </c>
      <c r="CM23" s="99">
        <v>16.440000000000001</v>
      </c>
      <c r="CN23" s="99">
        <v>4.5999999999999996</v>
      </c>
      <c r="CO23" s="99">
        <v>0.56000000000000005</v>
      </c>
      <c r="CP23" s="99">
        <v>4.5599999999999996</v>
      </c>
      <c r="CQ23" s="99">
        <v>4.8600000000000003</v>
      </c>
      <c r="CR23" s="99">
        <v>5.26</v>
      </c>
      <c r="CS23" s="99">
        <v>9.8510000000000009</v>
      </c>
      <c r="CT23" s="100"/>
      <c r="CU23" s="100"/>
      <c r="CV23" s="100"/>
      <c r="CW23" s="96"/>
      <c r="CX23" s="97">
        <f t="array" ref="CX23">SUMPRODUCT(B23:CW23*0.25)</f>
        <v>247.89324999999994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5.5519999999999996</v>
      </c>
      <c r="C28" s="107">
        <f t="shared" ref="C28:BN28" si="2">SUM(C21:C27)</f>
        <v>12.042999999999999</v>
      </c>
      <c r="D28" s="107">
        <f t="shared" si="2"/>
        <v>7.6710000000000003</v>
      </c>
      <c r="E28" s="107">
        <f t="shared" si="2"/>
        <v>12.257999999999999</v>
      </c>
      <c r="F28" s="107">
        <f t="shared" si="2"/>
        <v>9.6930000000000014</v>
      </c>
      <c r="G28" s="107">
        <f t="shared" si="2"/>
        <v>9.8979999999999997</v>
      </c>
      <c r="H28" s="107">
        <f t="shared" si="2"/>
        <v>6.8610000000000007</v>
      </c>
      <c r="I28" s="107">
        <f t="shared" si="2"/>
        <v>7.798</v>
      </c>
      <c r="J28" s="107">
        <f t="shared" si="2"/>
        <v>7.0039999999999996</v>
      </c>
      <c r="K28" s="107">
        <f t="shared" si="2"/>
        <v>7.8849999999999998</v>
      </c>
      <c r="L28" s="107">
        <f t="shared" si="2"/>
        <v>20.082000000000001</v>
      </c>
      <c r="M28" s="107">
        <f t="shared" si="2"/>
        <v>19.172000000000001</v>
      </c>
      <c r="N28" s="107">
        <f t="shared" si="2"/>
        <v>17.933</v>
      </c>
      <c r="O28" s="107">
        <f t="shared" si="2"/>
        <v>15.521000000000001</v>
      </c>
      <c r="P28" s="107">
        <f t="shared" si="2"/>
        <v>14.066000000000001</v>
      </c>
      <c r="Q28" s="107">
        <f t="shared" si="2"/>
        <v>13.931999999999999</v>
      </c>
      <c r="R28" s="107">
        <f t="shared" si="2"/>
        <v>12.930999999999999</v>
      </c>
      <c r="S28" s="107">
        <f t="shared" si="2"/>
        <v>14.298999999999999</v>
      </c>
      <c r="T28" s="107">
        <f t="shared" si="2"/>
        <v>13.863</v>
      </c>
      <c r="U28" s="107">
        <f t="shared" si="2"/>
        <v>13.649999999999999</v>
      </c>
      <c r="V28" s="107">
        <f t="shared" si="2"/>
        <v>14.984999999999999</v>
      </c>
      <c r="W28" s="107">
        <f t="shared" si="2"/>
        <v>13.318</v>
      </c>
      <c r="X28" s="107">
        <f t="shared" si="2"/>
        <v>12.305</v>
      </c>
      <c r="Y28" s="107">
        <f t="shared" si="2"/>
        <v>14.786999999999999</v>
      </c>
      <c r="Z28" s="107">
        <f t="shared" si="2"/>
        <v>7.8450000000000006</v>
      </c>
      <c r="AA28" s="107">
        <f t="shared" si="2"/>
        <v>6.9290000000000003</v>
      </c>
      <c r="AB28" s="107">
        <f t="shared" si="2"/>
        <v>11.86</v>
      </c>
      <c r="AC28" s="107">
        <f t="shared" si="2"/>
        <v>5.0970000000000004</v>
      </c>
      <c r="AD28" s="107">
        <f t="shared" si="2"/>
        <v>2.3959999999999999</v>
      </c>
      <c r="AE28" s="107">
        <f t="shared" si="2"/>
        <v>11.266</v>
      </c>
      <c r="AF28" s="107">
        <f t="shared" si="2"/>
        <v>2.38</v>
      </c>
      <c r="AG28" s="107">
        <f t="shared" si="2"/>
        <v>8.84</v>
      </c>
      <c r="AH28" s="107">
        <f t="shared" si="2"/>
        <v>20.303999999999998</v>
      </c>
      <c r="AI28" s="107">
        <f t="shared" si="2"/>
        <v>3.14</v>
      </c>
      <c r="AJ28" s="107">
        <f t="shared" si="2"/>
        <v>9.34</v>
      </c>
      <c r="AK28" s="107">
        <f t="shared" si="2"/>
        <v>7.7169999999999996</v>
      </c>
      <c r="AL28" s="107">
        <f t="shared" si="2"/>
        <v>4.0999999999999996</v>
      </c>
      <c r="AM28" s="107">
        <f t="shared" si="2"/>
        <v>4.1399999999999997</v>
      </c>
      <c r="AN28" s="107">
        <f t="shared" si="2"/>
        <v>10.051</v>
      </c>
      <c r="AO28" s="107">
        <f t="shared" si="2"/>
        <v>10.096</v>
      </c>
      <c r="AP28" s="107">
        <f t="shared" si="2"/>
        <v>10.01</v>
      </c>
      <c r="AQ28" s="107">
        <f t="shared" si="2"/>
        <v>9.3520000000000003</v>
      </c>
      <c r="AR28" s="107">
        <f t="shared" si="2"/>
        <v>10.648</v>
      </c>
      <c r="AS28" s="107">
        <f t="shared" si="2"/>
        <v>9.5030000000000001</v>
      </c>
      <c r="AT28" s="107">
        <f t="shared" si="2"/>
        <v>7.8550000000000004</v>
      </c>
      <c r="AU28" s="107">
        <f t="shared" si="2"/>
        <v>8.3119999999999994</v>
      </c>
      <c r="AV28" s="107">
        <f t="shared" si="2"/>
        <v>9.3000000000000007</v>
      </c>
      <c r="AW28" s="107">
        <f t="shared" si="2"/>
        <v>10.395</v>
      </c>
      <c r="AX28" s="107">
        <f t="shared" si="2"/>
        <v>9.3260000000000005</v>
      </c>
      <c r="AY28" s="107">
        <f t="shared" si="2"/>
        <v>9.9939999999999998</v>
      </c>
      <c r="AZ28" s="107">
        <f t="shared" si="2"/>
        <v>7.3440000000000003</v>
      </c>
      <c r="BA28" s="107">
        <f t="shared" si="2"/>
        <v>5.6970000000000001</v>
      </c>
      <c r="BB28" s="107">
        <f t="shared" si="2"/>
        <v>5.1459999999999999</v>
      </c>
      <c r="BC28" s="107">
        <f t="shared" si="2"/>
        <v>4.9569999999999999</v>
      </c>
      <c r="BD28" s="107">
        <f t="shared" si="2"/>
        <v>6.7939999999999996</v>
      </c>
      <c r="BE28" s="107">
        <f t="shared" si="2"/>
        <v>5.9870000000000001</v>
      </c>
      <c r="BF28" s="107">
        <f t="shared" si="2"/>
        <v>28.853999999999999</v>
      </c>
      <c r="BG28" s="107">
        <f t="shared" si="2"/>
        <v>30.532000000000004</v>
      </c>
      <c r="BH28" s="107">
        <f t="shared" si="2"/>
        <v>26.783000000000001</v>
      </c>
      <c r="BI28" s="107">
        <f t="shared" si="2"/>
        <v>27.04</v>
      </c>
      <c r="BJ28" s="107">
        <f t="shared" si="2"/>
        <v>27.9</v>
      </c>
      <c r="BK28" s="107">
        <f t="shared" si="2"/>
        <v>27.8</v>
      </c>
      <c r="BL28" s="107">
        <f t="shared" si="2"/>
        <v>33.799999999999997</v>
      </c>
      <c r="BM28" s="107">
        <f t="shared" si="2"/>
        <v>30.38</v>
      </c>
      <c r="BN28" s="107">
        <f t="shared" si="2"/>
        <v>43.78</v>
      </c>
      <c r="BO28" s="107">
        <f t="shared" ref="BO28:CW28" si="3">SUM(BO21:BO27)</f>
        <v>30.78</v>
      </c>
      <c r="BP28" s="107">
        <f t="shared" si="3"/>
        <v>38.631999999999998</v>
      </c>
      <c r="BQ28" s="107">
        <f t="shared" si="3"/>
        <v>11.550999999999998</v>
      </c>
      <c r="BR28" s="107">
        <f t="shared" si="3"/>
        <v>10.468999999999999</v>
      </c>
      <c r="BS28" s="107">
        <f t="shared" si="3"/>
        <v>9.02</v>
      </c>
      <c r="BT28" s="107">
        <f t="shared" si="3"/>
        <v>9.3800000000000008</v>
      </c>
      <c r="BU28" s="107">
        <f t="shared" si="3"/>
        <v>9.52</v>
      </c>
      <c r="BV28" s="107">
        <f t="shared" si="3"/>
        <v>13.428000000000001</v>
      </c>
      <c r="BW28" s="107">
        <f t="shared" si="3"/>
        <v>71.522000000000006</v>
      </c>
      <c r="BX28" s="107">
        <f t="shared" si="3"/>
        <v>36.575000000000003</v>
      </c>
      <c r="BY28" s="107">
        <f t="shared" si="3"/>
        <v>21.847999999999999</v>
      </c>
      <c r="BZ28" s="107">
        <f t="shared" si="3"/>
        <v>24.605</v>
      </c>
      <c r="CA28" s="107">
        <f t="shared" si="3"/>
        <v>19.484999999999999</v>
      </c>
      <c r="CB28" s="107">
        <f t="shared" si="3"/>
        <v>13.189</v>
      </c>
      <c r="CC28" s="107">
        <f t="shared" si="3"/>
        <v>15.837</v>
      </c>
      <c r="CD28" s="107">
        <f t="shared" si="3"/>
        <v>12.277000000000001</v>
      </c>
      <c r="CE28" s="107">
        <f t="shared" si="3"/>
        <v>15.923999999999999</v>
      </c>
      <c r="CF28" s="107">
        <f t="shared" si="3"/>
        <v>9.4130000000000003</v>
      </c>
      <c r="CG28" s="107">
        <f t="shared" si="3"/>
        <v>10.472999999999999</v>
      </c>
      <c r="CH28" s="107">
        <f t="shared" si="3"/>
        <v>18.308999999999997</v>
      </c>
      <c r="CI28" s="107">
        <f t="shared" si="3"/>
        <v>18.27</v>
      </c>
      <c r="CJ28" s="107">
        <f t="shared" si="3"/>
        <v>11.893000000000001</v>
      </c>
      <c r="CK28" s="107">
        <f t="shared" si="3"/>
        <v>10.373000000000001</v>
      </c>
      <c r="CL28" s="107">
        <f t="shared" si="3"/>
        <v>17.295000000000002</v>
      </c>
      <c r="CM28" s="107">
        <f t="shared" si="3"/>
        <v>21.753</v>
      </c>
      <c r="CN28" s="107">
        <f t="shared" si="3"/>
        <v>9.9130000000000003</v>
      </c>
      <c r="CO28" s="107">
        <f t="shared" si="3"/>
        <v>0.56000000000000005</v>
      </c>
      <c r="CP28" s="107">
        <f t="shared" si="3"/>
        <v>6.9599999999999991</v>
      </c>
      <c r="CQ28" s="107">
        <f t="shared" si="3"/>
        <v>7.26</v>
      </c>
      <c r="CR28" s="107">
        <f t="shared" si="3"/>
        <v>7.66</v>
      </c>
      <c r="CS28" s="107">
        <f t="shared" si="3"/>
        <v>13.539000000000001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339.5524999999999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21.440999999999999</v>
      </c>
      <c r="C32" s="94">
        <v>38.258000000000003</v>
      </c>
      <c r="D32" s="94">
        <v>40.054000000000002</v>
      </c>
      <c r="E32" s="94">
        <v>46.567</v>
      </c>
      <c r="F32" s="94">
        <v>41.863</v>
      </c>
      <c r="G32" s="94">
        <v>20.898</v>
      </c>
      <c r="H32" s="94">
        <v>18.805</v>
      </c>
      <c r="I32" s="94">
        <v>29.670999999999999</v>
      </c>
      <c r="J32" s="94">
        <v>20.623999999999999</v>
      </c>
      <c r="K32" s="94">
        <v>31.018000000000001</v>
      </c>
      <c r="L32" s="94">
        <v>43.61</v>
      </c>
      <c r="M32" s="94">
        <v>42.585000000000001</v>
      </c>
      <c r="N32" s="94">
        <v>40.552999999999997</v>
      </c>
      <c r="O32" s="94">
        <v>35.412999999999997</v>
      </c>
      <c r="P32" s="94">
        <v>34.134</v>
      </c>
      <c r="Q32" s="94">
        <v>37.862000000000002</v>
      </c>
      <c r="R32" s="94">
        <v>40.442999999999998</v>
      </c>
      <c r="S32" s="94">
        <v>47.987000000000002</v>
      </c>
      <c r="T32" s="94">
        <v>46.085999999999999</v>
      </c>
      <c r="U32" s="94">
        <v>48.536000000000001</v>
      </c>
      <c r="V32" s="94">
        <v>57.058999999999997</v>
      </c>
      <c r="W32" s="94">
        <v>56.445999999999998</v>
      </c>
      <c r="X32" s="94">
        <v>59.033999999999999</v>
      </c>
      <c r="Y32" s="94">
        <v>69.944999999999993</v>
      </c>
      <c r="Z32" s="94">
        <v>34.448</v>
      </c>
      <c r="AA32" s="94">
        <v>33.979999999999997</v>
      </c>
      <c r="AB32" s="94">
        <v>68.290000000000006</v>
      </c>
      <c r="AC32" s="94">
        <v>133.13900000000001</v>
      </c>
      <c r="AD32" s="94">
        <v>45.075000000000003</v>
      </c>
      <c r="AE32" s="94">
        <v>114.6</v>
      </c>
      <c r="AF32" s="94">
        <v>35.74</v>
      </c>
      <c r="AG32" s="94">
        <v>36.673000000000002</v>
      </c>
      <c r="AH32" s="94">
        <v>104.03100000000001</v>
      </c>
      <c r="AI32" s="94">
        <v>40.895000000000003</v>
      </c>
      <c r="AJ32" s="94">
        <v>36.055999999999997</v>
      </c>
      <c r="AK32" s="94">
        <v>73.941999999999993</v>
      </c>
      <c r="AL32" s="94">
        <v>26.013999999999999</v>
      </c>
      <c r="AM32" s="94">
        <v>62.81</v>
      </c>
      <c r="AN32" s="94">
        <v>87.215000000000003</v>
      </c>
      <c r="AO32" s="94">
        <v>96.540999999999997</v>
      </c>
      <c r="AP32" s="94">
        <v>106.5</v>
      </c>
      <c r="AQ32" s="94">
        <v>132.02099999999999</v>
      </c>
      <c r="AR32" s="94">
        <v>153.05000000000001</v>
      </c>
      <c r="AS32" s="94">
        <v>173.72200000000001</v>
      </c>
      <c r="AT32" s="94">
        <v>145.52699999999999</v>
      </c>
      <c r="AU32" s="94">
        <v>153.815</v>
      </c>
      <c r="AV32" s="94">
        <v>160.45599999999999</v>
      </c>
      <c r="AW32" s="94">
        <v>163.99100000000001</v>
      </c>
      <c r="AX32" s="94">
        <v>180.65600000000001</v>
      </c>
      <c r="AY32" s="94">
        <v>168.048</v>
      </c>
      <c r="AZ32" s="94">
        <v>164.53100000000001</v>
      </c>
      <c r="BA32" s="94">
        <v>161.898</v>
      </c>
      <c r="BB32" s="94">
        <v>161.947</v>
      </c>
      <c r="BC32" s="94">
        <v>130.03100000000001</v>
      </c>
      <c r="BD32" s="94">
        <v>110.30200000000001</v>
      </c>
      <c r="BE32" s="94">
        <v>94.019000000000005</v>
      </c>
      <c r="BF32" s="94">
        <v>79.462999999999994</v>
      </c>
      <c r="BG32" s="94">
        <v>128.76900000000001</v>
      </c>
      <c r="BH32" s="94">
        <v>83.781999999999996</v>
      </c>
      <c r="BI32" s="94">
        <v>52.311999999999998</v>
      </c>
      <c r="BJ32" s="94">
        <v>90.201999999999998</v>
      </c>
      <c r="BK32" s="94">
        <v>56.012</v>
      </c>
      <c r="BL32" s="94">
        <v>60.789000000000001</v>
      </c>
      <c r="BM32" s="94">
        <v>87.73</v>
      </c>
      <c r="BN32" s="94">
        <v>62.938000000000002</v>
      </c>
      <c r="BO32" s="94">
        <v>48.994</v>
      </c>
      <c r="BP32" s="94">
        <v>94.168999999999997</v>
      </c>
      <c r="BQ32" s="94">
        <v>76.957999999999998</v>
      </c>
      <c r="BR32" s="94">
        <v>32.18</v>
      </c>
      <c r="BS32" s="94">
        <v>28.521000000000001</v>
      </c>
      <c r="BT32" s="94">
        <v>14.784000000000001</v>
      </c>
      <c r="BU32" s="94">
        <v>36.414000000000001</v>
      </c>
      <c r="BV32" s="94">
        <v>37.661999999999999</v>
      </c>
      <c r="BW32" s="94">
        <v>97.061000000000007</v>
      </c>
      <c r="BX32" s="94">
        <v>85.789000000000001</v>
      </c>
      <c r="BY32" s="94">
        <v>48.779000000000003</v>
      </c>
      <c r="BZ32" s="94">
        <v>36.484999999999999</v>
      </c>
      <c r="CA32" s="94">
        <v>30.707000000000001</v>
      </c>
      <c r="CB32" s="94">
        <v>15.763</v>
      </c>
      <c r="CC32" s="94">
        <v>25.045000000000002</v>
      </c>
      <c r="CD32" s="94">
        <v>13.769</v>
      </c>
      <c r="CE32" s="94">
        <v>22.498000000000001</v>
      </c>
      <c r="CF32" s="94">
        <v>10.266</v>
      </c>
      <c r="CG32" s="94">
        <v>11.957000000000001</v>
      </c>
      <c r="CH32" s="94">
        <v>44.298000000000002</v>
      </c>
      <c r="CI32" s="94">
        <v>35.225999999999999</v>
      </c>
      <c r="CJ32" s="94">
        <v>15.74</v>
      </c>
      <c r="CK32" s="94">
        <v>11.544</v>
      </c>
      <c r="CL32" s="94">
        <v>35.444000000000003</v>
      </c>
      <c r="CM32" s="94">
        <v>36.869999999999997</v>
      </c>
      <c r="CN32" s="94">
        <v>16.291</v>
      </c>
      <c r="CO32" s="94">
        <v>0.56000000000000005</v>
      </c>
      <c r="CP32" s="94">
        <v>7.1980000000000004</v>
      </c>
      <c r="CQ32" s="94">
        <v>7.4960000000000004</v>
      </c>
      <c r="CR32" s="94">
        <v>11.959</v>
      </c>
      <c r="CS32" s="94">
        <v>18.349</v>
      </c>
      <c r="CT32" s="95"/>
      <c r="CU32" s="95"/>
      <c r="CV32" s="95"/>
      <c r="CW32" s="96"/>
      <c r="CX32" s="97">
        <f t="array" ref="CX32">SUMPRODUCT(B32:CW32*0.25)</f>
        <v>1517.4069999999997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21.440999999999999</v>
      </c>
      <c r="C34" s="77">
        <f t="shared" ref="C34:BN34" si="4">SUM(C31:C33)</f>
        <v>38.258000000000003</v>
      </c>
      <c r="D34" s="77">
        <f t="shared" si="4"/>
        <v>40.054000000000002</v>
      </c>
      <c r="E34" s="77">
        <f t="shared" si="4"/>
        <v>46.567</v>
      </c>
      <c r="F34" s="77">
        <f t="shared" si="4"/>
        <v>41.863</v>
      </c>
      <c r="G34" s="77">
        <f t="shared" si="4"/>
        <v>20.898</v>
      </c>
      <c r="H34" s="77">
        <f t="shared" si="4"/>
        <v>18.805</v>
      </c>
      <c r="I34" s="77">
        <f t="shared" si="4"/>
        <v>29.670999999999999</v>
      </c>
      <c r="J34" s="77">
        <f t="shared" si="4"/>
        <v>20.623999999999999</v>
      </c>
      <c r="K34" s="77">
        <f t="shared" si="4"/>
        <v>31.018000000000001</v>
      </c>
      <c r="L34" s="77">
        <f t="shared" si="4"/>
        <v>43.61</v>
      </c>
      <c r="M34" s="77">
        <f t="shared" si="4"/>
        <v>42.585000000000001</v>
      </c>
      <c r="N34" s="77">
        <f t="shared" si="4"/>
        <v>40.552999999999997</v>
      </c>
      <c r="O34" s="77">
        <f t="shared" si="4"/>
        <v>35.412999999999997</v>
      </c>
      <c r="P34" s="77">
        <f t="shared" si="4"/>
        <v>34.134</v>
      </c>
      <c r="Q34" s="77">
        <f t="shared" si="4"/>
        <v>37.862000000000002</v>
      </c>
      <c r="R34" s="77">
        <f t="shared" si="4"/>
        <v>40.442999999999998</v>
      </c>
      <c r="S34" s="77">
        <f t="shared" si="4"/>
        <v>47.987000000000002</v>
      </c>
      <c r="T34" s="77">
        <f t="shared" si="4"/>
        <v>46.085999999999999</v>
      </c>
      <c r="U34" s="77">
        <f t="shared" si="4"/>
        <v>48.536000000000001</v>
      </c>
      <c r="V34" s="77">
        <f t="shared" si="4"/>
        <v>57.058999999999997</v>
      </c>
      <c r="W34" s="77">
        <f t="shared" si="4"/>
        <v>56.445999999999998</v>
      </c>
      <c r="X34" s="77">
        <f t="shared" si="4"/>
        <v>59.033999999999999</v>
      </c>
      <c r="Y34" s="77">
        <f t="shared" si="4"/>
        <v>69.944999999999993</v>
      </c>
      <c r="Z34" s="77">
        <f t="shared" si="4"/>
        <v>34.448</v>
      </c>
      <c r="AA34" s="77">
        <f t="shared" si="4"/>
        <v>33.979999999999997</v>
      </c>
      <c r="AB34" s="77">
        <f t="shared" si="4"/>
        <v>68.290000000000006</v>
      </c>
      <c r="AC34" s="77">
        <f t="shared" si="4"/>
        <v>133.13900000000001</v>
      </c>
      <c r="AD34" s="77">
        <f t="shared" si="4"/>
        <v>45.075000000000003</v>
      </c>
      <c r="AE34" s="77">
        <f t="shared" si="4"/>
        <v>114.6</v>
      </c>
      <c r="AF34" s="77">
        <f t="shared" si="4"/>
        <v>35.74</v>
      </c>
      <c r="AG34" s="77">
        <f t="shared" si="4"/>
        <v>36.673000000000002</v>
      </c>
      <c r="AH34" s="77">
        <f t="shared" si="4"/>
        <v>104.03100000000001</v>
      </c>
      <c r="AI34" s="77">
        <f t="shared" si="4"/>
        <v>40.895000000000003</v>
      </c>
      <c r="AJ34" s="77">
        <f t="shared" si="4"/>
        <v>36.055999999999997</v>
      </c>
      <c r="AK34" s="77">
        <f t="shared" si="4"/>
        <v>73.941999999999993</v>
      </c>
      <c r="AL34" s="77">
        <f t="shared" si="4"/>
        <v>26.013999999999999</v>
      </c>
      <c r="AM34" s="77">
        <f t="shared" si="4"/>
        <v>62.81</v>
      </c>
      <c r="AN34" s="77">
        <f t="shared" si="4"/>
        <v>87.215000000000003</v>
      </c>
      <c r="AO34" s="77">
        <f t="shared" si="4"/>
        <v>96.540999999999997</v>
      </c>
      <c r="AP34" s="77">
        <f t="shared" si="4"/>
        <v>106.5</v>
      </c>
      <c r="AQ34" s="77">
        <f t="shared" si="4"/>
        <v>132.02099999999999</v>
      </c>
      <c r="AR34" s="77">
        <f t="shared" si="4"/>
        <v>153.05000000000001</v>
      </c>
      <c r="AS34" s="77">
        <f t="shared" si="4"/>
        <v>173.72200000000001</v>
      </c>
      <c r="AT34" s="77">
        <f t="shared" si="4"/>
        <v>145.52699999999999</v>
      </c>
      <c r="AU34" s="77">
        <f t="shared" si="4"/>
        <v>153.815</v>
      </c>
      <c r="AV34" s="77">
        <f t="shared" si="4"/>
        <v>160.45599999999999</v>
      </c>
      <c r="AW34" s="77">
        <f t="shared" si="4"/>
        <v>163.99100000000001</v>
      </c>
      <c r="AX34" s="77">
        <f t="shared" si="4"/>
        <v>180.65600000000001</v>
      </c>
      <c r="AY34" s="77">
        <f t="shared" si="4"/>
        <v>168.048</v>
      </c>
      <c r="AZ34" s="77">
        <f t="shared" si="4"/>
        <v>164.53100000000001</v>
      </c>
      <c r="BA34" s="77">
        <f t="shared" si="4"/>
        <v>161.898</v>
      </c>
      <c r="BB34" s="77">
        <f t="shared" si="4"/>
        <v>161.947</v>
      </c>
      <c r="BC34" s="77">
        <f t="shared" si="4"/>
        <v>130.03100000000001</v>
      </c>
      <c r="BD34" s="77">
        <f t="shared" si="4"/>
        <v>110.30200000000001</v>
      </c>
      <c r="BE34" s="77">
        <f t="shared" si="4"/>
        <v>94.019000000000005</v>
      </c>
      <c r="BF34" s="77">
        <f t="shared" si="4"/>
        <v>79.462999999999994</v>
      </c>
      <c r="BG34" s="77">
        <f t="shared" si="4"/>
        <v>128.76900000000001</v>
      </c>
      <c r="BH34" s="77">
        <f t="shared" si="4"/>
        <v>83.781999999999996</v>
      </c>
      <c r="BI34" s="77">
        <f t="shared" si="4"/>
        <v>52.311999999999998</v>
      </c>
      <c r="BJ34" s="77">
        <f t="shared" si="4"/>
        <v>90.201999999999998</v>
      </c>
      <c r="BK34" s="77">
        <f t="shared" si="4"/>
        <v>56.012</v>
      </c>
      <c r="BL34" s="77">
        <f t="shared" si="4"/>
        <v>60.789000000000001</v>
      </c>
      <c r="BM34" s="77">
        <f t="shared" si="4"/>
        <v>87.73</v>
      </c>
      <c r="BN34" s="77">
        <f t="shared" si="4"/>
        <v>62.938000000000002</v>
      </c>
      <c r="BO34" s="77">
        <f t="shared" ref="BO34:CW34" si="5">SUM(BO31:BO33)</f>
        <v>48.994</v>
      </c>
      <c r="BP34" s="77">
        <f t="shared" si="5"/>
        <v>94.168999999999997</v>
      </c>
      <c r="BQ34" s="77">
        <f t="shared" si="5"/>
        <v>76.957999999999998</v>
      </c>
      <c r="BR34" s="77">
        <f t="shared" si="5"/>
        <v>32.18</v>
      </c>
      <c r="BS34" s="77">
        <f t="shared" si="5"/>
        <v>28.521000000000001</v>
      </c>
      <c r="BT34" s="77">
        <f t="shared" si="5"/>
        <v>14.784000000000001</v>
      </c>
      <c r="BU34" s="77">
        <f t="shared" si="5"/>
        <v>36.414000000000001</v>
      </c>
      <c r="BV34" s="77">
        <f t="shared" si="5"/>
        <v>37.661999999999999</v>
      </c>
      <c r="BW34" s="77">
        <f t="shared" si="5"/>
        <v>97.061000000000007</v>
      </c>
      <c r="BX34" s="77">
        <f t="shared" si="5"/>
        <v>85.789000000000001</v>
      </c>
      <c r="BY34" s="77">
        <f t="shared" si="5"/>
        <v>48.779000000000003</v>
      </c>
      <c r="BZ34" s="77">
        <f t="shared" si="5"/>
        <v>36.484999999999999</v>
      </c>
      <c r="CA34" s="77">
        <f t="shared" si="5"/>
        <v>30.707000000000001</v>
      </c>
      <c r="CB34" s="77">
        <f t="shared" si="5"/>
        <v>15.763</v>
      </c>
      <c r="CC34" s="77">
        <f t="shared" si="5"/>
        <v>25.045000000000002</v>
      </c>
      <c r="CD34" s="77">
        <f t="shared" si="5"/>
        <v>13.769</v>
      </c>
      <c r="CE34" s="77">
        <f t="shared" si="5"/>
        <v>22.498000000000001</v>
      </c>
      <c r="CF34" s="77">
        <f t="shared" si="5"/>
        <v>10.266</v>
      </c>
      <c r="CG34" s="77">
        <f t="shared" si="5"/>
        <v>11.957000000000001</v>
      </c>
      <c r="CH34" s="77">
        <f t="shared" si="5"/>
        <v>44.298000000000002</v>
      </c>
      <c r="CI34" s="77">
        <f t="shared" si="5"/>
        <v>35.225999999999999</v>
      </c>
      <c r="CJ34" s="77">
        <f t="shared" si="5"/>
        <v>15.74</v>
      </c>
      <c r="CK34" s="77">
        <f t="shared" si="5"/>
        <v>11.544</v>
      </c>
      <c r="CL34" s="77">
        <f t="shared" si="5"/>
        <v>35.444000000000003</v>
      </c>
      <c r="CM34" s="77">
        <f t="shared" si="5"/>
        <v>36.869999999999997</v>
      </c>
      <c r="CN34" s="77">
        <f t="shared" si="5"/>
        <v>16.291</v>
      </c>
      <c r="CO34" s="77">
        <f t="shared" si="5"/>
        <v>0.56000000000000005</v>
      </c>
      <c r="CP34" s="77">
        <f t="shared" si="5"/>
        <v>7.1980000000000004</v>
      </c>
      <c r="CQ34" s="77">
        <f t="shared" si="5"/>
        <v>7.4960000000000004</v>
      </c>
      <c r="CR34" s="77">
        <f t="shared" si="5"/>
        <v>11.959</v>
      </c>
      <c r="CS34" s="77">
        <f t="shared" si="5"/>
        <v>18.349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1517.4069999999997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>
        <v>47.8</v>
      </c>
      <c r="I39" s="120">
        <v>77.599999999999994</v>
      </c>
      <c r="J39" s="120">
        <v>48.7</v>
      </c>
      <c r="K39" s="120">
        <v>49.5</v>
      </c>
      <c r="L39" s="120">
        <v>73.5</v>
      </c>
      <c r="M39" s="120">
        <v>62.5</v>
      </c>
      <c r="N39" s="120">
        <v>115.9</v>
      </c>
      <c r="O39" s="120">
        <v>62.1</v>
      </c>
      <c r="P39" s="120">
        <v>74.099999999999994</v>
      </c>
      <c r="Q39" s="120">
        <v>106.7</v>
      </c>
      <c r="R39" s="120">
        <v>55</v>
      </c>
      <c r="S39" s="120">
        <v>86.5</v>
      </c>
      <c r="T39" s="120">
        <v>79.099999999999994</v>
      </c>
      <c r="U39" s="120">
        <v>71.900000000000006</v>
      </c>
      <c r="V39" s="120">
        <v>70.8</v>
      </c>
      <c r="W39" s="120">
        <v>30.9</v>
      </c>
      <c r="X39" s="120">
        <v>54.8</v>
      </c>
      <c r="Y39" s="120">
        <v>55.7</v>
      </c>
      <c r="Z39" s="120"/>
      <c r="AA39" s="120"/>
      <c r="AB39" s="120">
        <v>24</v>
      </c>
      <c r="AC39" s="120">
        <v>27.7</v>
      </c>
      <c r="AD39" s="120"/>
      <c r="AE39" s="120">
        <v>21.2</v>
      </c>
      <c r="AF39" s="120">
        <v>7</v>
      </c>
      <c r="AG39" s="120">
        <v>30.4</v>
      </c>
      <c r="AH39" s="120"/>
      <c r="AI39" s="120"/>
      <c r="AJ39" s="120">
        <v>34.200000000000003</v>
      </c>
      <c r="AK39" s="120"/>
      <c r="AL39" s="120">
        <v>39.9</v>
      </c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>
        <v>34.700000000000003</v>
      </c>
      <c r="BL39" s="120">
        <v>30.7</v>
      </c>
      <c r="BM39" s="120"/>
      <c r="BN39" s="120"/>
      <c r="BO39" s="120"/>
      <c r="BP39" s="120"/>
      <c r="BQ39" s="120"/>
      <c r="BR39" s="120">
        <v>79.2</v>
      </c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>
        <v>12.2</v>
      </c>
      <c r="CE39" s="120">
        <v>35.299999999999997</v>
      </c>
      <c r="CF39" s="120">
        <v>187.4</v>
      </c>
      <c r="CG39" s="120">
        <v>208.2</v>
      </c>
      <c r="CH39" s="120"/>
      <c r="CI39" s="120">
        <v>39.5</v>
      </c>
      <c r="CJ39" s="120">
        <v>236.9</v>
      </c>
      <c r="CK39" s="120">
        <v>178.5</v>
      </c>
      <c r="CL39" s="120"/>
      <c r="CM39" s="120"/>
      <c r="CN39" s="120"/>
      <c r="CO39" s="120"/>
      <c r="CP39" s="120"/>
      <c r="CQ39" s="120"/>
      <c r="CR39" s="120"/>
      <c r="CS39" s="120">
        <v>1</v>
      </c>
      <c r="CT39" s="122"/>
      <c r="CU39" s="122"/>
      <c r="CV39" s="122"/>
      <c r="CW39" s="121"/>
      <c r="CX39" s="97">
        <f t="array" ref="CX39">SUMPRODUCT(B39:CW39*0.25)</f>
        <v>612.7750000000002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151</v>
      </c>
      <c r="BS41" s="120">
        <v>151</v>
      </c>
      <c r="BT41" s="120">
        <v>151</v>
      </c>
      <c r="BU41" s="120">
        <v>151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>
        <v>154.4</v>
      </c>
      <c r="CM41" s="120">
        <v>154.4</v>
      </c>
      <c r="CN41" s="120">
        <v>154.4</v>
      </c>
      <c r="CO41" s="120">
        <v>154.4</v>
      </c>
      <c r="CP41" s="120">
        <v>127.8</v>
      </c>
      <c r="CQ41" s="120">
        <v>127.8</v>
      </c>
      <c r="CR41" s="120">
        <v>127.8</v>
      </c>
      <c r="CS41" s="120">
        <v>127.8</v>
      </c>
      <c r="CT41" s="122"/>
      <c r="CU41" s="122"/>
      <c r="CV41" s="122"/>
      <c r="CW41" s="121"/>
      <c r="CX41" s="97">
        <f t="array" ref="CX41">SUMPRODUCT(B41:CW41*0.25)</f>
        <v>433.2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47.8</v>
      </c>
      <c r="I42" s="107">
        <f t="shared" si="6"/>
        <v>77.599999999999994</v>
      </c>
      <c r="J42" s="107">
        <f t="shared" si="6"/>
        <v>48.7</v>
      </c>
      <c r="K42" s="107">
        <f t="shared" si="6"/>
        <v>49.5</v>
      </c>
      <c r="L42" s="107">
        <f t="shared" si="6"/>
        <v>73.5</v>
      </c>
      <c r="M42" s="107">
        <f t="shared" si="6"/>
        <v>62.5</v>
      </c>
      <c r="N42" s="107">
        <f t="shared" si="6"/>
        <v>115.9</v>
      </c>
      <c r="O42" s="107">
        <f t="shared" si="6"/>
        <v>62.1</v>
      </c>
      <c r="P42" s="107">
        <f t="shared" si="6"/>
        <v>74.099999999999994</v>
      </c>
      <c r="Q42" s="107">
        <f t="shared" si="6"/>
        <v>106.7</v>
      </c>
      <c r="R42" s="107">
        <f t="shared" si="6"/>
        <v>55</v>
      </c>
      <c r="S42" s="107">
        <f t="shared" si="6"/>
        <v>86.5</v>
      </c>
      <c r="T42" s="107">
        <f t="shared" si="6"/>
        <v>79.099999999999994</v>
      </c>
      <c r="U42" s="107">
        <f t="shared" si="6"/>
        <v>71.900000000000006</v>
      </c>
      <c r="V42" s="107">
        <f t="shared" si="6"/>
        <v>70.8</v>
      </c>
      <c r="W42" s="107">
        <f t="shared" si="6"/>
        <v>30.9</v>
      </c>
      <c r="X42" s="107">
        <f t="shared" si="6"/>
        <v>54.8</v>
      </c>
      <c r="Y42" s="107">
        <f t="shared" si="6"/>
        <v>55.7</v>
      </c>
      <c r="Z42" s="107">
        <f t="shared" si="6"/>
        <v>0</v>
      </c>
      <c r="AA42" s="107">
        <f t="shared" si="6"/>
        <v>0</v>
      </c>
      <c r="AB42" s="107">
        <f t="shared" si="6"/>
        <v>24</v>
      </c>
      <c r="AC42" s="107">
        <f t="shared" si="6"/>
        <v>27.7</v>
      </c>
      <c r="AD42" s="107">
        <f t="shared" si="6"/>
        <v>0</v>
      </c>
      <c r="AE42" s="107">
        <f t="shared" si="6"/>
        <v>21.2</v>
      </c>
      <c r="AF42" s="107">
        <f t="shared" si="6"/>
        <v>7</v>
      </c>
      <c r="AG42" s="107">
        <f t="shared" si="6"/>
        <v>30.4</v>
      </c>
      <c r="AH42" s="107">
        <f t="shared" si="6"/>
        <v>0</v>
      </c>
      <c r="AI42" s="107">
        <f t="shared" si="6"/>
        <v>0</v>
      </c>
      <c r="AJ42" s="107">
        <f t="shared" si="6"/>
        <v>34.200000000000003</v>
      </c>
      <c r="AK42" s="107">
        <f t="shared" si="6"/>
        <v>0</v>
      </c>
      <c r="AL42" s="107">
        <f t="shared" si="6"/>
        <v>39.9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34.700000000000003</v>
      </c>
      <c r="BL42" s="107">
        <f t="shared" si="6"/>
        <v>30.7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230.2</v>
      </c>
      <c r="BS42" s="107">
        <f t="shared" si="7"/>
        <v>151</v>
      </c>
      <c r="BT42" s="107">
        <f t="shared" si="7"/>
        <v>151</v>
      </c>
      <c r="BU42" s="107">
        <f t="shared" si="7"/>
        <v>151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12.2</v>
      </c>
      <c r="CE42" s="107">
        <f t="shared" si="7"/>
        <v>35.299999999999997</v>
      </c>
      <c r="CF42" s="107">
        <f t="shared" si="7"/>
        <v>187.4</v>
      </c>
      <c r="CG42" s="107">
        <f t="shared" si="7"/>
        <v>208.2</v>
      </c>
      <c r="CH42" s="107">
        <f t="shared" si="7"/>
        <v>0</v>
      </c>
      <c r="CI42" s="107">
        <f t="shared" si="7"/>
        <v>39.5</v>
      </c>
      <c r="CJ42" s="107">
        <f t="shared" si="7"/>
        <v>236.9</v>
      </c>
      <c r="CK42" s="107">
        <f t="shared" si="7"/>
        <v>178.5</v>
      </c>
      <c r="CL42" s="107">
        <f t="shared" si="7"/>
        <v>154.4</v>
      </c>
      <c r="CM42" s="107">
        <f t="shared" si="7"/>
        <v>154.4</v>
      </c>
      <c r="CN42" s="107">
        <f t="shared" si="7"/>
        <v>154.4</v>
      </c>
      <c r="CO42" s="107">
        <f t="shared" si="7"/>
        <v>154.4</v>
      </c>
      <c r="CP42" s="107">
        <f t="shared" si="7"/>
        <v>127.8</v>
      </c>
      <c r="CQ42" s="107">
        <f t="shared" si="7"/>
        <v>127.8</v>
      </c>
      <c r="CR42" s="107">
        <f t="shared" si="7"/>
        <v>127.8</v>
      </c>
      <c r="CS42" s="107">
        <f t="shared" si="7"/>
        <v>128.80000000000001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1045.9750000000001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>
        <v>47.8</v>
      </c>
      <c r="I47" s="120">
        <v>77.599999999999994</v>
      </c>
      <c r="J47" s="120">
        <v>48.7</v>
      </c>
      <c r="K47" s="120">
        <v>49.5</v>
      </c>
      <c r="L47" s="120">
        <v>73.5</v>
      </c>
      <c r="M47" s="120">
        <v>62.5</v>
      </c>
      <c r="N47" s="120">
        <v>115.9</v>
      </c>
      <c r="O47" s="120">
        <v>62.1</v>
      </c>
      <c r="P47" s="120">
        <v>74.099999999999994</v>
      </c>
      <c r="Q47" s="120">
        <v>106.7</v>
      </c>
      <c r="R47" s="120">
        <v>55</v>
      </c>
      <c r="S47" s="120">
        <v>86.5</v>
      </c>
      <c r="T47" s="120">
        <v>79.099999999999994</v>
      </c>
      <c r="U47" s="120">
        <v>71.900000000000006</v>
      </c>
      <c r="V47" s="120">
        <v>70.8</v>
      </c>
      <c r="W47" s="120">
        <v>30.9</v>
      </c>
      <c r="X47" s="120">
        <v>54.8</v>
      </c>
      <c r="Y47" s="120">
        <v>55.7</v>
      </c>
      <c r="Z47" s="120"/>
      <c r="AA47" s="120"/>
      <c r="AB47" s="120">
        <v>24</v>
      </c>
      <c r="AC47" s="120">
        <v>27.7</v>
      </c>
      <c r="AD47" s="120"/>
      <c r="AE47" s="120">
        <v>21.2</v>
      </c>
      <c r="AF47" s="120">
        <v>7</v>
      </c>
      <c r="AG47" s="120">
        <v>30.4</v>
      </c>
      <c r="AH47" s="120"/>
      <c r="AI47" s="120"/>
      <c r="AJ47" s="120">
        <v>34.200000000000003</v>
      </c>
      <c r="AK47" s="120"/>
      <c r="AL47" s="120">
        <v>39.9</v>
      </c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>
        <v>34.700000000000003</v>
      </c>
      <c r="BL47" s="120">
        <v>30.7</v>
      </c>
      <c r="BM47" s="120"/>
      <c r="BN47" s="120"/>
      <c r="BO47" s="120"/>
      <c r="BP47" s="120"/>
      <c r="BQ47" s="120"/>
      <c r="BR47" s="120">
        <v>79.2</v>
      </c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>
        <v>12.2</v>
      </c>
      <c r="CE47" s="120">
        <v>35.299999999999997</v>
      </c>
      <c r="CF47" s="120">
        <v>187.4</v>
      </c>
      <c r="CG47" s="120">
        <v>208.2</v>
      </c>
      <c r="CH47" s="120"/>
      <c r="CI47" s="120">
        <v>39.5</v>
      </c>
      <c r="CJ47" s="120">
        <v>236.9</v>
      </c>
      <c r="CK47" s="120">
        <v>178.5</v>
      </c>
      <c r="CL47" s="120"/>
      <c r="CM47" s="120"/>
      <c r="CN47" s="120"/>
      <c r="CO47" s="120"/>
      <c r="CP47" s="120"/>
      <c r="CQ47" s="120"/>
      <c r="CR47" s="120"/>
      <c r="CS47" s="120">
        <v>1</v>
      </c>
      <c r="CT47" s="122"/>
      <c r="CU47" s="122"/>
      <c r="CV47" s="122"/>
      <c r="CW47" s="121"/>
      <c r="CX47" s="97">
        <f t="array" ref="CX47">SUMPRODUCT(B47:CW47*0.25)</f>
        <v>612.7750000000002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151</v>
      </c>
      <c r="BS49" s="120">
        <v>151</v>
      </c>
      <c r="BT49" s="120">
        <v>151</v>
      </c>
      <c r="BU49" s="120">
        <v>151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>
        <v>154.4</v>
      </c>
      <c r="CM49" s="120">
        <v>154.4</v>
      </c>
      <c r="CN49" s="120">
        <v>154.4</v>
      </c>
      <c r="CO49" s="120">
        <v>154.4</v>
      </c>
      <c r="CP49" s="120">
        <v>127.8</v>
      </c>
      <c r="CQ49" s="120">
        <v>127.8</v>
      </c>
      <c r="CR49" s="120">
        <v>127.8</v>
      </c>
      <c r="CS49" s="120">
        <v>127.8</v>
      </c>
      <c r="CT49" s="122"/>
      <c r="CU49" s="122"/>
      <c r="CV49" s="122"/>
      <c r="CW49" s="121"/>
      <c r="CX49" s="97">
        <f t="array" ref="CX49">SUMPRODUCT(B49:CW49*0.25)</f>
        <v>433.2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47.8</v>
      </c>
      <c r="I51" s="107">
        <f t="shared" si="8"/>
        <v>77.599999999999994</v>
      </c>
      <c r="J51" s="107">
        <f t="shared" si="8"/>
        <v>48.7</v>
      </c>
      <c r="K51" s="107">
        <f t="shared" si="8"/>
        <v>49.5</v>
      </c>
      <c r="L51" s="107">
        <f t="shared" si="8"/>
        <v>73.5</v>
      </c>
      <c r="M51" s="107">
        <f t="shared" si="8"/>
        <v>62.5</v>
      </c>
      <c r="N51" s="107">
        <f t="shared" si="8"/>
        <v>115.9</v>
      </c>
      <c r="O51" s="107">
        <f t="shared" si="8"/>
        <v>62.1</v>
      </c>
      <c r="P51" s="107">
        <f t="shared" si="8"/>
        <v>74.099999999999994</v>
      </c>
      <c r="Q51" s="107">
        <f t="shared" si="8"/>
        <v>106.7</v>
      </c>
      <c r="R51" s="107">
        <f t="shared" si="8"/>
        <v>55</v>
      </c>
      <c r="S51" s="107">
        <f t="shared" si="8"/>
        <v>86.5</v>
      </c>
      <c r="T51" s="107">
        <f t="shared" si="8"/>
        <v>79.099999999999994</v>
      </c>
      <c r="U51" s="107">
        <f t="shared" si="8"/>
        <v>71.900000000000006</v>
      </c>
      <c r="V51" s="107">
        <f t="shared" si="8"/>
        <v>70.8</v>
      </c>
      <c r="W51" s="107">
        <f t="shared" si="8"/>
        <v>30.9</v>
      </c>
      <c r="X51" s="107">
        <f t="shared" si="8"/>
        <v>54.8</v>
      </c>
      <c r="Y51" s="107">
        <f t="shared" si="8"/>
        <v>55.7</v>
      </c>
      <c r="Z51" s="107">
        <f t="shared" si="8"/>
        <v>0</v>
      </c>
      <c r="AA51" s="107">
        <f t="shared" si="8"/>
        <v>0</v>
      </c>
      <c r="AB51" s="107">
        <f t="shared" si="8"/>
        <v>24</v>
      </c>
      <c r="AC51" s="107">
        <f t="shared" si="8"/>
        <v>27.7</v>
      </c>
      <c r="AD51" s="107">
        <f t="shared" si="8"/>
        <v>0</v>
      </c>
      <c r="AE51" s="107">
        <f t="shared" si="8"/>
        <v>21.2</v>
      </c>
      <c r="AF51" s="107">
        <f t="shared" si="8"/>
        <v>7</v>
      </c>
      <c r="AG51" s="107">
        <f t="shared" si="8"/>
        <v>30.4</v>
      </c>
      <c r="AH51" s="107">
        <f t="shared" si="8"/>
        <v>0</v>
      </c>
      <c r="AI51" s="107">
        <f t="shared" si="8"/>
        <v>0</v>
      </c>
      <c r="AJ51" s="107">
        <f t="shared" si="8"/>
        <v>34.200000000000003</v>
      </c>
      <c r="AK51" s="107">
        <f t="shared" si="8"/>
        <v>0</v>
      </c>
      <c r="AL51" s="107">
        <f t="shared" si="8"/>
        <v>39.9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34.700000000000003</v>
      </c>
      <c r="BL51" s="107">
        <f t="shared" si="8"/>
        <v>30.7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230.2</v>
      </c>
      <c r="BS51" s="107">
        <f t="shared" si="9"/>
        <v>151</v>
      </c>
      <c r="BT51" s="107">
        <f t="shared" si="9"/>
        <v>151</v>
      </c>
      <c r="BU51" s="107">
        <f t="shared" si="9"/>
        <v>151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12.2</v>
      </c>
      <c r="CE51" s="107">
        <f t="shared" si="9"/>
        <v>35.299999999999997</v>
      </c>
      <c r="CF51" s="107">
        <f t="shared" si="9"/>
        <v>187.4</v>
      </c>
      <c r="CG51" s="107">
        <f t="shared" si="9"/>
        <v>208.2</v>
      </c>
      <c r="CH51" s="107">
        <f t="shared" si="9"/>
        <v>0</v>
      </c>
      <c r="CI51" s="107">
        <f t="shared" si="9"/>
        <v>39.5</v>
      </c>
      <c r="CJ51" s="107">
        <f t="shared" si="9"/>
        <v>236.9</v>
      </c>
      <c r="CK51" s="107">
        <f t="shared" si="9"/>
        <v>178.5</v>
      </c>
      <c r="CL51" s="107">
        <f t="shared" si="9"/>
        <v>154.4</v>
      </c>
      <c r="CM51" s="107">
        <f t="shared" si="9"/>
        <v>154.4</v>
      </c>
      <c r="CN51" s="107">
        <f t="shared" si="9"/>
        <v>154.4</v>
      </c>
      <c r="CO51" s="107">
        <f t="shared" si="9"/>
        <v>154.4</v>
      </c>
      <c r="CP51" s="107">
        <f t="shared" si="9"/>
        <v>127.8</v>
      </c>
      <c r="CQ51" s="107">
        <f t="shared" si="9"/>
        <v>127.8</v>
      </c>
      <c r="CR51" s="107">
        <f t="shared" si="9"/>
        <v>127.8</v>
      </c>
      <c r="CS51" s="107">
        <f t="shared" si="9"/>
        <v>128.80000000000001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1045.9750000000001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21.440999999999999</v>
      </c>
      <c r="C54" s="107">
        <f t="shared" ref="C54:BN54" si="12">C18+C28+C42</f>
        <v>38.257999999999996</v>
      </c>
      <c r="D54" s="107">
        <f t="shared" si="12"/>
        <v>40.054000000000002</v>
      </c>
      <c r="E54" s="107">
        <f t="shared" si="12"/>
        <v>46.566999999999993</v>
      </c>
      <c r="F54" s="107">
        <f t="shared" si="12"/>
        <v>41.863</v>
      </c>
      <c r="G54" s="107">
        <f t="shared" si="12"/>
        <v>20.898</v>
      </c>
      <c r="H54" s="107">
        <f t="shared" si="12"/>
        <v>66.60499999999999</v>
      </c>
      <c r="I54" s="107">
        <f t="shared" si="12"/>
        <v>107.27099999999999</v>
      </c>
      <c r="J54" s="107">
        <f t="shared" si="12"/>
        <v>69.323999999999998</v>
      </c>
      <c r="K54" s="107">
        <f t="shared" si="12"/>
        <v>80.518000000000001</v>
      </c>
      <c r="L54" s="107">
        <f t="shared" si="12"/>
        <v>117.11</v>
      </c>
      <c r="M54" s="107">
        <f t="shared" si="12"/>
        <v>105.08500000000001</v>
      </c>
      <c r="N54" s="107">
        <f t="shared" si="12"/>
        <v>156.453</v>
      </c>
      <c r="O54" s="107">
        <f t="shared" si="12"/>
        <v>97.513000000000005</v>
      </c>
      <c r="P54" s="107">
        <f t="shared" si="12"/>
        <v>108.23399999999999</v>
      </c>
      <c r="Q54" s="107">
        <f t="shared" si="12"/>
        <v>144.56200000000001</v>
      </c>
      <c r="R54" s="107">
        <f t="shared" si="12"/>
        <v>95.442999999999998</v>
      </c>
      <c r="S54" s="107">
        <f t="shared" si="12"/>
        <v>134.48699999999999</v>
      </c>
      <c r="T54" s="107">
        <f t="shared" si="12"/>
        <v>125.18599999999999</v>
      </c>
      <c r="U54" s="107">
        <f t="shared" si="12"/>
        <v>120.43600000000001</v>
      </c>
      <c r="V54" s="107">
        <f t="shared" si="12"/>
        <v>127.85899999999999</v>
      </c>
      <c r="W54" s="107">
        <f t="shared" si="12"/>
        <v>87.346000000000004</v>
      </c>
      <c r="X54" s="107">
        <f t="shared" si="12"/>
        <v>113.834</v>
      </c>
      <c r="Y54" s="107">
        <f t="shared" si="12"/>
        <v>125.645</v>
      </c>
      <c r="Z54" s="107">
        <f t="shared" si="12"/>
        <v>34.448</v>
      </c>
      <c r="AA54" s="107">
        <f t="shared" si="12"/>
        <v>33.979999999999997</v>
      </c>
      <c r="AB54" s="107">
        <f t="shared" si="12"/>
        <v>92.289999999999992</v>
      </c>
      <c r="AC54" s="107">
        <f t="shared" si="12"/>
        <v>160.839</v>
      </c>
      <c r="AD54" s="107">
        <f t="shared" si="12"/>
        <v>45.075000000000003</v>
      </c>
      <c r="AE54" s="107">
        <f t="shared" si="12"/>
        <v>135.80000000000001</v>
      </c>
      <c r="AF54" s="107">
        <f t="shared" si="12"/>
        <v>42.74</v>
      </c>
      <c r="AG54" s="107">
        <f t="shared" si="12"/>
        <v>67.073000000000008</v>
      </c>
      <c r="AH54" s="107">
        <f t="shared" si="12"/>
        <v>104.03100000000001</v>
      </c>
      <c r="AI54" s="107">
        <f t="shared" si="12"/>
        <v>40.895000000000003</v>
      </c>
      <c r="AJ54" s="107">
        <f t="shared" si="12"/>
        <v>70.256</v>
      </c>
      <c r="AK54" s="107">
        <f t="shared" si="12"/>
        <v>73.941999999999993</v>
      </c>
      <c r="AL54" s="107">
        <f t="shared" si="12"/>
        <v>65.914000000000001</v>
      </c>
      <c r="AM54" s="107">
        <f t="shared" si="12"/>
        <v>62.81</v>
      </c>
      <c r="AN54" s="107">
        <f t="shared" si="12"/>
        <v>87.215000000000003</v>
      </c>
      <c r="AO54" s="107">
        <f t="shared" si="12"/>
        <v>96.540999999999997</v>
      </c>
      <c r="AP54" s="107">
        <f t="shared" si="12"/>
        <v>106.5</v>
      </c>
      <c r="AQ54" s="107">
        <f t="shared" si="12"/>
        <v>132.02099999999999</v>
      </c>
      <c r="AR54" s="107">
        <f t="shared" si="12"/>
        <v>153.04999999999998</v>
      </c>
      <c r="AS54" s="107">
        <f t="shared" si="12"/>
        <v>173.72199999999998</v>
      </c>
      <c r="AT54" s="107">
        <f t="shared" si="12"/>
        <v>145.52699999999999</v>
      </c>
      <c r="AU54" s="107">
        <f t="shared" si="12"/>
        <v>153.815</v>
      </c>
      <c r="AV54" s="107">
        <f t="shared" si="12"/>
        <v>160.45600000000002</v>
      </c>
      <c r="AW54" s="107">
        <f t="shared" si="12"/>
        <v>163.99100000000001</v>
      </c>
      <c r="AX54" s="107">
        <f t="shared" si="12"/>
        <v>180.65599999999998</v>
      </c>
      <c r="AY54" s="107">
        <f t="shared" si="12"/>
        <v>168.04799999999997</v>
      </c>
      <c r="AZ54" s="107">
        <f t="shared" si="12"/>
        <v>164.53100000000001</v>
      </c>
      <c r="BA54" s="107">
        <f t="shared" si="12"/>
        <v>161.89800000000002</v>
      </c>
      <c r="BB54" s="107">
        <f t="shared" si="12"/>
        <v>161.94699999999997</v>
      </c>
      <c r="BC54" s="107">
        <f t="shared" si="12"/>
        <v>130.03100000000001</v>
      </c>
      <c r="BD54" s="107">
        <f t="shared" si="12"/>
        <v>110.30199999999999</v>
      </c>
      <c r="BE54" s="107">
        <f t="shared" si="12"/>
        <v>94.018999999999991</v>
      </c>
      <c r="BF54" s="107">
        <f t="shared" si="12"/>
        <v>79.462999999999994</v>
      </c>
      <c r="BG54" s="107">
        <f t="shared" si="12"/>
        <v>128.76900000000001</v>
      </c>
      <c r="BH54" s="107">
        <f t="shared" si="12"/>
        <v>83.781999999999996</v>
      </c>
      <c r="BI54" s="107">
        <f t="shared" si="12"/>
        <v>52.311999999999998</v>
      </c>
      <c r="BJ54" s="107">
        <f t="shared" si="12"/>
        <v>90.201999999999998</v>
      </c>
      <c r="BK54" s="107">
        <f t="shared" si="12"/>
        <v>90.712000000000003</v>
      </c>
      <c r="BL54" s="107">
        <f t="shared" si="12"/>
        <v>91.489000000000004</v>
      </c>
      <c r="BM54" s="107">
        <f t="shared" si="12"/>
        <v>87.73</v>
      </c>
      <c r="BN54" s="107">
        <f t="shared" si="12"/>
        <v>62.938000000000002</v>
      </c>
      <c r="BO54" s="107">
        <f t="shared" ref="BO54:CX54" si="13">BO18+BO28+BO42</f>
        <v>48.994</v>
      </c>
      <c r="BP54" s="107">
        <f t="shared" si="13"/>
        <v>94.168999999999997</v>
      </c>
      <c r="BQ54" s="107">
        <f t="shared" si="13"/>
        <v>76.957999999999998</v>
      </c>
      <c r="BR54" s="107">
        <f t="shared" si="13"/>
        <v>262.38</v>
      </c>
      <c r="BS54" s="107">
        <f t="shared" si="13"/>
        <v>179.52100000000002</v>
      </c>
      <c r="BT54" s="107">
        <f t="shared" si="13"/>
        <v>165.78399999999999</v>
      </c>
      <c r="BU54" s="107">
        <f t="shared" si="13"/>
        <v>187.41399999999999</v>
      </c>
      <c r="BV54" s="107">
        <f t="shared" si="13"/>
        <v>37.662000000000006</v>
      </c>
      <c r="BW54" s="107">
        <f t="shared" si="13"/>
        <v>97.061000000000007</v>
      </c>
      <c r="BX54" s="107">
        <f t="shared" si="13"/>
        <v>85.789000000000001</v>
      </c>
      <c r="BY54" s="107">
        <f t="shared" si="13"/>
        <v>48.778999999999996</v>
      </c>
      <c r="BZ54" s="107">
        <f t="shared" si="13"/>
        <v>36.484999999999999</v>
      </c>
      <c r="CA54" s="107">
        <f t="shared" si="13"/>
        <v>30.707000000000001</v>
      </c>
      <c r="CB54" s="107">
        <f t="shared" si="13"/>
        <v>15.763</v>
      </c>
      <c r="CC54" s="107">
        <f t="shared" si="13"/>
        <v>25.045000000000002</v>
      </c>
      <c r="CD54" s="107">
        <f t="shared" si="13"/>
        <v>25.969000000000001</v>
      </c>
      <c r="CE54" s="107">
        <f t="shared" si="13"/>
        <v>57.797999999999995</v>
      </c>
      <c r="CF54" s="107">
        <f t="shared" si="13"/>
        <v>197.666</v>
      </c>
      <c r="CG54" s="107">
        <f t="shared" si="13"/>
        <v>220.15699999999998</v>
      </c>
      <c r="CH54" s="107">
        <f t="shared" si="13"/>
        <v>44.298000000000002</v>
      </c>
      <c r="CI54" s="107">
        <f t="shared" si="13"/>
        <v>74.725999999999999</v>
      </c>
      <c r="CJ54" s="107">
        <f t="shared" si="13"/>
        <v>252.64000000000001</v>
      </c>
      <c r="CK54" s="107">
        <f t="shared" si="13"/>
        <v>190.04400000000001</v>
      </c>
      <c r="CL54" s="107">
        <f t="shared" si="13"/>
        <v>189.84399999999999</v>
      </c>
      <c r="CM54" s="107">
        <f t="shared" si="13"/>
        <v>191.27</v>
      </c>
      <c r="CN54" s="107">
        <f t="shared" si="13"/>
        <v>170.691</v>
      </c>
      <c r="CO54" s="107">
        <f t="shared" si="13"/>
        <v>154.96</v>
      </c>
      <c r="CP54" s="107">
        <f t="shared" si="13"/>
        <v>134.99799999999999</v>
      </c>
      <c r="CQ54" s="107">
        <f t="shared" si="13"/>
        <v>135.29599999999999</v>
      </c>
      <c r="CR54" s="107">
        <f t="shared" si="13"/>
        <v>139.75899999999999</v>
      </c>
      <c r="CS54" s="107">
        <f t="shared" si="13"/>
        <v>147.149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2563.3820000000005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46270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-10</v>
      </c>
      <c r="C5" s="25">
        <v>-27.4</v>
      </c>
      <c r="D5" s="25">
        <v>-29.3</v>
      </c>
      <c r="E5" s="25">
        <v>-35.4</v>
      </c>
      <c r="F5" s="25">
        <v>-33.799999999999997</v>
      </c>
      <c r="G5" s="25">
        <v>-2.7</v>
      </c>
      <c r="H5" s="25">
        <v>47.8</v>
      </c>
      <c r="I5" s="25">
        <v>77.599999999999994</v>
      </c>
      <c r="J5" s="25">
        <v>48.7</v>
      </c>
      <c r="K5" s="25">
        <v>49.5</v>
      </c>
      <c r="L5" s="25">
        <v>73.5</v>
      </c>
      <c r="M5" s="25">
        <v>62.5</v>
      </c>
      <c r="N5" s="25">
        <v>115.9</v>
      </c>
      <c r="O5" s="25">
        <v>62.1</v>
      </c>
      <c r="P5" s="25">
        <v>74.099999999999994</v>
      </c>
      <c r="Q5" s="25">
        <v>106.7</v>
      </c>
      <c r="R5" s="25">
        <v>55</v>
      </c>
      <c r="S5" s="25">
        <v>86.5</v>
      </c>
      <c r="T5" s="25">
        <v>79.099999999999994</v>
      </c>
      <c r="U5" s="25">
        <v>71.900000000000006</v>
      </c>
      <c r="V5" s="25">
        <v>70.8</v>
      </c>
      <c r="W5" s="25">
        <v>30.9</v>
      </c>
      <c r="X5" s="25">
        <v>54.8</v>
      </c>
      <c r="Y5" s="25">
        <v>55.7</v>
      </c>
      <c r="Z5" s="25">
        <v>-13.1</v>
      </c>
      <c r="AA5" s="25">
        <v>-12.6</v>
      </c>
      <c r="AB5" s="25">
        <v>24</v>
      </c>
      <c r="AC5" s="25">
        <v>27.7</v>
      </c>
      <c r="AD5" s="25">
        <v>-42</v>
      </c>
      <c r="AE5" s="25">
        <v>21.2</v>
      </c>
      <c r="AF5" s="25">
        <v>7</v>
      </c>
      <c r="AG5" s="25">
        <v>30.4</v>
      </c>
      <c r="AH5" s="25">
        <v>-104</v>
      </c>
      <c r="AI5" s="25">
        <v>-16.2</v>
      </c>
      <c r="AJ5" s="25">
        <v>34.200000000000003</v>
      </c>
      <c r="AK5" s="25"/>
      <c r="AL5" s="25">
        <v>39.9</v>
      </c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>
        <v>34.700000000000003</v>
      </c>
      <c r="BL5" s="25">
        <v>30.7</v>
      </c>
      <c r="BM5" s="25">
        <v>-71.400000000000006</v>
      </c>
      <c r="BN5" s="25">
        <v>-10.3</v>
      </c>
      <c r="BO5" s="25">
        <v>-38.299999999999997</v>
      </c>
      <c r="BP5" s="25">
        <v>-13.8</v>
      </c>
      <c r="BQ5" s="25">
        <v>-75</v>
      </c>
      <c r="BR5" s="25">
        <v>230.2</v>
      </c>
      <c r="BS5" s="25">
        <v>147.5</v>
      </c>
      <c r="BT5" s="25">
        <v>48.599999999999994</v>
      </c>
      <c r="BU5" s="25">
        <v>24.299999999999997</v>
      </c>
      <c r="BV5" s="25">
        <v>-35</v>
      </c>
      <c r="BW5" s="25">
        <v>-97.1</v>
      </c>
      <c r="BX5" s="25">
        <v>-85.8</v>
      </c>
      <c r="BY5" s="25">
        <v>-48.8</v>
      </c>
      <c r="BZ5" s="25">
        <v>-36.5</v>
      </c>
      <c r="CA5" s="25">
        <v>-30.7</v>
      </c>
      <c r="CB5" s="25">
        <v>-4.5</v>
      </c>
      <c r="CC5" s="25">
        <v>-25</v>
      </c>
      <c r="CD5" s="25">
        <v>12.2</v>
      </c>
      <c r="CE5" s="25">
        <v>35.299999999999997</v>
      </c>
      <c r="CF5" s="25">
        <v>187.4</v>
      </c>
      <c r="CG5" s="25">
        <v>208.2</v>
      </c>
      <c r="CH5" s="25">
        <v>-14</v>
      </c>
      <c r="CI5" s="25">
        <v>39.5</v>
      </c>
      <c r="CJ5" s="25">
        <v>236.9</v>
      </c>
      <c r="CK5" s="25">
        <v>178.5</v>
      </c>
      <c r="CL5" s="25">
        <v>-35.400000000000006</v>
      </c>
      <c r="CM5" s="25">
        <v>-36.900000000000006</v>
      </c>
      <c r="CN5" s="25">
        <v>14.900000000000006</v>
      </c>
      <c r="CO5" s="25">
        <v>97.5</v>
      </c>
      <c r="CP5" s="25">
        <v>54.8</v>
      </c>
      <c r="CQ5" s="25">
        <v>34.299999999999997</v>
      </c>
      <c r="CR5" s="25">
        <v>78</v>
      </c>
      <c r="CS5" s="25">
        <v>128.80000000000001</v>
      </c>
      <c r="CT5" s="26"/>
      <c r="CU5" s="26"/>
      <c r="CV5" s="26"/>
      <c r="CW5" s="27"/>
      <c r="CX5" s="132">
        <f t="array" ref="CX5">SUMPRODUCT(B5:CW5*0.25)</f>
        <v>561.20000000000027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220.87</v>
      </c>
      <c r="C8" s="138">
        <v>221.02</v>
      </c>
      <c r="D8" s="138">
        <v>213.93</v>
      </c>
      <c r="E8" s="138">
        <v>211.74</v>
      </c>
      <c r="F8" s="138">
        <v>215.93</v>
      </c>
      <c r="G8" s="138">
        <v>199.72</v>
      </c>
      <c r="H8" s="138">
        <v>178.76</v>
      </c>
      <c r="I8" s="138">
        <v>162.12</v>
      </c>
      <c r="J8" s="138">
        <v>185.05</v>
      </c>
      <c r="K8" s="138">
        <v>168.84</v>
      </c>
      <c r="L8" s="138">
        <v>162.13</v>
      </c>
      <c r="M8" s="138">
        <v>159.6</v>
      </c>
      <c r="N8" s="138">
        <v>154.57</v>
      </c>
      <c r="O8" s="138">
        <v>161.80000000000001</v>
      </c>
      <c r="P8" s="138">
        <v>156.16999999999999</v>
      </c>
      <c r="Q8" s="138">
        <v>151.69</v>
      </c>
      <c r="R8" s="138">
        <v>158.62</v>
      </c>
      <c r="S8" s="138">
        <v>152.36000000000001</v>
      </c>
      <c r="T8" s="138">
        <v>155.97999999999999</v>
      </c>
      <c r="U8" s="138">
        <v>156.35</v>
      </c>
      <c r="V8" s="138">
        <v>153.36000000000001</v>
      </c>
      <c r="W8" s="138">
        <v>158.87</v>
      </c>
      <c r="X8" s="138">
        <v>155.46</v>
      </c>
      <c r="Y8" s="138">
        <v>152.9</v>
      </c>
      <c r="Z8" s="138">
        <v>170.26</v>
      </c>
      <c r="AA8" s="138">
        <v>169.48</v>
      </c>
      <c r="AB8" s="138">
        <v>155.4</v>
      </c>
      <c r="AC8" s="138">
        <v>136.30000000000001</v>
      </c>
      <c r="AD8" s="138">
        <v>178.65</v>
      </c>
      <c r="AE8" s="138">
        <v>139</v>
      </c>
      <c r="AF8" s="138">
        <v>92.94</v>
      </c>
      <c r="AG8" s="138">
        <v>60.82</v>
      </c>
      <c r="AH8" s="138">
        <v>120.28</v>
      </c>
      <c r="AI8" s="138">
        <v>67.819999999999993</v>
      </c>
      <c r="AJ8" s="138">
        <v>22.17</v>
      </c>
      <c r="AK8" s="138">
        <v>-7.78</v>
      </c>
      <c r="AL8" s="138">
        <v>18.12</v>
      </c>
      <c r="AM8" s="138">
        <v>5.01</v>
      </c>
      <c r="AN8" s="138">
        <v>-7.4</v>
      </c>
      <c r="AO8" s="138">
        <v>-8</v>
      </c>
      <c r="AP8" s="138">
        <v>-7.36</v>
      </c>
      <c r="AQ8" s="138">
        <v>-8.59</v>
      </c>
      <c r="AR8" s="138">
        <v>-9.3800000000000008</v>
      </c>
      <c r="AS8" s="138">
        <v>-9.7200000000000006</v>
      </c>
      <c r="AT8" s="138">
        <v>-7.82</v>
      </c>
      <c r="AU8" s="138">
        <v>-8.33</v>
      </c>
      <c r="AV8" s="138">
        <v>-8.48</v>
      </c>
      <c r="AW8" s="138">
        <v>-8.66</v>
      </c>
      <c r="AX8" s="138">
        <v>-8.7100000000000009</v>
      </c>
      <c r="AY8" s="138">
        <v>-8.9600000000000009</v>
      </c>
      <c r="AZ8" s="138">
        <v>-8.1300000000000008</v>
      </c>
      <c r="BA8" s="138">
        <v>-7.58</v>
      </c>
      <c r="BB8" s="138">
        <v>-7.15</v>
      </c>
      <c r="BC8" s="138">
        <v>-8.02</v>
      </c>
      <c r="BD8" s="138">
        <v>-7.01</v>
      </c>
      <c r="BE8" s="138">
        <v>-5.74</v>
      </c>
      <c r="BF8" s="138">
        <v>-2.99</v>
      </c>
      <c r="BG8" s="138">
        <v>-6.53</v>
      </c>
      <c r="BH8" s="138">
        <v>-3.93</v>
      </c>
      <c r="BI8" s="138">
        <v>1.39</v>
      </c>
      <c r="BJ8" s="138">
        <v>7.32</v>
      </c>
      <c r="BK8" s="138">
        <v>21.34</v>
      </c>
      <c r="BL8" s="138">
        <v>24</v>
      </c>
      <c r="BM8" s="138">
        <v>60</v>
      </c>
      <c r="BN8" s="138">
        <v>40.619999999999997</v>
      </c>
      <c r="BO8" s="138">
        <v>73.56</v>
      </c>
      <c r="BP8" s="138">
        <v>131.46</v>
      </c>
      <c r="BQ8" s="138">
        <v>165.55</v>
      </c>
      <c r="BR8" s="138">
        <v>99.48</v>
      </c>
      <c r="BS8" s="138">
        <v>172.49</v>
      </c>
      <c r="BT8" s="138">
        <v>218.35</v>
      </c>
      <c r="BU8" s="138">
        <v>225.2</v>
      </c>
      <c r="BV8" s="138">
        <v>233.67</v>
      </c>
      <c r="BW8" s="138">
        <v>237</v>
      </c>
      <c r="BX8" s="138">
        <v>235.02</v>
      </c>
      <c r="BY8" s="138">
        <v>242</v>
      </c>
      <c r="BZ8" s="138">
        <v>235.62</v>
      </c>
      <c r="CA8" s="138">
        <v>234.03</v>
      </c>
      <c r="CB8" s="138">
        <v>224.51</v>
      </c>
      <c r="CC8" s="138">
        <v>223.12</v>
      </c>
      <c r="CD8" s="138">
        <v>200.07</v>
      </c>
      <c r="CE8" s="138">
        <v>191.18</v>
      </c>
      <c r="CF8" s="138">
        <v>179.96</v>
      </c>
      <c r="CG8" s="138">
        <v>174.15</v>
      </c>
      <c r="CH8" s="138">
        <v>191.31</v>
      </c>
      <c r="CI8" s="138">
        <v>180.9</v>
      </c>
      <c r="CJ8" s="138">
        <v>170.24</v>
      </c>
      <c r="CK8" s="138">
        <v>181.06</v>
      </c>
      <c r="CL8" s="138">
        <v>201.82</v>
      </c>
      <c r="CM8" s="138">
        <v>217.04</v>
      </c>
      <c r="CN8" s="138">
        <v>209.2</v>
      </c>
      <c r="CO8" s="138">
        <v>231.29</v>
      </c>
      <c r="CP8" s="138">
        <v>210.79</v>
      </c>
      <c r="CQ8" s="138">
        <v>209.49</v>
      </c>
      <c r="CR8" s="138">
        <v>195.66</v>
      </c>
      <c r="CS8" s="138">
        <v>171.11</v>
      </c>
      <c r="CT8" s="139"/>
      <c r="CU8" s="139"/>
      <c r="CV8" s="139"/>
      <c r="CW8" s="140"/>
      <c r="CX8" s="141">
        <f>IF(SUM(B8:CW8)&lt;&gt;0,AVERAGEIF(B8:CW8,"&lt;&gt;"""),"")</f>
        <v>120.40437500000002</v>
      </c>
    </row>
    <row r="9" spans="1:102" ht="24.95" customHeight="1" thickBot="1" x14ac:dyDescent="0.25">
      <c r="A9" s="133" t="s">
        <v>6</v>
      </c>
      <c r="B9" s="42">
        <v>216.89</v>
      </c>
      <c r="C9" s="43">
        <v>216.89</v>
      </c>
      <c r="D9" s="43">
        <v>216.89</v>
      </c>
      <c r="E9" s="43">
        <v>216.89</v>
      </c>
      <c r="F9" s="43">
        <v>189.13249999999999</v>
      </c>
      <c r="G9" s="43">
        <v>189.13249999999999</v>
      </c>
      <c r="H9" s="43">
        <v>189.13249999999999</v>
      </c>
      <c r="I9" s="43">
        <v>189.13249999999999</v>
      </c>
      <c r="J9" s="43">
        <v>168.905</v>
      </c>
      <c r="K9" s="43">
        <v>168.905</v>
      </c>
      <c r="L9" s="43">
        <v>168.905</v>
      </c>
      <c r="M9" s="43">
        <v>168.905</v>
      </c>
      <c r="N9" s="43">
        <v>156.0575</v>
      </c>
      <c r="O9" s="43">
        <v>156.0575</v>
      </c>
      <c r="P9" s="43">
        <v>156.0575</v>
      </c>
      <c r="Q9" s="43">
        <v>156.0575</v>
      </c>
      <c r="R9" s="43">
        <v>155.82749999999999</v>
      </c>
      <c r="S9" s="43">
        <v>155.82749999999999</v>
      </c>
      <c r="T9" s="43">
        <v>155.82749999999999</v>
      </c>
      <c r="U9" s="43">
        <v>155.82749999999999</v>
      </c>
      <c r="V9" s="43">
        <v>155.14750000000001</v>
      </c>
      <c r="W9" s="43">
        <v>155.14750000000001</v>
      </c>
      <c r="X9" s="43">
        <v>155.14750000000001</v>
      </c>
      <c r="Y9" s="43">
        <v>155.14750000000001</v>
      </c>
      <c r="Z9" s="43">
        <v>157.86000000000001</v>
      </c>
      <c r="AA9" s="43">
        <v>157.86000000000001</v>
      </c>
      <c r="AB9" s="43">
        <v>157.86000000000001</v>
      </c>
      <c r="AC9" s="43">
        <v>157.86000000000001</v>
      </c>
      <c r="AD9" s="43">
        <v>117.85250000000001</v>
      </c>
      <c r="AE9" s="43">
        <v>117.85250000000001</v>
      </c>
      <c r="AF9" s="43">
        <v>117.85250000000001</v>
      </c>
      <c r="AG9" s="43">
        <v>117.85250000000001</v>
      </c>
      <c r="AH9" s="43">
        <v>50.622500000000002</v>
      </c>
      <c r="AI9" s="43">
        <v>50.622500000000002</v>
      </c>
      <c r="AJ9" s="43">
        <v>50.622500000000002</v>
      </c>
      <c r="AK9" s="43">
        <v>50.622500000000002</v>
      </c>
      <c r="AL9" s="43">
        <v>1.9325000000000001</v>
      </c>
      <c r="AM9" s="43">
        <v>1.9325000000000001</v>
      </c>
      <c r="AN9" s="43">
        <v>1.9325000000000001</v>
      </c>
      <c r="AO9" s="43">
        <v>1.9325000000000001</v>
      </c>
      <c r="AP9" s="43">
        <v>-8.7624999999999993</v>
      </c>
      <c r="AQ9" s="43">
        <v>-8.7624999999999993</v>
      </c>
      <c r="AR9" s="43">
        <v>-8.7624999999999993</v>
      </c>
      <c r="AS9" s="43">
        <v>-8.7624999999999993</v>
      </c>
      <c r="AT9" s="43">
        <v>-8.3224999999999998</v>
      </c>
      <c r="AU9" s="43">
        <v>-8.3224999999999998</v>
      </c>
      <c r="AV9" s="43">
        <v>-8.3224999999999998</v>
      </c>
      <c r="AW9" s="43">
        <v>-8.3224999999999998</v>
      </c>
      <c r="AX9" s="43">
        <v>-8.3450000000000006</v>
      </c>
      <c r="AY9" s="43">
        <v>-8.3450000000000006</v>
      </c>
      <c r="AZ9" s="43">
        <v>-8.3450000000000006</v>
      </c>
      <c r="BA9" s="43">
        <v>-8.3450000000000006</v>
      </c>
      <c r="BB9" s="43">
        <v>-6.98</v>
      </c>
      <c r="BC9" s="43">
        <v>-6.98</v>
      </c>
      <c r="BD9" s="43">
        <v>-6.98</v>
      </c>
      <c r="BE9" s="43">
        <v>-6.98</v>
      </c>
      <c r="BF9" s="43">
        <v>-3.0150000000000001</v>
      </c>
      <c r="BG9" s="43">
        <v>-3.0150000000000001</v>
      </c>
      <c r="BH9" s="43">
        <v>-3.0150000000000001</v>
      </c>
      <c r="BI9" s="43">
        <v>-3.0150000000000001</v>
      </c>
      <c r="BJ9" s="43">
        <v>28.164999999999999</v>
      </c>
      <c r="BK9" s="43">
        <v>28.164999999999999</v>
      </c>
      <c r="BL9" s="43">
        <v>28.164999999999999</v>
      </c>
      <c r="BM9" s="43">
        <v>28.164999999999999</v>
      </c>
      <c r="BN9" s="43">
        <v>102.7975</v>
      </c>
      <c r="BO9" s="43">
        <v>102.7975</v>
      </c>
      <c r="BP9" s="43">
        <v>102.7975</v>
      </c>
      <c r="BQ9" s="43">
        <v>102.7975</v>
      </c>
      <c r="BR9" s="43">
        <v>178.88</v>
      </c>
      <c r="BS9" s="43">
        <v>178.88</v>
      </c>
      <c r="BT9" s="43">
        <v>178.88</v>
      </c>
      <c r="BU9" s="43">
        <v>178.88</v>
      </c>
      <c r="BV9" s="43">
        <v>236.92250000000001</v>
      </c>
      <c r="BW9" s="43">
        <v>236.92250000000001</v>
      </c>
      <c r="BX9" s="43">
        <v>236.92250000000001</v>
      </c>
      <c r="BY9" s="43">
        <v>236.92250000000001</v>
      </c>
      <c r="BZ9" s="43">
        <v>229.32</v>
      </c>
      <c r="CA9" s="43">
        <v>229.32</v>
      </c>
      <c r="CB9" s="43">
        <v>229.32</v>
      </c>
      <c r="CC9" s="43">
        <v>229.32</v>
      </c>
      <c r="CD9" s="43">
        <v>186.34</v>
      </c>
      <c r="CE9" s="43">
        <v>186.34</v>
      </c>
      <c r="CF9" s="43">
        <v>186.34</v>
      </c>
      <c r="CG9" s="43">
        <v>186.34</v>
      </c>
      <c r="CH9" s="43">
        <v>180.8775</v>
      </c>
      <c r="CI9" s="43">
        <v>180.8775</v>
      </c>
      <c r="CJ9" s="43">
        <v>180.8775</v>
      </c>
      <c r="CK9" s="43">
        <v>180.8775</v>
      </c>
      <c r="CL9" s="43">
        <v>214.83750000000001</v>
      </c>
      <c r="CM9" s="43">
        <v>214.83750000000001</v>
      </c>
      <c r="CN9" s="43">
        <v>214.83750000000001</v>
      </c>
      <c r="CO9" s="43">
        <v>214.83750000000001</v>
      </c>
      <c r="CP9" s="43">
        <v>196.76249999999999</v>
      </c>
      <c r="CQ9" s="43">
        <v>196.76249999999999</v>
      </c>
      <c r="CR9" s="43">
        <v>196.76249999999999</v>
      </c>
      <c r="CS9" s="43">
        <v>196.76249999999999</v>
      </c>
      <c r="CT9" s="44"/>
      <c r="CU9" s="44"/>
      <c r="CV9" s="44"/>
      <c r="CW9" s="45"/>
      <c r="CX9" s="142">
        <f>IF(SUM(B9:CW9)&lt;&gt;0,AVERAGEIF(B9:CW9,"&lt;&gt;"""),"")</f>
        <v>120.404375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10</v>
      </c>
      <c r="C14" s="149">
        <v>27.4</v>
      </c>
      <c r="D14" s="149">
        <v>29.3</v>
      </c>
      <c r="E14" s="149">
        <v>35.4</v>
      </c>
      <c r="F14" s="149">
        <v>33.799999999999997</v>
      </c>
      <c r="G14" s="149">
        <v>2.7</v>
      </c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>
        <v>13.1</v>
      </c>
      <c r="AA14" s="149">
        <v>12.6</v>
      </c>
      <c r="AB14" s="149"/>
      <c r="AC14" s="149"/>
      <c r="AD14" s="149">
        <v>42</v>
      </c>
      <c r="AE14" s="149"/>
      <c r="AF14" s="149"/>
      <c r="AG14" s="149"/>
      <c r="AH14" s="149">
        <v>104</v>
      </c>
      <c r="AI14" s="149">
        <v>16.2</v>
      </c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>
        <v>71.400000000000006</v>
      </c>
      <c r="BN14" s="149">
        <v>10.3</v>
      </c>
      <c r="BO14" s="149">
        <v>38.299999999999997</v>
      </c>
      <c r="BP14" s="149">
        <v>13.8</v>
      </c>
      <c r="BQ14" s="149">
        <v>75</v>
      </c>
      <c r="BR14" s="149"/>
      <c r="BS14" s="149">
        <v>3.5</v>
      </c>
      <c r="BT14" s="149">
        <v>102.4</v>
      </c>
      <c r="BU14" s="149">
        <v>126.7</v>
      </c>
      <c r="BV14" s="149">
        <v>35</v>
      </c>
      <c r="BW14" s="149">
        <v>97.1</v>
      </c>
      <c r="BX14" s="149">
        <v>85.8</v>
      </c>
      <c r="BY14" s="149">
        <v>48.8</v>
      </c>
      <c r="BZ14" s="149">
        <v>36.5</v>
      </c>
      <c r="CA14" s="149">
        <v>30.7</v>
      </c>
      <c r="CB14" s="149">
        <v>4.5</v>
      </c>
      <c r="CC14" s="149">
        <v>25</v>
      </c>
      <c r="CD14" s="149"/>
      <c r="CE14" s="149"/>
      <c r="CF14" s="149"/>
      <c r="CG14" s="149"/>
      <c r="CH14" s="149">
        <v>14</v>
      </c>
      <c r="CI14" s="149"/>
      <c r="CJ14" s="149"/>
      <c r="CK14" s="149"/>
      <c r="CL14" s="149">
        <v>189.8</v>
      </c>
      <c r="CM14" s="149">
        <v>191.3</v>
      </c>
      <c r="CN14" s="149">
        <v>139.5</v>
      </c>
      <c r="CO14" s="149">
        <v>56.9</v>
      </c>
      <c r="CP14" s="149">
        <v>73</v>
      </c>
      <c r="CQ14" s="149">
        <v>93.5</v>
      </c>
      <c r="CR14" s="149">
        <v>49.8</v>
      </c>
      <c r="CS14" s="149"/>
      <c r="CT14" s="150"/>
      <c r="CU14" s="150"/>
      <c r="CV14" s="150"/>
      <c r="CW14" s="151"/>
      <c r="CX14" s="152">
        <f t="array" ref="CX14">SUMPRODUCT(B14:CW14*0.25)</f>
        <v>484.77499999999998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10</v>
      </c>
      <c r="C17" s="160">
        <f t="shared" ref="C17:BN17" si="0">SUM(C12:C16)</f>
        <v>27.4</v>
      </c>
      <c r="D17" s="160">
        <f t="shared" si="0"/>
        <v>29.3</v>
      </c>
      <c r="E17" s="160">
        <f t="shared" si="0"/>
        <v>35.4</v>
      </c>
      <c r="F17" s="160">
        <f t="shared" si="0"/>
        <v>33.799999999999997</v>
      </c>
      <c r="G17" s="160">
        <f t="shared" si="0"/>
        <v>2.7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13.1</v>
      </c>
      <c r="AA17" s="160">
        <f t="shared" si="0"/>
        <v>12.6</v>
      </c>
      <c r="AB17" s="160">
        <f t="shared" si="0"/>
        <v>0</v>
      </c>
      <c r="AC17" s="160">
        <f t="shared" si="0"/>
        <v>0</v>
      </c>
      <c r="AD17" s="160">
        <f t="shared" si="0"/>
        <v>42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104</v>
      </c>
      <c r="AI17" s="160">
        <f t="shared" si="0"/>
        <v>16.2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71.400000000000006</v>
      </c>
      <c r="BN17" s="160">
        <f t="shared" si="0"/>
        <v>10.3</v>
      </c>
      <c r="BO17" s="160">
        <f t="shared" ref="BO17:CW17" si="1">SUM(BO12:BO16)</f>
        <v>38.299999999999997</v>
      </c>
      <c r="BP17" s="160">
        <f t="shared" si="1"/>
        <v>13.8</v>
      </c>
      <c r="BQ17" s="160">
        <f t="shared" si="1"/>
        <v>75</v>
      </c>
      <c r="BR17" s="160">
        <f t="shared" si="1"/>
        <v>0</v>
      </c>
      <c r="BS17" s="160">
        <f t="shared" si="1"/>
        <v>3.5</v>
      </c>
      <c r="BT17" s="160">
        <f t="shared" si="1"/>
        <v>102.4</v>
      </c>
      <c r="BU17" s="160">
        <f t="shared" si="1"/>
        <v>126.7</v>
      </c>
      <c r="BV17" s="160">
        <f t="shared" si="1"/>
        <v>35</v>
      </c>
      <c r="BW17" s="160">
        <f t="shared" si="1"/>
        <v>97.1</v>
      </c>
      <c r="BX17" s="160">
        <f t="shared" si="1"/>
        <v>85.8</v>
      </c>
      <c r="BY17" s="160">
        <f t="shared" si="1"/>
        <v>48.8</v>
      </c>
      <c r="BZ17" s="160">
        <f t="shared" si="1"/>
        <v>36.5</v>
      </c>
      <c r="CA17" s="160">
        <f t="shared" si="1"/>
        <v>30.7</v>
      </c>
      <c r="CB17" s="160">
        <f t="shared" si="1"/>
        <v>4.5</v>
      </c>
      <c r="CC17" s="160">
        <f t="shared" si="1"/>
        <v>25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14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189.8</v>
      </c>
      <c r="CM17" s="160">
        <f t="shared" si="1"/>
        <v>191.3</v>
      </c>
      <c r="CN17" s="160">
        <f t="shared" si="1"/>
        <v>139.5</v>
      </c>
      <c r="CO17" s="160">
        <f t="shared" si="1"/>
        <v>56.9</v>
      </c>
      <c r="CP17" s="160">
        <f t="shared" si="1"/>
        <v>73</v>
      </c>
      <c r="CQ17" s="160">
        <f t="shared" si="1"/>
        <v>93.5</v>
      </c>
      <c r="CR17" s="160">
        <f t="shared" si="1"/>
        <v>49.8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484.77499999999998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>
        <v>47.8</v>
      </c>
      <c r="I22" s="149">
        <v>77.599999999999994</v>
      </c>
      <c r="J22" s="149">
        <v>48.7</v>
      </c>
      <c r="K22" s="149">
        <v>49.5</v>
      </c>
      <c r="L22" s="149">
        <v>73.5</v>
      </c>
      <c r="M22" s="149">
        <v>62.5</v>
      </c>
      <c r="N22" s="149">
        <v>115.9</v>
      </c>
      <c r="O22" s="149">
        <v>62.1</v>
      </c>
      <c r="P22" s="149">
        <v>74.099999999999994</v>
      </c>
      <c r="Q22" s="149">
        <v>106.7</v>
      </c>
      <c r="R22" s="149">
        <v>55</v>
      </c>
      <c r="S22" s="149">
        <v>86.5</v>
      </c>
      <c r="T22" s="149">
        <v>79.099999999999994</v>
      </c>
      <c r="U22" s="149">
        <v>71.900000000000006</v>
      </c>
      <c r="V22" s="149">
        <v>70.8</v>
      </c>
      <c r="W22" s="149">
        <v>30.9</v>
      </c>
      <c r="X22" s="149">
        <v>54.8</v>
      </c>
      <c r="Y22" s="149">
        <v>55.7</v>
      </c>
      <c r="Z22" s="149"/>
      <c r="AA22" s="149"/>
      <c r="AB22" s="149">
        <v>24</v>
      </c>
      <c r="AC22" s="149">
        <v>27.7</v>
      </c>
      <c r="AD22" s="149"/>
      <c r="AE22" s="149">
        <v>21.2</v>
      </c>
      <c r="AF22" s="149">
        <v>7</v>
      </c>
      <c r="AG22" s="149">
        <v>30.4</v>
      </c>
      <c r="AH22" s="149"/>
      <c r="AI22" s="149"/>
      <c r="AJ22" s="149">
        <v>34.200000000000003</v>
      </c>
      <c r="AK22" s="149"/>
      <c r="AL22" s="149">
        <v>39.9</v>
      </c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>
        <v>34.700000000000003</v>
      </c>
      <c r="BL22" s="149">
        <v>30.7</v>
      </c>
      <c r="BM22" s="149"/>
      <c r="BN22" s="149"/>
      <c r="BO22" s="149"/>
      <c r="BP22" s="149"/>
      <c r="BQ22" s="149"/>
      <c r="BR22" s="149">
        <v>79.2</v>
      </c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>
        <v>12.2</v>
      </c>
      <c r="CE22" s="149">
        <v>35.299999999999997</v>
      </c>
      <c r="CF22" s="149">
        <v>187.4</v>
      </c>
      <c r="CG22" s="149">
        <v>208.2</v>
      </c>
      <c r="CH22" s="149"/>
      <c r="CI22" s="149">
        <v>39.5</v>
      </c>
      <c r="CJ22" s="149">
        <v>236.9</v>
      </c>
      <c r="CK22" s="149">
        <v>178.5</v>
      </c>
      <c r="CL22" s="149"/>
      <c r="CM22" s="149"/>
      <c r="CN22" s="149"/>
      <c r="CO22" s="149"/>
      <c r="CP22" s="149"/>
      <c r="CQ22" s="149"/>
      <c r="CR22" s="149"/>
      <c r="CS22" s="149">
        <v>1</v>
      </c>
      <c r="CT22" s="150"/>
      <c r="CU22" s="150"/>
      <c r="CV22" s="150"/>
      <c r="CW22" s="151"/>
      <c r="CX22" s="152">
        <f t="array" ref="CX22">SUMPRODUCT(B22:CW22*0.25)</f>
        <v>612.7750000000002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>
        <v>151</v>
      </c>
      <c r="BS24" s="155">
        <v>151</v>
      </c>
      <c r="BT24" s="155">
        <v>151</v>
      </c>
      <c r="BU24" s="155">
        <v>151</v>
      </c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>
        <v>154.4</v>
      </c>
      <c r="CM24" s="155">
        <v>154.4</v>
      </c>
      <c r="CN24" s="155">
        <v>154.4</v>
      </c>
      <c r="CO24" s="155">
        <v>154.4</v>
      </c>
      <c r="CP24" s="155">
        <v>127.8</v>
      </c>
      <c r="CQ24" s="155">
        <v>127.8</v>
      </c>
      <c r="CR24" s="155">
        <v>127.8</v>
      </c>
      <c r="CS24" s="155">
        <v>127.8</v>
      </c>
      <c r="CT24" s="156"/>
      <c r="CU24" s="156"/>
      <c r="CV24" s="156"/>
      <c r="CW24" s="157"/>
      <c r="CX24" s="158">
        <f t="array" ref="CX24">SUMPRODUCT(B24:CW24*0.25)</f>
        <v>433.2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47.8</v>
      </c>
      <c r="I25" s="160">
        <f t="shared" si="2"/>
        <v>77.599999999999994</v>
      </c>
      <c r="J25" s="160">
        <f t="shared" si="2"/>
        <v>48.7</v>
      </c>
      <c r="K25" s="160">
        <f t="shared" si="2"/>
        <v>49.5</v>
      </c>
      <c r="L25" s="160">
        <f t="shared" si="2"/>
        <v>73.5</v>
      </c>
      <c r="M25" s="160">
        <f t="shared" si="2"/>
        <v>62.5</v>
      </c>
      <c r="N25" s="160">
        <f t="shared" si="2"/>
        <v>115.9</v>
      </c>
      <c r="O25" s="160">
        <f t="shared" si="2"/>
        <v>62.1</v>
      </c>
      <c r="P25" s="160">
        <f t="shared" si="2"/>
        <v>74.099999999999994</v>
      </c>
      <c r="Q25" s="160">
        <f t="shared" si="2"/>
        <v>106.7</v>
      </c>
      <c r="R25" s="160">
        <f t="shared" si="2"/>
        <v>55</v>
      </c>
      <c r="S25" s="160">
        <f t="shared" si="2"/>
        <v>86.5</v>
      </c>
      <c r="T25" s="160">
        <f t="shared" si="2"/>
        <v>79.099999999999994</v>
      </c>
      <c r="U25" s="160">
        <f t="shared" si="2"/>
        <v>71.900000000000006</v>
      </c>
      <c r="V25" s="160">
        <f t="shared" si="2"/>
        <v>70.8</v>
      </c>
      <c r="W25" s="160">
        <f t="shared" si="2"/>
        <v>30.9</v>
      </c>
      <c r="X25" s="160">
        <f t="shared" si="2"/>
        <v>54.8</v>
      </c>
      <c r="Y25" s="160">
        <f t="shared" si="2"/>
        <v>55.7</v>
      </c>
      <c r="Z25" s="160">
        <f t="shared" si="2"/>
        <v>0</v>
      </c>
      <c r="AA25" s="160">
        <f t="shared" si="2"/>
        <v>0</v>
      </c>
      <c r="AB25" s="160">
        <f t="shared" si="2"/>
        <v>24</v>
      </c>
      <c r="AC25" s="160">
        <f t="shared" si="2"/>
        <v>27.7</v>
      </c>
      <c r="AD25" s="160">
        <f t="shared" si="2"/>
        <v>0</v>
      </c>
      <c r="AE25" s="160">
        <f t="shared" si="2"/>
        <v>21.2</v>
      </c>
      <c r="AF25" s="160">
        <f t="shared" si="2"/>
        <v>7</v>
      </c>
      <c r="AG25" s="160">
        <f t="shared" si="2"/>
        <v>30.4</v>
      </c>
      <c r="AH25" s="160">
        <f t="shared" si="2"/>
        <v>0</v>
      </c>
      <c r="AI25" s="160">
        <f t="shared" si="2"/>
        <v>0</v>
      </c>
      <c r="AJ25" s="160">
        <f t="shared" si="2"/>
        <v>34.200000000000003</v>
      </c>
      <c r="AK25" s="160">
        <f t="shared" si="2"/>
        <v>0</v>
      </c>
      <c r="AL25" s="160">
        <f t="shared" si="2"/>
        <v>39.9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34.700000000000003</v>
      </c>
      <c r="BL25" s="160">
        <f t="shared" si="2"/>
        <v>30.7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230.2</v>
      </c>
      <c r="BS25" s="160">
        <f t="shared" si="3"/>
        <v>151</v>
      </c>
      <c r="BT25" s="160">
        <f t="shared" si="3"/>
        <v>151</v>
      </c>
      <c r="BU25" s="160">
        <f t="shared" si="3"/>
        <v>151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12.2</v>
      </c>
      <c r="CE25" s="160">
        <f t="shared" si="3"/>
        <v>35.299999999999997</v>
      </c>
      <c r="CF25" s="160">
        <f t="shared" si="3"/>
        <v>187.4</v>
      </c>
      <c r="CG25" s="160">
        <f t="shared" si="3"/>
        <v>208.2</v>
      </c>
      <c r="CH25" s="160">
        <f t="shared" si="3"/>
        <v>0</v>
      </c>
      <c r="CI25" s="160">
        <f t="shared" si="3"/>
        <v>39.5</v>
      </c>
      <c r="CJ25" s="160">
        <f t="shared" si="3"/>
        <v>236.9</v>
      </c>
      <c r="CK25" s="160">
        <f t="shared" si="3"/>
        <v>178.5</v>
      </c>
      <c r="CL25" s="160">
        <f t="shared" si="3"/>
        <v>154.4</v>
      </c>
      <c r="CM25" s="160">
        <f t="shared" si="3"/>
        <v>154.4</v>
      </c>
      <c r="CN25" s="160">
        <f t="shared" si="3"/>
        <v>154.4</v>
      </c>
      <c r="CO25" s="160">
        <f t="shared" si="3"/>
        <v>154.4</v>
      </c>
      <c r="CP25" s="160">
        <f t="shared" si="3"/>
        <v>127.8</v>
      </c>
      <c r="CQ25" s="160">
        <f t="shared" si="3"/>
        <v>127.8</v>
      </c>
      <c r="CR25" s="160">
        <f t="shared" si="3"/>
        <v>127.8</v>
      </c>
      <c r="CS25" s="160">
        <f t="shared" si="3"/>
        <v>128.80000000000001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1045.9750000000001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2026-09-04T13:36:48Z</dcterms:created>
  <dcterms:modified xsi:type="dcterms:W3CDTF">2026-09-04T13:36:51Z</dcterms:modified>
</cp:coreProperties>
</file>