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<sst xmlns="http://schemas.openxmlformats.org/spreadsheetml/2006/main" count="124" uniqueCount="57">
  <si>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04/08/2026 14:11:44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</si>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</sst>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32E-47E0-8C4E-2A8594470A2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832E-47E0-8C4E-2A8594470A2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832E-47E0-8C4E-2A8594470A2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832E-47E0-8C4E-2A8594470A2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32E-47E0-8C4E-2A8594470A2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32E-47E0-8C4E-2A8594470A2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832E-47E0-8C4E-2A8594470A2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598.524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570.80799999999999</c:v>
                </c:pt>
                <c:pt idx="11">
                  <c:v>450</c:v>
                </c:pt>
                <c:pt idx="12">
                  <c:v>508.26299999999998</c:v>
                </c:pt>
                <c:pt idx="13">
                  <c:v>478.76799999999997</c:v>
                </c:pt>
                <c:pt idx="14">
                  <c:v>450</c:v>
                </c:pt>
                <c:pt idx="15">
                  <c:v>450</c:v>
                </c:pt>
                <c:pt idx="16">
                  <c:v>450</c:v>
                </c:pt>
                <c:pt idx="17">
                  <c:v>602.65200000000004</c:v>
                </c:pt>
                <c:pt idx="18">
                  <c:v>616</c:v>
                </c:pt>
                <c:pt idx="19">
                  <c:v>616</c:v>
                </c:pt>
                <c:pt idx="20">
                  <c:v>616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475.536</c:v>
                </c:pt>
                <c:pt idx="28">
                  <c:v>490.60599999999999</c:v>
                </c:pt>
                <c:pt idx="29">
                  <c:v>350</c:v>
                </c:pt>
                <c:pt idx="30">
                  <c:v>350</c:v>
                </c:pt>
                <c:pt idx="31">
                  <c:v>350</c:v>
                </c:pt>
                <c:pt idx="32">
                  <c:v>350</c:v>
                </c:pt>
                <c:pt idx="33">
                  <c:v>350</c:v>
                </c:pt>
                <c:pt idx="34">
                  <c:v>302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251.667</c:v>
                </c:pt>
                <c:pt idx="42">
                  <c:v>201.333</c:v>
                </c:pt>
                <c:pt idx="43">
                  <c:v>151</c:v>
                </c:pt>
                <c:pt idx="44">
                  <c:v>100.667</c:v>
                </c:pt>
                <c:pt idx="45">
                  <c:v>50.332999999999998</c:v>
                </c:pt>
                <c:pt idx="60">
                  <c:v>190</c:v>
                </c:pt>
                <c:pt idx="61">
                  <c:v>230</c:v>
                </c:pt>
                <c:pt idx="62">
                  <c:v>280</c:v>
                </c:pt>
                <c:pt idx="63">
                  <c:v>302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616</c:v>
                </c:pt>
                <c:pt idx="68">
                  <c:v>350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2E-47E0-8C4E-2A8594470A2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32E-47E0-8C4E-2A8594470A2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4931.8999999999996</c:v>
                </c:pt>
                <c:pt idx="1">
                  <c:v>4931.8999999999996</c:v>
                </c:pt>
                <c:pt idx="2">
                  <c:v>4885.6080000000002</c:v>
                </c:pt>
                <c:pt idx="3">
                  <c:v>4773.9549999999999</c:v>
                </c:pt>
                <c:pt idx="4">
                  <c:v>4634.8999999999996</c:v>
                </c:pt>
                <c:pt idx="5">
                  <c:v>4520.4930000000004</c:v>
                </c:pt>
                <c:pt idx="6">
                  <c:v>4419.8999999999996</c:v>
                </c:pt>
                <c:pt idx="7">
                  <c:v>4249.8999999999996</c:v>
                </c:pt>
                <c:pt idx="8">
                  <c:v>4257.8999999999996</c:v>
                </c:pt>
                <c:pt idx="9">
                  <c:v>4257.8999999999996</c:v>
                </c:pt>
                <c:pt idx="10">
                  <c:v>4217.2610000000004</c:v>
                </c:pt>
                <c:pt idx="11">
                  <c:v>4187.3009999999995</c:v>
                </c:pt>
                <c:pt idx="12">
                  <c:v>4206.9009999999998</c:v>
                </c:pt>
                <c:pt idx="13">
                  <c:v>4199.8829999999998</c:v>
                </c:pt>
                <c:pt idx="14">
                  <c:v>4176.7809999999999</c:v>
                </c:pt>
                <c:pt idx="15">
                  <c:v>4174.1059999999998</c:v>
                </c:pt>
                <c:pt idx="16">
                  <c:v>4148.9279999999999</c:v>
                </c:pt>
                <c:pt idx="17">
                  <c:v>3810.9</c:v>
                </c:pt>
                <c:pt idx="18">
                  <c:v>3810.9</c:v>
                </c:pt>
                <c:pt idx="19">
                  <c:v>3810.9</c:v>
                </c:pt>
                <c:pt idx="20">
                  <c:v>3815.0420000000004</c:v>
                </c:pt>
                <c:pt idx="21">
                  <c:v>3858.0810000000001</c:v>
                </c:pt>
                <c:pt idx="22">
                  <c:v>3858.098</c:v>
                </c:pt>
                <c:pt idx="23">
                  <c:v>3905.39</c:v>
                </c:pt>
                <c:pt idx="24">
                  <c:v>3850.2330000000002</c:v>
                </c:pt>
                <c:pt idx="25">
                  <c:v>3850.2330000000002</c:v>
                </c:pt>
                <c:pt idx="26">
                  <c:v>3843.2250000000004</c:v>
                </c:pt>
                <c:pt idx="27">
                  <c:v>3798.201</c:v>
                </c:pt>
                <c:pt idx="28">
                  <c:v>3775.8910000000001</c:v>
                </c:pt>
                <c:pt idx="29">
                  <c:v>3657.3950000000004</c:v>
                </c:pt>
                <c:pt idx="30">
                  <c:v>3253.2200000000003</c:v>
                </c:pt>
                <c:pt idx="31">
                  <c:v>2781.7539999999999</c:v>
                </c:pt>
                <c:pt idx="32">
                  <c:v>2498.7049999999999</c:v>
                </c:pt>
                <c:pt idx="33">
                  <c:v>1933.482</c:v>
                </c:pt>
                <c:pt idx="34">
                  <c:v>1576.9</c:v>
                </c:pt>
                <c:pt idx="35">
                  <c:v>1476.9</c:v>
                </c:pt>
                <c:pt idx="36">
                  <c:v>1426.9</c:v>
                </c:pt>
                <c:pt idx="37">
                  <c:v>1156.9000000000001</c:v>
                </c:pt>
                <c:pt idx="38">
                  <c:v>1125.9000000000001</c:v>
                </c:pt>
                <c:pt idx="39">
                  <c:v>975.9</c:v>
                </c:pt>
                <c:pt idx="40">
                  <c:v>478.9</c:v>
                </c:pt>
                <c:pt idx="41">
                  <c:v>387.9</c:v>
                </c:pt>
                <c:pt idx="42">
                  <c:v>286.233</c:v>
                </c:pt>
                <c:pt idx="43">
                  <c:v>184.56700000000001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127.9</c:v>
                </c:pt>
                <c:pt idx="53">
                  <c:v>127.9</c:v>
                </c:pt>
                <c:pt idx="54">
                  <c:v>127.9</c:v>
                </c:pt>
                <c:pt idx="55">
                  <c:v>127.9</c:v>
                </c:pt>
                <c:pt idx="56">
                  <c:v>252.9</c:v>
                </c:pt>
                <c:pt idx="57">
                  <c:v>297.89999999999998</c:v>
                </c:pt>
                <c:pt idx="58">
                  <c:v>447.9</c:v>
                </c:pt>
                <c:pt idx="59">
                  <c:v>657.9</c:v>
                </c:pt>
                <c:pt idx="60">
                  <c:v>868.9</c:v>
                </c:pt>
                <c:pt idx="61">
                  <c:v>1005.9</c:v>
                </c:pt>
                <c:pt idx="62">
                  <c:v>1110.9699999999998</c:v>
                </c:pt>
                <c:pt idx="63">
                  <c:v>1417.3100000000002</c:v>
                </c:pt>
                <c:pt idx="64">
                  <c:v>1370.9</c:v>
                </c:pt>
                <c:pt idx="65">
                  <c:v>1520.9</c:v>
                </c:pt>
                <c:pt idx="66">
                  <c:v>2237.1990000000001</c:v>
                </c:pt>
                <c:pt idx="67">
                  <c:v>2534.3020000000001</c:v>
                </c:pt>
                <c:pt idx="68">
                  <c:v>3188.86</c:v>
                </c:pt>
                <c:pt idx="69">
                  <c:v>3371.491</c:v>
                </c:pt>
                <c:pt idx="70">
                  <c:v>3414.761</c:v>
                </c:pt>
                <c:pt idx="71">
                  <c:v>3432.9880000000003</c:v>
                </c:pt>
                <c:pt idx="72">
                  <c:v>3481.9750000000004</c:v>
                </c:pt>
                <c:pt idx="73">
                  <c:v>3640.748</c:v>
                </c:pt>
                <c:pt idx="74">
                  <c:v>3679.1770000000001</c:v>
                </c:pt>
                <c:pt idx="75">
                  <c:v>3839.056</c:v>
                </c:pt>
                <c:pt idx="76">
                  <c:v>3908.895</c:v>
                </c:pt>
                <c:pt idx="77">
                  <c:v>4018.9380000000001</c:v>
                </c:pt>
                <c:pt idx="78">
                  <c:v>4026.895</c:v>
                </c:pt>
                <c:pt idx="79">
                  <c:v>4161.9369999999999</c:v>
                </c:pt>
                <c:pt idx="80">
                  <c:v>4298.2190000000001</c:v>
                </c:pt>
                <c:pt idx="81">
                  <c:v>4415.7209999999995</c:v>
                </c:pt>
                <c:pt idx="82">
                  <c:v>4423.3720000000003</c:v>
                </c:pt>
                <c:pt idx="83">
                  <c:v>4428.0709999999999</c:v>
                </c:pt>
                <c:pt idx="84">
                  <c:v>4474.74</c:v>
                </c:pt>
                <c:pt idx="85">
                  <c:v>4469.634</c:v>
                </c:pt>
                <c:pt idx="86">
                  <c:v>4466.7669999999998</c:v>
                </c:pt>
                <c:pt idx="87">
                  <c:v>4470.1710000000003</c:v>
                </c:pt>
                <c:pt idx="88">
                  <c:v>4497.4350000000004</c:v>
                </c:pt>
                <c:pt idx="89">
                  <c:v>4496.7780000000002</c:v>
                </c:pt>
                <c:pt idx="90">
                  <c:v>4496.1379999999999</c:v>
                </c:pt>
                <c:pt idx="91">
                  <c:v>4497.3670000000002</c:v>
                </c:pt>
                <c:pt idx="92">
                  <c:v>4609.8999999999996</c:v>
                </c:pt>
                <c:pt idx="93">
                  <c:v>4609.8999999999996</c:v>
                </c:pt>
                <c:pt idx="94">
                  <c:v>4609.8999999999996</c:v>
                </c:pt>
                <c:pt idx="95">
                  <c:v>4609.8999999999996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32E-47E0-8C4E-2A8594470A2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65</c:v>
                </c:pt>
                <c:pt idx="1">
                  <c:v>65</c:v>
                </c:pt>
                <c:pt idx="2">
                  <c:v>65</c:v>
                </c:pt>
                <c:pt idx="3">
                  <c:v>65</c:v>
                </c:pt>
                <c:pt idx="4">
                  <c:v>147</c:v>
                </c:pt>
                <c:pt idx="5">
                  <c:v>147</c:v>
                </c:pt>
                <c:pt idx="6">
                  <c:v>147</c:v>
                </c:pt>
                <c:pt idx="7">
                  <c:v>147</c:v>
                </c:pt>
                <c:pt idx="8">
                  <c:v>182</c:v>
                </c:pt>
                <c:pt idx="9">
                  <c:v>182</c:v>
                </c:pt>
                <c:pt idx="10">
                  <c:v>182</c:v>
                </c:pt>
                <c:pt idx="11">
                  <c:v>188.2</c:v>
                </c:pt>
                <c:pt idx="12">
                  <c:v>204</c:v>
                </c:pt>
                <c:pt idx="13">
                  <c:v>204</c:v>
                </c:pt>
                <c:pt idx="14">
                  <c:v>204</c:v>
                </c:pt>
                <c:pt idx="15">
                  <c:v>204</c:v>
                </c:pt>
                <c:pt idx="16">
                  <c:v>180</c:v>
                </c:pt>
                <c:pt idx="17">
                  <c:v>180</c:v>
                </c:pt>
                <c:pt idx="18">
                  <c:v>180</c:v>
                </c:pt>
                <c:pt idx="19">
                  <c:v>180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18.863</c:v>
                </c:pt>
                <c:pt idx="37">
                  <c:v>18.863</c:v>
                </c:pt>
                <c:pt idx="38">
                  <c:v>18.863</c:v>
                </c:pt>
                <c:pt idx="39">
                  <c:v>18.863</c:v>
                </c:pt>
                <c:pt idx="40">
                  <c:v>10</c:v>
                </c:pt>
                <c:pt idx="41">
                  <c:v>10</c:v>
                </c:pt>
                <c:pt idx="42">
                  <c:v>10</c:v>
                </c:pt>
                <c:pt idx="43">
                  <c:v>10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40</c:v>
                </c:pt>
                <c:pt idx="61">
                  <c:v>40</c:v>
                </c:pt>
                <c:pt idx="62">
                  <c:v>40</c:v>
                </c:pt>
                <c:pt idx="63">
                  <c:v>40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93</c:v>
                </c:pt>
                <c:pt idx="73">
                  <c:v>93</c:v>
                </c:pt>
                <c:pt idx="74">
                  <c:v>93</c:v>
                </c:pt>
                <c:pt idx="75">
                  <c:v>93</c:v>
                </c:pt>
                <c:pt idx="76">
                  <c:v>419.8</c:v>
                </c:pt>
                <c:pt idx="77">
                  <c:v>470.2</c:v>
                </c:pt>
                <c:pt idx="78">
                  <c:v>502.4</c:v>
                </c:pt>
                <c:pt idx="79">
                  <c:v>506.5</c:v>
                </c:pt>
                <c:pt idx="80">
                  <c:v>384.4</c:v>
                </c:pt>
                <c:pt idx="81">
                  <c:v>407.7</c:v>
                </c:pt>
                <c:pt idx="82">
                  <c:v>275.60000000000002</c:v>
                </c:pt>
                <c:pt idx="83">
                  <c:v>242.7</c:v>
                </c:pt>
                <c:pt idx="84">
                  <c:v>95.6</c:v>
                </c:pt>
                <c:pt idx="85">
                  <c:v>90</c:v>
                </c:pt>
                <c:pt idx="86">
                  <c:v>90</c:v>
                </c:pt>
                <c:pt idx="87">
                  <c:v>90</c:v>
                </c:pt>
                <c:pt idx="88">
                  <c:v>90</c:v>
                </c:pt>
                <c:pt idx="89">
                  <c:v>90</c:v>
                </c:pt>
                <c:pt idx="90">
                  <c:v>90</c:v>
                </c:pt>
                <c:pt idx="91">
                  <c:v>90</c:v>
                </c:pt>
                <c:pt idx="92">
                  <c:v>59</c:v>
                </c:pt>
                <c:pt idx="93">
                  <c:v>59</c:v>
                </c:pt>
                <c:pt idx="94">
                  <c:v>59</c:v>
                </c:pt>
                <c:pt idx="95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2E-47E0-8C4E-2A8594470A2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72">
                  <c:v>49.9</c:v>
                </c:pt>
                <c:pt idx="73">
                  <c:v>69.900000000000006</c:v>
                </c:pt>
                <c:pt idx="74">
                  <c:v>190.1</c:v>
                </c:pt>
                <c:pt idx="75">
                  <c:v>195.1</c:v>
                </c:pt>
                <c:pt idx="76">
                  <c:v>307.3</c:v>
                </c:pt>
                <c:pt idx="77">
                  <c:v>311.3</c:v>
                </c:pt>
                <c:pt idx="78">
                  <c:v>280.7</c:v>
                </c:pt>
                <c:pt idx="79">
                  <c:v>333.7</c:v>
                </c:pt>
                <c:pt idx="80">
                  <c:v>346.3</c:v>
                </c:pt>
                <c:pt idx="81">
                  <c:v>346.3</c:v>
                </c:pt>
                <c:pt idx="82">
                  <c:v>346.3</c:v>
                </c:pt>
                <c:pt idx="83">
                  <c:v>323.8</c:v>
                </c:pt>
                <c:pt idx="84">
                  <c:v>327.8</c:v>
                </c:pt>
                <c:pt idx="85">
                  <c:v>327.8</c:v>
                </c:pt>
                <c:pt idx="86">
                  <c:v>327.8</c:v>
                </c:pt>
                <c:pt idx="87">
                  <c:v>299.7</c:v>
                </c:pt>
                <c:pt idx="88">
                  <c:v>267.3</c:v>
                </c:pt>
                <c:pt idx="89">
                  <c:v>259</c:v>
                </c:pt>
                <c:pt idx="90">
                  <c:v>250.1</c:v>
                </c:pt>
                <c:pt idx="91">
                  <c:v>158.17500000000001</c:v>
                </c:pt>
                <c:pt idx="92">
                  <c:v>160.6</c:v>
                </c:pt>
                <c:pt idx="93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32E-47E0-8C4E-2A8594470A2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1845.1699999999998</c:v>
                </c:pt>
                <c:pt idx="1">
                  <c:v>1860.826</c:v>
                </c:pt>
                <c:pt idx="2">
                  <c:v>1876.366</c:v>
                </c:pt>
                <c:pt idx="3">
                  <c:v>1894.2669999999998</c:v>
                </c:pt>
                <c:pt idx="4">
                  <c:v>1907.4469999999999</c:v>
                </c:pt>
                <c:pt idx="5">
                  <c:v>1925.913</c:v>
                </c:pt>
                <c:pt idx="6">
                  <c:v>1946.9879999999998</c:v>
                </c:pt>
                <c:pt idx="7">
                  <c:v>1966.4090000000001</c:v>
                </c:pt>
                <c:pt idx="8">
                  <c:v>1991.2759999999998</c:v>
                </c:pt>
                <c:pt idx="9">
                  <c:v>2007.213</c:v>
                </c:pt>
                <c:pt idx="10">
                  <c:v>2028.049</c:v>
                </c:pt>
                <c:pt idx="11">
                  <c:v>2047.761</c:v>
                </c:pt>
                <c:pt idx="12">
                  <c:v>2073.7639999999997</c:v>
                </c:pt>
                <c:pt idx="13">
                  <c:v>2088.529</c:v>
                </c:pt>
                <c:pt idx="14">
                  <c:v>2106.2779999999998</c:v>
                </c:pt>
                <c:pt idx="15">
                  <c:v>2122.8319999999999</c:v>
                </c:pt>
                <c:pt idx="16">
                  <c:v>2150.2109999999998</c:v>
                </c:pt>
                <c:pt idx="17">
                  <c:v>2164.826</c:v>
                </c:pt>
                <c:pt idx="18">
                  <c:v>2187.6469999999999</c:v>
                </c:pt>
                <c:pt idx="19">
                  <c:v>2198.9089999999997</c:v>
                </c:pt>
                <c:pt idx="20">
                  <c:v>2212.3799999999997</c:v>
                </c:pt>
                <c:pt idx="21">
                  <c:v>2217.7809999999999</c:v>
                </c:pt>
                <c:pt idx="22">
                  <c:v>2254.4770000000003</c:v>
                </c:pt>
                <c:pt idx="23">
                  <c:v>2329.5520000000001</c:v>
                </c:pt>
                <c:pt idx="24">
                  <c:v>2482.69</c:v>
                </c:pt>
                <c:pt idx="25">
                  <c:v>2695.9290000000001</c:v>
                </c:pt>
                <c:pt idx="26">
                  <c:v>2976.357</c:v>
                </c:pt>
                <c:pt idx="27">
                  <c:v>3336.71</c:v>
                </c:pt>
                <c:pt idx="28">
                  <c:v>3805.627</c:v>
                </c:pt>
                <c:pt idx="29">
                  <c:v>4294.2299999999996</c:v>
                </c:pt>
                <c:pt idx="30">
                  <c:v>4825.6899999999996</c:v>
                </c:pt>
                <c:pt idx="31">
                  <c:v>5369.4369999999999</c:v>
                </c:pt>
                <c:pt idx="32">
                  <c:v>5897.3649999999998</c:v>
                </c:pt>
                <c:pt idx="33">
                  <c:v>6437.5550000000003</c:v>
                </c:pt>
                <c:pt idx="34">
                  <c:v>6947.1009999999997</c:v>
                </c:pt>
                <c:pt idx="35">
                  <c:v>7433.8679999999995</c:v>
                </c:pt>
                <c:pt idx="36">
                  <c:v>7849.9740000000002</c:v>
                </c:pt>
                <c:pt idx="37">
                  <c:v>8226.851999999999</c:v>
                </c:pt>
                <c:pt idx="38">
                  <c:v>8483.68</c:v>
                </c:pt>
                <c:pt idx="39">
                  <c:v>8680.5899999999983</c:v>
                </c:pt>
                <c:pt idx="40">
                  <c:v>9259.018</c:v>
                </c:pt>
                <c:pt idx="41">
                  <c:v>9469.0290000000005</c:v>
                </c:pt>
                <c:pt idx="42">
                  <c:v>9721.8220000000001</c:v>
                </c:pt>
                <c:pt idx="43">
                  <c:v>9938.4420000000009</c:v>
                </c:pt>
                <c:pt idx="44">
                  <c:v>9971.6</c:v>
                </c:pt>
                <c:pt idx="45">
                  <c:v>10095.519</c:v>
                </c:pt>
                <c:pt idx="46">
                  <c:v>10206.030000000001</c:v>
                </c:pt>
                <c:pt idx="47">
                  <c:v>10250.963</c:v>
                </c:pt>
                <c:pt idx="48">
                  <c:v>10262.454</c:v>
                </c:pt>
                <c:pt idx="49">
                  <c:v>10297.688</c:v>
                </c:pt>
                <c:pt idx="50">
                  <c:v>10315.313999999998</c:v>
                </c:pt>
                <c:pt idx="51">
                  <c:v>10311.025</c:v>
                </c:pt>
                <c:pt idx="52">
                  <c:v>10260.722</c:v>
                </c:pt>
                <c:pt idx="53">
                  <c:v>10188.163</c:v>
                </c:pt>
                <c:pt idx="54">
                  <c:v>10109.08</c:v>
                </c:pt>
                <c:pt idx="55">
                  <c:v>9969.8820000000014</c:v>
                </c:pt>
                <c:pt idx="56">
                  <c:v>9829.125</c:v>
                </c:pt>
                <c:pt idx="57">
                  <c:v>9683.1810000000005</c:v>
                </c:pt>
                <c:pt idx="58">
                  <c:v>9482.384</c:v>
                </c:pt>
                <c:pt idx="59">
                  <c:v>9285.4889999999996</c:v>
                </c:pt>
                <c:pt idx="60">
                  <c:v>9030.4849999999988</c:v>
                </c:pt>
                <c:pt idx="61">
                  <c:v>8787.2900000000009</c:v>
                </c:pt>
                <c:pt idx="62">
                  <c:v>8549.893</c:v>
                </c:pt>
                <c:pt idx="63">
                  <c:v>8238.86</c:v>
                </c:pt>
                <c:pt idx="64">
                  <c:v>7876.4229999999998</c:v>
                </c:pt>
                <c:pt idx="65">
                  <c:v>7476.8990000000003</c:v>
                </c:pt>
                <c:pt idx="66">
                  <c:v>7040.44</c:v>
                </c:pt>
                <c:pt idx="67">
                  <c:v>6580.5419999999995</c:v>
                </c:pt>
                <c:pt idx="68">
                  <c:v>6100.1970000000001</c:v>
                </c:pt>
                <c:pt idx="69">
                  <c:v>5573.5679999999993</c:v>
                </c:pt>
                <c:pt idx="70">
                  <c:v>5054.4279999999999</c:v>
                </c:pt>
                <c:pt idx="71">
                  <c:v>4519.1210000000001</c:v>
                </c:pt>
                <c:pt idx="72">
                  <c:v>4030.8820000000001</c:v>
                </c:pt>
                <c:pt idx="73">
                  <c:v>3578.866</c:v>
                </c:pt>
                <c:pt idx="74">
                  <c:v>3191.2260000000001</c:v>
                </c:pt>
                <c:pt idx="75">
                  <c:v>2857.864</c:v>
                </c:pt>
                <c:pt idx="76">
                  <c:v>2640.9290000000001</c:v>
                </c:pt>
                <c:pt idx="77">
                  <c:v>2473.7039999999997</c:v>
                </c:pt>
                <c:pt idx="78">
                  <c:v>2374.7239999999997</c:v>
                </c:pt>
                <c:pt idx="79">
                  <c:v>2339.2279999999996</c:v>
                </c:pt>
                <c:pt idx="80">
                  <c:v>2304.5239999999999</c:v>
                </c:pt>
                <c:pt idx="81">
                  <c:v>2293.239</c:v>
                </c:pt>
                <c:pt idx="82">
                  <c:v>2279.9749999999999</c:v>
                </c:pt>
                <c:pt idx="83">
                  <c:v>2265.7530000000002</c:v>
                </c:pt>
                <c:pt idx="84">
                  <c:v>2238.3009999999999</c:v>
                </c:pt>
                <c:pt idx="85">
                  <c:v>2222.9320000000002</c:v>
                </c:pt>
                <c:pt idx="86">
                  <c:v>2209.3910000000001</c:v>
                </c:pt>
                <c:pt idx="87">
                  <c:v>2200.2340000000004</c:v>
                </c:pt>
                <c:pt idx="88">
                  <c:v>2196.471</c:v>
                </c:pt>
                <c:pt idx="89">
                  <c:v>2193.4749999999999</c:v>
                </c:pt>
                <c:pt idx="90">
                  <c:v>2194.192</c:v>
                </c:pt>
                <c:pt idx="91">
                  <c:v>2194.8779999999997</c:v>
                </c:pt>
                <c:pt idx="92">
                  <c:v>2193.9559999999997</c:v>
                </c:pt>
                <c:pt idx="93">
                  <c:v>2202.404</c:v>
                </c:pt>
                <c:pt idx="94">
                  <c:v>2215.6470000000004</c:v>
                </c:pt>
                <c:pt idx="95">
                  <c:v>2220.962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32E-47E0-8C4E-2A8594470A2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72">
                  <c:v>49.9</c:v>
                </c:pt>
                <c:pt idx="73">
                  <c:v>69.900000000000006</c:v>
                </c:pt>
                <c:pt idx="74">
                  <c:v>190.1</c:v>
                </c:pt>
                <c:pt idx="75">
                  <c:v>195.1</c:v>
                </c:pt>
                <c:pt idx="76">
                  <c:v>307.3</c:v>
                </c:pt>
                <c:pt idx="77">
                  <c:v>311.3</c:v>
                </c:pt>
                <c:pt idx="78">
                  <c:v>280.7</c:v>
                </c:pt>
                <c:pt idx="79">
                  <c:v>333.7</c:v>
                </c:pt>
                <c:pt idx="80">
                  <c:v>346.3</c:v>
                </c:pt>
                <c:pt idx="81">
                  <c:v>346.3</c:v>
                </c:pt>
                <c:pt idx="82">
                  <c:v>346.3</c:v>
                </c:pt>
                <c:pt idx="83">
                  <c:v>323.8</c:v>
                </c:pt>
                <c:pt idx="84">
                  <c:v>327.8</c:v>
                </c:pt>
                <c:pt idx="85">
                  <c:v>327.8</c:v>
                </c:pt>
                <c:pt idx="86">
                  <c:v>327.8</c:v>
                </c:pt>
                <c:pt idx="87">
                  <c:v>299.7</c:v>
                </c:pt>
                <c:pt idx="88">
                  <c:v>267.3</c:v>
                </c:pt>
                <c:pt idx="89">
                  <c:v>259</c:v>
                </c:pt>
                <c:pt idx="90">
                  <c:v>250.1</c:v>
                </c:pt>
                <c:pt idx="91">
                  <c:v>158.17500000000001</c:v>
                </c:pt>
                <c:pt idx="92">
                  <c:v>160.6</c:v>
                </c:pt>
                <c:pt idx="93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32E-47E0-8C4E-2A8594470A2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1011</c:v>
                </c:pt>
                <c:pt idx="1">
                  <c:v>675.27</c:v>
                </c:pt>
                <c:pt idx="2">
                  <c:v>576</c:v>
                </c:pt>
                <c:pt idx="3">
                  <c:v>460</c:v>
                </c:pt>
                <c:pt idx="4">
                  <c:v>482.98900000000003</c:v>
                </c:pt>
                <c:pt idx="5">
                  <c:v>380</c:v>
                </c:pt>
                <c:pt idx="6">
                  <c:v>264</c:v>
                </c:pt>
                <c:pt idx="7">
                  <c:v>264</c:v>
                </c:pt>
                <c:pt idx="8">
                  <c:v>185.21600000000001</c:v>
                </c:pt>
                <c:pt idx="9">
                  <c:v>140</c:v>
                </c:pt>
                <c:pt idx="10">
                  <c:v>144</c:v>
                </c:pt>
                <c:pt idx="11">
                  <c:v>143</c:v>
                </c:pt>
                <c:pt idx="12">
                  <c:v>142</c:v>
                </c:pt>
                <c:pt idx="13">
                  <c:v>142</c:v>
                </c:pt>
                <c:pt idx="14">
                  <c:v>142</c:v>
                </c:pt>
                <c:pt idx="15">
                  <c:v>142</c:v>
                </c:pt>
                <c:pt idx="16">
                  <c:v>186</c:v>
                </c:pt>
                <c:pt idx="17">
                  <c:v>186</c:v>
                </c:pt>
                <c:pt idx="18">
                  <c:v>243</c:v>
                </c:pt>
                <c:pt idx="19">
                  <c:v>325</c:v>
                </c:pt>
                <c:pt idx="20">
                  <c:v>539</c:v>
                </c:pt>
                <c:pt idx="21">
                  <c:v>783.16399999999999</c:v>
                </c:pt>
                <c:pt idx="22">
                  <c:v>1078.462</c:v>
                </c:pt>
                <c:pt idx="23">
                  <c:v>1200</c:v>
                </c:pt>
                <c:pt idx="24">
                  <c:v>865.90800000000002</c:v>
                </c:pt>
                <c:pt idx="25">
                  <c:v>768.07899999999995</c:v>
                </c:pt>
                <c:pt idx="26">
                  <c:v>606.78399999999999</c:v>
                </c:pt>
                <c:pt idx="27">
                  <c:v>580</c:v>
                </c:pt>
                <c:pt idx="28">
                  <c:v>361</c:v>
                </c:pt>
                <c:pt idx="29">
                  <c:v>308</c:v>
                </c:pt>
                <c:pt idx="30">
                  <c:v>266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107</c:v>
                </c:pt>
                <c:pt idx="57">
                  <c:v>107</c:v>
                </c:pt>
                <c:pt idx="58">
                  <c:v>107</c:v>
                </c:pt>
                <c:pt idx="59">
                  <c:v>107</c:v>
                </c:pt>
                <c:pt idx="60">
                  <c:v>111</c:v>
                </c:pt>
                <c:pt idx="61">
                  <c:v>111</c:v>
                </c:pt>
                <c:pt idx="62">
                  <c:v>111</c:v>
                </c:pt>
                <c:pt idx="63">
                  <c:v>111</c:v>
                </c:pt>
                <c:pt idx="64">
                  <c:v>142</c:v>
                </c:pt>
                <c:pt idx="65">
                  <c:v>142</c:v>
                </c:pt>
                <c:pt idx="66">
                  <c:v>142</c:v>
                </c:pt>
                <c:pt idx="67">
                  <c:v>326.36500000000001</c:v>
                </c:pt>
                <c:pt idx="68">
                  <c:v>202</c:v>
                </c:pt>
                <c:pt idx="69">
                  <c:v>549.197</c:v>
                </c:pt>
                <c:pt idx="70">
                  <c:v>1035.29</c:v>
                </c:pt>
                <c:pt idx="71">
                  <c:v>1474.0409999999999</c:v>
                </c:pt>
                <c:pt idx="72">
                  <c:v>1346</c:v>
                </c:pt>
                <c:pt idx="73">
                  <c:v>1356</c:v>
                </c:pt>
                <c:pt idx="74">
                  <c:v>2052.6279999999997</c:v>
                </c:pt>
                <c:pt idx="75">
                  <c:v>1585</c:v>
                </c:pt>
                <c:pt idx="76">
                  <c:v>1562</c:v>
                </c:pt>
                <c:pt idx="77">
                  <c:v>1562</c:v>
                </c:pt>
                <c:pt idx="78">
                  <c:v>1627</c:v>
                </c:pt>
                <c:pt idx="79">
                  <c:v>1567</c:v>
                </c:pt>
                <c:pt idx="80">
                  <c:v>1573</c:v>
                </c:pt>
                <c:pt idx="81">
                  <c:v>1551</c:v>
                </c:pt>
                <c:pt idx="82">
                  <c:v>1601</c:v>
                </c:pt>
                <c:pt idx="83">
                  <c:v>1651</c:v>
                </c:pt>
                <c:pt idx="84">
                  <c:v>1479</c:v>
                </c:pt>
                <c:pt idx="85">
                  <c:v>1479</c:v>
                </c:pt>
                <c:pt idx="86">
                  <c:v>1453</c:v>
                </c:pt>
                <c:pt idx="87">
                  <c:v>1451</c:v>
                </c:pt>
                <c:pt idx="88">
                  <c:v>1409</c:v>
                </c:pt>
                <c:pt idx="89">
                  <c:v>1579.877</c:v>
                </c:pt>
                <c:pt idx="90">
                  <c:v>1496</c:v>
                </c:pt>
                <c:pt idx="91">
                  <c:v>1496</c:v>
                </c:pt>
                <c:pt idx="92">
                  <c:v>1446</c:v>
                </c:pt>
                <c:pt idx="93">
                  <c:v>1360</c:v>
                </c:pt>
                <c:pt idx="94">
                  <c:v>1284</c:v>
                </c:pt>
                <c:pt idx="95">
                  <c:v>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32E-47E0-8C4E-2A8594470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209.24</c:v>
                </c:pt>
                <c:pt idx="1">
                  <c:v>206.15</c:v>
                </c:pt>
                <c:pt idx="2">
                  <c:v>175</c:v>
                </c:pt>
                <c:pt idx="3">
                  <c:v>172</c:v>
                </c:pt>
                <c:pt idx="4">
                  <c:v>179.9</c:v>
                </c:pt>
                <c:pt idx="5">
                  <c:v>173.83</c:v>
                </c:pt>
                <c:pt idx="6">
                  <c:v>174.17</c:v>
                </c:pt>
                <c:pt idx="7">
                  <c:v>174.74</c:v>
                </c:pt>
                <c:pt idx="8">
                  <c:v>179.6</c:v>
                </c:pt>
                <c:pt idx="9">
                  <c:v>175.01</c:v>
                </c:pt>
                <c:pt idx="10">
                  <c:v>171.62</c:v>
                </c:pt>
                <c:pt idx="11">
                  <c:v>169.8</c:v>
                </c:pt>
                <c:pt idx="12">
                  <c:v>170.77</c:v>
                </c:pt>
                <c:pt idx="13">
                  <c:v>170.36</c:v>
                </c:pt>
                <c:pt idx="14">
                  <c:v>164.79</c:v>
                </c:pt>
                <c:pt idx="15">
                  <c:v>161.91999999999999</c:v>
                </c:pt>
                <c:pt idx="16">
                  <c:v>151.63999999999999</c:v>
                </c:pt>
                <c:pt idx="17">
                  <c:v>172.06</c:v>
                </c:pt>
                <c:pt idx="18">
                  <c:v>172.67</c:v>
                </c:pt>
                <c:pt idx="19">
                  <c:v>179.11</c:v>
                </c:pt>
                <c:pt idx="20">
                  <c:v>179.01</c:v>
                </c:pt>
                <c:pt idx="21">
                  <c:v>182.6</c:v>
                </c:pt>
                <c:pt idx="22">
                  <c:v>184.15</c:v>
                </c:pt>
                <c:pt idx="23">
                  <c:v>184.91</c:v>
                </c:pt>
                <c:pt idx="24">
                  <c:v>184.15</c:v>
                </c:pt>
                <c:pt idx="25">
                  <c:v>184.15</c:v>
                </c:pt>
                <c:pt idx="26">
                  <c:v>183.34</c:v>
                </c:pt>
                <c:pt idx="27">
                  <c:v>170.32</c:v>
                </c:pt>
                <c:pt idx="28">
                  <c:v>171.45</c:v>
                </c:pt>
                <c:pt idx="29">
                  <c:v>147.55000000000001</c:v>
                </c:pt>
                <c:pt idx="30">
                  <c:v>153.87</c:v>
                </c:pt>
                <c:pt idx="31">
                  <c:v>136</c:v>
                </c:pt>
                <c:pt idx="32">
                  <c:v>133.22999999999999</c:v>
                </c:pt>
                <c:pt idx="33">
                  <c:v>121.35</c:v>
                </c:pt>
                <c:pt idx="34">
                  <c:v>68</c:v>
                </c:pt>
                <c:pt idx="35">
                  <c:v>27.8</c:v>
                </c:pt>
                <c:pt idx="36">
                  <c:v>80</c:v>
                </c:pt>
                <c:pt idx="37">
                  <c:v>20</c:v>
                </c:pt>
                <c:pt idx="38">
                  <c:v>0</c:v>
                </c:pt>
                <c:pt idx="39">
                  <c:v>0</c:v>
                </c:pt>
                <c:pt idx="40">
                  <c:v>0.02</c:v>
                </c:pt>
                <c:pt idx="41">
                  <c:v>0.01</c:v>
                </c:pt>
                <c:pt idx="42">
                  <c:v>0.02</c:v>
                </c:pt>
                <c:pt idx="43">
                  <c:v>25</c:v>
                </c:pt>
                <c:pt idx="44">
                  <c:v>0.01</c:v>
                </c:pt>
                <c:pt idx="45">
                  <c:v>0.57999999999999996</c:v>
                </c:pt>
                <c:pt idx="46">
                  <c:v>31.8</c:v>
                </c:pt>
                <c:pt idx="47">
                  <c:v>67.989999999999995</c:v>
                </c:pt>
                <c:pt idx="48">
                  <c:v>65.77</c:v>
                </c:pt>
                <c:pt idx="49">
                  <c:v>79.8</c:v>
                </c:pt>
                <c:pt idx="50">
                  <c:v>80</c:v>
                </c:pt>
                <c:pt idx="51">
                  <c:v>98.67</c:v>
                </c:pt>
                <c:pt idx="52">
                  <c:v>90.4</c:v>
                </c:pt>
                <c:pt idx="53">
                  <c:v>88.11</c:v>
                </c:pt>
                <c:pt idx="54">
                  <c:v>90.65</c:v>
                </c:pt>
                <c:pt idx="55">
                  <c:v>72.53</c:v>
                </c:pt>
                <c:pt idx="56">
                  <c:v>68.12</c:v>
                </c:pt>
                <c:pt idx="57">
                  <c:v>91.03</c:v>
                </c:pt>
                <c:pt idx="58">
                  <c:v>76.72</c:v>
                </c:pt>
                <c:pt idx="59">
                  <c:v>82.05</c:v>
                </c:pt>
                <c:pt idx="60">
                  <c:v>0.02</c:v>
                </c:pt>
                <c:pt idx="61">
                  <c:v>21.18</c:v>
                </c:pt>
                <c:pt idx="62">
                  <c:v>95.88</c:v>
                </c:pt>
                <c:pt idx="63">
                  <c:v>114.2</c:v>
                </c:pt>
                <c:pt idx="64">
                  <c:v>46.84</c:v>
                </c:pt>
                <c:pt idx="65">
                  <c:v>112.22</c:v>
                </c:pt>
                <c:pt idx="66">
                  <c:v>148.74</c:v>
                </c:pt>
                <c:pt idx="67">
                  <c:v>189.35</c:v>
                </c:pt>
                <c:pt idx="68">
                  <c:v>153.18</c:v>
                </c:pt>
                <c:pt idx="69">
                  <c:v>191.27</c:v>
                </c:pt>
                <c:pt idx="70">
                  <c:v>204.14</c:v>
                </c:pt>
                <c:pt idx="71">
                  <c:v>236.85</c:v>
                </c:pt>
                <c:pt idx="72">
                  <c:v>196.16</c:v>
                </c:pt>
                <c:pt idx="73">
                  <c:v>295.22000000000003</c:v>
                </c:pt>
                <c:pt idx="74">
                  <c:v>259.02999999999997</c:v>
                </c:pt>
                <c:pt idx="75">
                  <c:v>257.81</c:v>
                </c:pt>
                <c:pt idx="76">
                  <c:v>306.85000000000002</c:v>
                </c:pt>
                <c:pt idx="77">
                  <c:v>307.29000000000002</c:v>
                </c:pt>
                <c:pt idx="78">
                  <c:v>347.39</c:v>
                </c:pt>
                <c:pt idx="79">
                  <c:v>195.77</c:v>
                </c:pt>
                <c:pt idx="80">
                  <c:v>300.01</c:v>
                </c:pt>
                <c:pt idx="81">
                  <c:v>224</c:v>
                </c:pt>
                <c:pt idx="82">
                  <c:v>240.73</c:v>
                </c:pt>
                <c:pt idx="83">
                  <c:v>187</c:v>
                </c:pt>
                <c:pt idx="84">
                  <c:v>285.01</c:v>
                </c:pt>
                <c:pt idx="85">
                  <c:v>233.25</c:v>
                </c:pt>
                <c:pt idx="86">
                  <c:v>183.92</c:v>
                </c:pt>
                <c:pt idx="87">
                  <c:v>218.43</c:v>
                </c:pt>
                <c:pt idx="88">
                  <c:v>262.63</c:v>
                </c:pt>
                <c:pt idx="89">
                  <c:v>256.88</c:v>
                </c:pt>
                <c:pt idx="90">
                  <c:v>251.26</c:v>
                </c:pt>
                <c:pt idx="91">
                  <c:v>218.23</c:v>
                </c:pt>
                <c:pt idx="92">
                  <c:v>245.5</c:v>
                </c:pt>
                <c:pt idx="93">
                  <c:v>221.45</c:v>
                </c:pt>
                <c:pt idx="94">
                  <c:v>221.84</c:v>
                </c:pt>
                <c:pt idx="95">
                  <c:v>197.53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2E-47E0-8C4E-2A8594470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153</c:v>
                </c:pt>
                <c:pt idx="1">
                  <c:v>150</c:v>
                </c:pt>
                <c:pt idx="2">
                  <c:v>148</c:v>
                </c:pt>
                <c:pt idx="3">
                  <c:v>146</c:v>
                </c:pt>
                <c:pt idx="4">
                  <c:v>145</c:v>
                </c:pt>
                <c:pt idx="5">
                  <c:v>143</c:v>
                </c:pt>
                <c:pt idx="6">
                  <c:v>142</c:v>
                </c:pt>
                <c:pt idx="7">
                  <c:v>140</c:v>
                </c:pt>
                <c:pt idx="8">
                  <c:v>139</c:v>
                </c:pt>
                <c:pt idx="9">
                  <c:v>138</c:v>
                </c:pt>
                <c:pt idx="10">
                  <c:v>137</c:v>
                </c:pt>
                <c:pt idx="11">
                  <c:v>136</c:v>
                </c:pt>
                <c:pt idx="12">
                  <c:v>135</c:v>
                </c:pt>
                <c:pt idx="13">
                  <c:v>134</c:v>
                </c:pt>
                <c:pt idx="14">
                  <c:v>134</c:v>
                </c:pt>
                <c:pt idx="15">
                  <c:v>134</c:v>
                </c:pt>
                <c:pt idx="16">
                  <c:v>133</c:v>
                </c:pt>
                <c:pt idx="17">
                  <c:v>133</c:v>
                </c:pt>
                <c:pt idx="18">
                  <c:v>134</c:v>
                </c:pt>
                <c:pt idx="19">
                  <c:v>134</c:v>
                </c:pt>
                <c:pt idx="20">
                  <c:v>135</c:v>
                </c:pt>
                <c:pt idx="21">
                  <c:v>136</c:v>
                </c:pt>
                <c:pt idx="22">
                  <c:v>137</c:v>
                </c:pt>
                <c:pt idx="23">
                  <c:v>139</c:v>
                </c:pt>
                <c:pt idx="24">
                  <c:v>140</c:v>
                </c:pt>
                <c:pt idx="25">
                  <c:v>141</c:v>
                </c:pt>
                <c:pt idx="26">
                  <c:v>141</c:v>
                </c:pt>
                <c:pt idx="27">
                  <c:v>140</c:v>
                </c:pt>
                <c:pt idx="28">
                  <c:v>138</c:v>
                </c:pt>
                <c:pt idx="29">
                  <c:v>136</c:v>
                </c:pt>
                <c:pt idx="30">
                  <c:v>134</c:v>
                </c:pt>
                <c:pt idx="31">
                  <c:v>131</c:v>
                </c:pt>
                <c:pt idx="32">
                  <c:v>128</c:v>
                </c:pt>
                <c:pt idx="33">
                  <c:v>125</c:v>
                </c:pt>
                <c:pt idx="34">
                  <c:v>121</c:v>
                </c:pt>
                <c:pt idx="35">
                  <c:v>117</c:v>
                </c:pt>
                <c:pt idx="36">
                  <c:v>112</c:v>
                </c:pt>
                <c:pt idx="37">
                  <c:v>108</c:v>
                </c:pt>
                <c:pt idx="38">
                  <c:v>104</c:v>
                </c:pt>
                <c:pt idx="39">
                  <c:v>101</c:v>
                </c:pt>
                <c:pt idx="40">
                  <c:v>99</c:v>
                </c:pt>
                <c:pt idx="41">
                  <c:v>97</c:v>
                </c:pt>
                <c:pt idx="42">
                  <c:v>96</c:v>
                </c:pt>
                <c:pt idx="43">
                  <c:v>95</c:v>
                </c:pt>
                <c:pt idx="44">
                  <c:v>94</c:v>
                </c:pt>
                <c:pt idx="45">
                  <c:v>94</c:v>
                </c:pt>
                <c:pt idx="46">
                  <c:v>94</c:v>
                </c:pt>
                <c:pt idx="47">
                  <c:v>95</c:v>
                </c:pt>
                <c:pt idx="48">
                  <c:v>96</c:v>
                </c:pt>
                <c:pt idx="49">
                  <c:v>97</c:v>
                </c:pt>
                <c:pt idx="50">
                  <c:v>98</c:v>
                </c:pt>
                <c:pt idx="51">
                  <c:v>100</c:v>
                </c:pt>
                <c:pt idx="52">
                  <c:v>101</c:v>
                </c:pt>
                <c:pt idx="53">
                  <c:v>102</c:v>
                </c:pt>
                <c:pt idx="54">
                  <c:v>103</c:v>
                </c:pt>
                <c:pt idx="55">
                  <c:v>104</c:v>
                </c:pt>
                <c:pt idx="56">
                  <c:v>106</c:v>
                </c:pt>
                <c:pt idx="57">
                  <c:v>107</c:v>
                </c:pt>
                <c:pt idx="58">
                  <c:v>109</c:v>
                </c:pt>
                <c:pt idx="59">
                  <c:v>112</c:v>
                </c:pt>
                <c:pt idx="60">
                  <c:v>114</c:v>
                </c:pt>
                <c:pt idx="61">
                  <c:v>117</c:v>
                </c:pt>
                <c:pt idx="62">
                  <c:v>121</c:v>
                </c:pt>
                <c:pt idx="63">
                  <c:v>125</c:v>
                </c:pt>
                <c:pt idx="64">
                  <c:v>129</c:v>
                </c:pt>
                <c:pt idx="65">
                  <c:v>134</c:v>
                </c:pt>
                <c:pt idx="66">
                  <c:v>140</c:v>
                </c:pt>
                <c:pt idx="67">
                  <c:v>146</c:v>
                </c:pt>
                <c:pt idx="68">
                  <c:v>153</c:v>
                </c:pt>
                <c:pt idx="69">
                  <c:v>159</c:v>
                </c:pt>
                <c:pt idx="70">
                  <c:v>166</c:v>
                </c:pt>
                <c:pt idx="71">
                  <c:v>173</c:v>
                </c:pt>
                <c:pt idx="72">
                  <c:v>179</c:v>
                </c:pt>
                <c:pt idx="73">
                  <c:v>185</c:v>
                </c:pt>
                <c:pt idx="74">
                  <c:v>189</c:v>
                </c:pt>
                <c:pt idx="75">
                  <c:v>192</c:v>
                </c:pt>
                <c:pt idx="76">
                  <c:v>194</c:v>
                </c:pt>
                <c:pt idx="77">
                  <c:v>196</c:v>
                </c:pt>
                <c:pt idx="78">
                  <c:v>197</c:v>
                </c:pt>
                <c:pt idx="79">
                  <c:v>198</c:v>
                </c:pt>
                <c:pt idx="80">
                  <c:v>198</c:v>
                </c:pt>
                <c:pt idx="81">
                  <c:v>197</c:v>
                </c:pt>
                <c:pt idx="82">
                  <c:v>196</c:v>
                </c:pt>
                <c:pt idx="83">
                  <c:v>194</c:v>
                </c:pt>
                <c:pt idx="84">
                  <c:v>190</c:v>
                </c:pt>
                <c:pt idx="85">
                  <c:v>187</c:v>
                </c:pt>
                <c:pt idx="86">
                  <c:v>184</c:v>
                </c:pt>
                <c:pt idx="87">
                  <c:v>181</c:v>
                </c:pt>
                <c:pt idx="88">
                  <c:v>179</c:v>
                </c:pt>
                <c:pt idx="89">
                  <c:v>176</c:v>
                </c:pt>
                <c:pt idx="90">
                  <c:v>173</c:v>
                </c:pt>
                <c:pt idx="91">
                  <c:v>170</c:v>
                </c:pt>
                <c:pt idx="92">
                  <c:v>167</c:v>
                </c:pt>
                <c:pt idx="93">
                  <c:v>164</c:v>
                </c:pt>
                <c:pt idx="94">
                  <c:v>161</c:v>
                </c:pt>
                <c:pt idx="95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4-4A3E-BACD-5CEC4A278C8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774.79499999999996</c:v>
                </c:pt>
                <c:pt idx="1">
                  <c:v>775.17100000000005</c:v>
                </c:pt>
                <c:pt idx="2">
                  <c:v>774.69500000000005</c:v>
                </c:pt>
                <c:pt idx="3">
                  <c:v>774.49599999999998</c:v>
                </c:pt>
                <c:pt idx="4">
                  <c:v>813.27200000000005</c:v>
                </c:pt>
                <c:pt idx="5">
                  <c:v>813.50699999999995</c:v>
                </c:pt>
                <c:pt idx="6">
                  <c:v>813.87</c:v>
                </c:pt>
                <c:pt idx="7">
                  <c:v>814.10299999999995</c:v>
                </c:pt>
                <c:pt idx="8">
                  <c:v>814.24300000000005</c:v>
                </c:pt>
                <c:pt idx="9">
                  <c:v>814.03200000000004</c:v>
                </c:pt>
                <c:pt idx="10">
                  <c:v>814.10199999999998</c:v>
                </c:pt>
                <c:pt idx="11">
                  <c:v>814.51400000000001</c:v>
                </c:pt>
                <c:pt idx="12">
                  <c:v>819.88199999999995</c:v>
                </c:pt>
                <c:pt idx="13">
                  <c:v>819.02599999999995</c:v>
                </c:pt>
                <c:pt idx="14">
                  <c:v>818.76700000000005</c:v>
                </c:pt>
                <c:pt idx="15">
                  <c:v>819.25</c:v>
                </c:pt>
                <c:pt idx="16">
                  <c:v>810.59799999999996</c:v>
                </c:pt>
                <c:pt idx="17">
                  <c:v>810.029</c:v>
                </c:pt>
                <c:pt idx="18">
                  <c:v>809.71400000000006</c:v>
                </c:pt>
                <c:pt idx="19">
                  <c:v>809.303</c:v>
                </c:pt>
                <c:pt idx="20">
                  <c:v>815.16899999999998</c:v>
                </c:pt>
                <c:pt idx="21">
                  <c:v>813.51800000000003</c:v>
                </c:pt>
                <c:pt idx="22">
                  <c:v>812.25599999999997</c:v>
                </c:pt>
                <c:pt idx="23">
                  <c:v>811.25599999999997</c:v>
                </c:pt>
                <c:pt idx="24">
                  <c:v>785.22900000000004</c:v>
                </c:pt>
                <c:pt idx="25">
                  <c:v>783.65599999999995</c:v>
                </c:pt>
                <c:pt idx="26">
                  <c:v>782.78300000000002</c:v>
                </c:pt>
                <c:pt idx="27">
                  <c:v>782.97299999999996</c:v>
                </c:pt>
                <c:pt idx="28">
                  <c:v>779.33799999999997</c:v>
                </c:pt>
                <c:pt idx="29">
                  <c:v>779.05799999999999</c:v>
                </c:pt>
                <c:pt idx="30">
                  <c:v>779.09</c:v>
                </c:pt>
                <c:pt idx="31">
                  <c:v>779.14300000000003</c:v>
                </c:pt>
                <c:pt idx="32">
                  <c:v>810.05600000000004</c:v>
                </c:pt>
                <c:pt idx="33">
                  <c:v>810.34500000000003</c:v>
                </c:pt>
                <c:pt idx="34">
                  <c:v>810.61599999999999</c:v>
                </c:pt>
                <c:pt idx="35">
                  <c:v>810.30399999999997</c:v>
                </c:pt>
                <c:pt idx="36">
                  <c:v>806.53800000000001</c:v>
                </c:pt>
                <c:pt idx="37">
                  <c:v>807.01300000000003</c:v>
                </c:pt>
                <c:pt idx="38">
                  <c:v>813.05</c:v>
                </c:pt>
                <c:pt idx="39">
                  <c:v>811.21</c:v>
                </c:pt>
                <c:pt idx="40">
                  <c:v>807.35199999999998</c:v>
                </c:pt>
                <c:pt idx="41">
                  <c:v>807.22</c:v>
                </c:pt>
                <c:pt idx="42">
                  <c:v>805.58299999999997</c:v>
                </c:pt>
                <c:pt idx="43">
                  <c:v>804.798</c:v>
                </c:pt>
                <c:pt idx="44">
                  <c:v>802.41499999999996</c:v>
                </c:pt>
                <c:pt idx="45">
                  <c:v>801.90200000000004</c:v>
                </c:pt>
                <c:pt idx="46">
                  <c:v>801.23</c:v>
                </c:pt>
                <c:pt idx="47">
                  <c:v>793.995</c:v>
                </c:pt>
                <c:pt idx="48">
                  <c:v>793.33399999999995</c:v>
                </c:pt>
                <c:pt idx="49">
                  <c:v>793.09500000000003</c:v>
                </c:pt>
                <c:pt idx="50">
                  <c:v>792.46199999999999</c:v>
                </c:pt>
                <c:pt idx="51">
                  <c:v>792.82100000000003</c:v>
                </c:pt>
                <c:pt idx="52">
                  <c:v>786.21900000000005</c:v>
                </c:pt>
                <c:pt idx="53">
                  <c:v>785.91200000000003</c:v>
                </c:pt>
                <c:pt idx="54">
                  <c:v>785.93200000000002</c:v>
                </c:pt>
                <c:pt idx="55">
                  <c:v>786.40599999999995</c:v>
                </c:pt>
                <c:pt idx="56">
                  <c:v>780.48400000000004</c:v>
                </c:pt>
                <c:pt idx="57">
                  <c:v>780.61400000000003</c:v>
                </c:pt>
                <c:pt idx="58">
                  <c:v>781.73699999999997</c:v>
                </c:pt>
                <c:pt idx="59">
                  <c:v>782.44299999999998</c:v>
                </c:pt>
                <c:pt idx="60">
                  <c:v>797.44899999999996</c:v>
                </c:pt>
                <c:pt idx="61">
                  <c:v>797.86900000000003</c:v>
                </c:pt>
                <c:pt idx="62">
                  <c:v>799.09</c:v>
                </c:pt>
                <c:pt idx="63">
                  <c:v>799.98299999999995</c:v>
                </c:pt>
                <c:pt idx="64">
                  <c:v>739.81799999999998</c:v>
                </c:pt>
                <c:pt idx="65">
                  <c:v>740.24300000000005</c:v>
                </c:pt>
                <c:pt idx="66">
                  <c:v>741.24</c:v>
                </c:pt>
                <c:pt idx="67">
                  <c:v>742.68399999999997</c:v>
                </c:pt>
                <c:pt idx="68">
                  <c:v>736.20500000000004</c:v>
                </c:pt>
                <c:pt idx="69">
                  <c:v>736.61099999999999</c:v>
                </c:pt>
                <c:pt idx="70">
                  <c:v>738.02</c:v>
                </c:pt>
                <c:pt idx="71">
                  <c:v>740.05499999999995</c:v>
                </c:pt>
                <c:pt idx="72">
                  <c:v>705.27</c:v>
                </c:pt>
                <c:pt idx="73">
                  <c:v>704.15099999999995</c:v>
                </c:pt>
                <c:pt idx="74">
                  <c:v>695.09900000000005</c:v>
                </c:pt>
                <c:pt idx="75">
                  <c:v>695.55499999999995</c:v>
                </c:pt>
                <c:pt idx="76">
                  <c:v>673.93899999999996</c:v>
                </c:pt>
                <c:pt idx="77">
                  <c:v>674.44799999999998</c:v>
                </c:pt>
                <c:pt idx="78">
                  <c:v>675.64800000000002</c:v>
                </c:pt>
                <c:pt idx="79">
                  <c:v>680.19100000000003</c:v>
                </c:pt>
                <c:pt idx="80">
                  <c:v>679.36400000000003</c:v>
                </c:pt>
                <c:pt idx="81">
                  <c:v>682.36300000000006</c:v>
                </c:pt>
                <c:pt idx="82">
                  <c:v>681.85900000000004</c:v>
                </c:pt>
                <c:pt idx="83">
                  <c:v>681.82399999999996</c:v>
                </c:pt>
                <c:pt idx="84">
                  <c:v>680.99099999999999</c:v>
                </c:pt>
                <c:pt idx="85">
                  <c:v>680.63300000000004</c:v>
                </c:pt>
                <c:pt idx="86">
                  <c:v>679.83199999999999</c:v>
                </c:pt>
                <c:pt idx="87">
                  <c:v>679.62699999999995</c:v>
                </c:pt>
                <c:pt idx="88">
                  <c:v>688.41700000000003</c:v>
                </c:pt>
                <c:pt idx="89">
                  <c:v>688.47299999999996</c:v>
                </c:pt>
                <c:pt idx="90">
                  <c:v>688.73500000000001</c:v>
                </c:pt>
                <c:pt idx="91">
                  <c:v>688.91300000000001</c:v>
                </c:pt>
                <c:pt idx="92">
                  <c:v>755.22</c:v>
                </c:pt>
                <c:pt idx="93">
                  <c:v>754.90099999999995</c:v>
                </c:pt>
                <c:pt idx="94">
                  <c:v>754.79600000000005</c:v>
                </c:pt>
                <c:pt idx="95">
                  <c:v>754.75699999999995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4-4A3E-BACD-5CEC4A278C8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1327.327</c:v>
                </c:pt>
                <c:pt idx="1">
                  <c:v>1324.53</c:v>
                </c:pt>
                <c:pt idx="2">
                  <c:v>1331.5809999999999</c:v>
                </c:pt>
                <c:pt idx="3">
                  <c:v>1325.723</c:v>
                </c:pt>
                <c:pt idx="4">
                  <c:v>1306.5050000000001</c:v>
                </c:pt>
                <c:pt idx="5">
                  <c:v>1303.366</c:v>
                </c:pt>
                <c:pt idx="6">
                  <c:v>1303.075</c:v>
                </c:pt>
                <c:pt idx="7">
                  <c:v>1303.356</c:v>
                </c:pt>
                <c:pt idx="8">
                  <c:v>1296.079</c:v>
                </c:pt>
                <c:pt idx="9">
                  <c:v>1293.9659999999999</c:v>
                </c:pt>
                <c:pt idx="10">
                  <c:v>1293.598</c:v>
                </c:pt>
                <c:pt idx="11">
                  <c:v>1294.3150000000001</c:v>
                </c:pt>
                <c:pt idx="12">
                  <c:v>1301.9739999999999</c:v>
                </c:pt>
                <c:pt idx="13">
                  <c:v>1303.268</c:v>
                </c:pt>
                <c:pt idx="14">
                  <c:v>1306.0609999999999</c:v>
                </c:pt>
                <c:pt idx="15">
                  <c:v>1308.548</c:v>
                </c:pt>
                <c:pt idx="16">
                  <c:v>1331.5920000000001</c:v>
                </c:pt>
                <c:pt idx="17">
                  <c:v>1340.7329999999999</c:v>
                </c:pt>
                <c:pt idx="18">
                  <c:v>1348.8209999999999</c:v>
                </c:pt>
                <c:pt idx="19">
                  <c:v>1368.3989999999999</c:v>
                </c:pt>
                <c:pt idx="20">
                  <c:v>1458.2460000000001</c:v>
                </c:pt>
                <c:pt idx="21">
                  <c:v>1490.3130000000001</c:v>
                </c:pt>
                <c:pt idx="22">
                  <c:v>1513.356</c:v>
                </c:pt>
                <c:pt idx="23">
                  <c:v>1535.396</c:v>
                </c:pt>
                <c:pt idx="24">
                  <c:v>1664.04</c:v>
                </c:pt>
                <c:pt idx="25">
                  <c:v>1698.018</c:v>
                </c:pt>
                <c:pt idx="26">
                  <c:v>1722.3130000000001</c:v>
                </c:pt>
                <c:pt idx="27">
                  <c:v>1739.268</c:v>
                </c:pt>
                <c:pt idx="28">
                  <c:v>1831.5050000000001</c:v>
                </c:pt>
                <c:pt idx="29">
                  <c:v>1840.183</c:v>
                </c:pt>
                <c:pt idx="30">
                  <c:v>1847.7650000000001</c:v>
                </c:pt>
                <c:pt idx="31">
                  <c:v>1854.741</c:v>
                </c:pt>
                <c:pt idx="32">
                  <c:v>1905.9269999999999</c:v>
                </c:pt>
                <c:pt idx="33">
                  <c:v>1904.9870000000001</c:v>
                </c:pt>
                <c:pt idx="34">
                  <c:v>1904.6389999999999</c:v>
                </c:pt>
                <c:pt idx="35">
                  <c:v>1902.5039999999999</c:v>
                </c:pt>
                <c:pt idx="36">
                  <c:v>1914.4870000000001</c:v>
                </c:pt>
                <c:pt idx="37">
                  <c:v>1913.9939999999999</c:v>
                </c:pt>
                <c:pt idx="38">
                  <c:v>1925.655</c:v>
                </c:pt>
                <c:pt idx="39">
                  <c:v>1918.568</c:v>
                </c:pt>
                <c:pt idx="40">
                  <c:v>1908.6389999999999</c:v>
                </c:pt>
                <c:pt idx="41">
                  <c:v>1904.9559999999999</c:v>
                </c:pt>
                <c:pt idx="42">
                  <c:v>1902.258</c:v>
                </c:pt>
                <c:pt idx="43">
                  <c:v>1880.3030000000001</c:v>
                </c:pt>
                <c:pt idx="44">
                  <c:v>1879.5609999999999</c:v>
                </c:pt>
                <c:pt idx="45">
                  <c:v>1876.91</c:v>
                </c:pt>
                <c:pt idx="46">
                  <c:v>1864.508</c:v>
                </c:pt>
                <c:pt idx="47">
                  <c:v>1863.8119999999999</c:v>
                </c:pt>
                <c:pt idx="48">
                  <c:v>1865.6959999999999</c:v>
                </c:pt>
                <c:pt idx="49">
                  <c:v>1862.0540000000001</c:v>
                </c:pt>
                <c:pt idx="50">
                  <c:v>1860.838</c:v>
                </c:pt>
                <c:pt idx="51">
                  <c:v>1850.2639999999999</c:v>
                </c:pt>
                <c:pt idx="52">
                  <c:v>1823.2180000000001</c:v>
                </c:pt>
                <c:pt idx="53">
                  <c:v>1825.9010000000001</c:v>
                </c:pt>
                <c:pt idx="54">
                  <c:v>1820.893</c:v>
                </c:pt>
                <c:pt idx="55">
                  <c:v>1813.5319999999999</c:v>
                </c:pt>
                <c:pt idx="56">
                  <c:v>1776.7950000000001</c:v>
                </c:pt>
                <c:pt idx="57">
                  <c:v>1770.6659999999999</c:v>
                </c:pt>
                <c:pt idx="58">
                  <c:v>1763.885</c:v>
                </c:pt>
                <c:pt idx="59">
                  <c:v>1756.4449999999999</c:v>
                </c:pt>
                <c:pt idx="60">
                  <c:v>1763.8869999999999</c:v>
                </c:pt>
                <c:pt idx="61">
                  <c:v>1752.932</c:v>
                </c:pt>
                <c:pt idx="62">
                  <c:v>1735.8869999999999</c:v>
                </c:pt>
                <c:pt idx="63">
                  <c:v>1735.414</c:v>
                </c:pt>
                <c:pt idx="64">
                  <c:v>1719.711</c:v>
                </c:pt>
                <c:pt idx="65">
                  <c:v>1720.403</c:v>
                </c:pt>
                <c:pt idx="66">
                  <c:v>1721.779</c:v>
                </c:pt>
                <c:pt idx="67">
                  <c:v>1723.903</c:v>
                </c:pt>
                <c:pt idx="68">
                  <c:v>1715.5</c:v>
                </c:pt>
                <c:pt idx="69">
                  <c:v>1719.625</c:v>
                </c:pt>
                <c:pt idx="70">
                  <c:v>1725.317</c:v>
                </c:pt>
                <c:pt idx="71">
                  <c:v>1731.249</c:v>
                </c:pt>
                <c:pt idx="72">
                  <c:v>1719.2719999999999</c:v>
                </c:pt>
                <c:pt idx="73">
                  <c:v>1706.6759999999999</c:v>
                </c:pt>
                <c:pt idx="74">
                  <c:v>1720.759</c:v>
                </c:pt>
                <c:pt idx="75">
                  <c:v>1722.86</c:v>
                </c:pt>
                <c:pt idx="76">
                  <c:v>1694.931</c:v>
                </c:pt>
                <c:pt idx="77">
                  <c:v>1697.2439999999999</c:v>
                </c:pt>
                <c:pt idx="78">
                  <c:v>1684.905</c:v>
                </c:pt>
                <c:pt idx="79">
                  <c:v>1695.538</c:v>
                </c:pt>
                <c:pt idx="80">
                  <c:v>1627.3130000000001</c:v>
                </c:pt>
                <c:pt idx="81">
                  <c:v>1629.0350000000001</c:v>
                </c:pt>
                <c:pt idx="82">
                  <c:v>1602.5740000000001</c:v>
                </c:pt>
                <c:pt idx="83">
                  <c:v>1592.0540000000001</c:v>
                </c:pt>
                <c:pt idx="84">
                  <c:v>1491.13</c:v>
                </c:pt>
                <c:pt idx="85">
                  <c:v>1493.1780000000001</c:v>
                </c:pt>
                <c:pt idx="86">
                  <c:v>1491.8340000000001</c:v>
                </c:pt>
                <c:pt idx="87">
                  <c:v>1474.3389999999999</c:v>
                </c:pt>
                <c:pt idx="88">
                  <c:v>1426.2070000000001</c:v>
                </c:pt>
                <c:pt idx="89">
                  <c:v>1418.086</c:v>
                </c:pt>
                <c:pt idx="90">
                  <c:v>1411.1420000000001</c:v>
                </c:pt>
                <c:pt idx="91">
                  <c:v>1416.45</c:v>
                </c:pt>
                <c:pt idx="92">
                  <c:v>1383.684</c:v>
                </c:pt>
                <c:pt idx="93">
                  <c:v>1378.77</c:v>
                </c:pt>
                <c:pt idx="94">
                  <c:v>1371.74</c:v>
                </c:pt>
                <c:pt idx="95">
                  <c:v>1369.489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E4-4A3E-BACD-5CEC4A278C8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3970.3879999999999</c:v>
                </c:pt>
                <c:pt idx="1">
                  <c:v>3938.7979999999998</c:v>
                </c:pt>
                <c:pt idx="2">
                  <c:v>3915.607</c:v>
                </c:pt>
                <c:pt idx="3">
                  <c:v>3851.5880000000002</c:v>
                </c:pt>
                <c:pt idx="4">
                  <c:v>3751.355</c:v>
                </c:pt>
                <c:pt idx="5">
                  <c:v>3696.7620000000002</c:v>
                </c:pt>
                <c:pt idx="6">
                  <c:v>3647.127</c:v>
                </c:pt>
                <c:pt idx="7">
                  <c:v>3603.971</c:v>
                </c:pt>
                <c:pt idx="8">
                  <c:v>3558.9609999999998</c:v>
                </c:pt>
                <c:pt idx="9">
                  <c:v>3519.0369999999998</c:v>
                </c:pt>
                <c:pt idx="10">
                  <c:v>3481.8560000000002</c:v>
                </c:pt>
                <c:pt idx="11">
                  <c:v>3446.4</c:v>
                </c:pt>
                <c:pt idx="12">
                  <c:v>3411.3330000000001</c:v>
                </c:pt>
                <c:pt idx="13">
                  <c:v>3387.2449999999999</c:v>
                </c:pt>
                <c:pt idx="14">
                  <c:v>3375.8719999999998</c:v>
                </c:pt>
                <c:pt idx="15">
                  <c:v>3376.1950000000002</c:v>
                </c:pt>
                <c:pt idx="16">
                  <c:v>3362.0569999999998</c:v>
                </c:pt>
                <c:pt idx="17">
                  <c:v>3319.652</c:v>
                </c:pt>
                <c:pt idx="18">
                  <c:v>3317.4720000000002</c:v>
                </c:pt>
                <c:pt idx="19">
                  <c:v>3325.7919999999999</c:v>
                </c:pt>
                <c:pt idx="20">
                  <c:v>3286.989</c:v>
                </c:pt>
                <c:pt idx="21">
                  <c:v>3311.4940000000001</c:v>
                </c:pt>
                <c:pt idx="22">
                  <c:v>3355.9290000000001</c:v>
                </c:pt>
                <c:pt idx="23">
                  <c:v>3407.9810000000002</c:v>
                </c:pt>
                <c:pt idx="24">
                  <c:v>3455.9250000000002</c:v>
                </c:pt>
                <c:pt idx="25">
                  <c:v>3539.7</c:v>
                </c:pt>
                <c:pt idx="26">
                  <c:v>3630.7420000000002</c:v>
                </c:pt>
                <c:pt idx="27">
                  <c:v>3766.1819999999998</c:v>
                </c:pt>
                <c:pt idx="28">
                  <c:v>3842.788</c:v>
                </c:pt>
                <c:pt idx="29">
                  <c:v>4017.1410000000001</c:v>
                </c:pt>
                <c:pt idx="30">
                  <c:v>4100.6009999999997</c:v>
                </c:pt>
                <c:pt idx="31">
                  <c:v>4270.43</c:v>
                </c:pt>
                <c:pt idx="32">
                  <c:v>4350.3490000000002</c:v>
                </c:pt>
                <c:pt idx="33">
                  <c:v>4515.55</c:v>
                </c:pt>
                <c:pt idx="34">
                  <c:v>4589.4340000000002</c:v>
                </c:pt>
                <c:pt idx="35">
                  <c:v>4682.91</c:v>
                </c:pt>
                <c:pt idx="36">
                  <c:v>4760.3059999999996</c:v>
                </c:pt>
                <c:pt idx="37">
                  <c:v>4849.3220000000001</c:v>
                </c:pt>
                <c:pt idx="38">
                  <c:v>4934.7039999999997</c:v>
                </c:pt>
                <c:pt idx="39">
                  <c:v>4990.6120000000001</c:v>
                </c:pt>
                <c:pt idx="40">
                  <c:v>5053.6180000000004</c:v>
                </c:pt>
                <c:pt idx="41">
                  <c:v>5119.22</c:v>
                </c:pt>
                <c:pt idx="42">
                  <c:v>5176.8469999999998</c:v>
                </c:pt>
                <c:pt idx="43">
                  <c:v>5197.808</c:v>
                </c:pt>
                <c:pt idx="44">
                  <c:v>5247.7870000000003</c:v>
                </c:pt>
                <c:pt idx="45">
                  <c:v>5303.2359999999999</c:v>
                </c:pt>
                <c:pt idx="46">
                  <c:v>5371.9880000000003</c:v>
                </c:pt>
                <c:pt idx="47">
                  <c:v>5438.5510000000004</c:v>
                </c:pt>
                <c:pt idx="48">
                  <c:v>5478.3239999999996</c:v>
                </c:pt>
                <c:pt idx="49">
                  <c:v>5516.4390000000003</c:v>
                </c:pt>
                <c:pt idx="50">
                  <c:v>5560.1390000000001</c:v>
                </c:pt>
                <c:pt idx="51">
                  <c:v>5588.3389999999999</c:v>
                </c:pt>
                <c:pt idx="52">
                  <c:v>5624.1980000000003</c:v>
                </c:pt>
                <c:pt idx="53">
                  <c:v>5639.1440000000002</c:v>
                </c:pt>
                <c:pt idx="54">
                  <c:v>5615.8770000000004</c:v>
                </c:pt>
                <c:pt idx="55">
                  <c:v>5566.8789999999999</c:v>
                </c:pt>
                <c:pt idx="56">
                  <c:v>5574.5190000000002</c:v>
                </c:pt>
                <c:pt idx="57">
                  <c:v>5485.6450000000004</c:v>
                </c:pt>
                <c:pt idx="58">
                  <c:v>5481.2730000000001</c:v>
                </c:pt>
                <c:pt idx="59">
                  <c:v>5496.0290000000005</c:v>
                </c:pt>
                <c:pt idx="60">
                  <c:v>5528.4709999999995</c:v>
                </c:pt>
                <c:pt idx="61">
                  <c:v>5497.4269999999997</c:v>
                </c:pt>
                <c:pt idx="62">
                  <c:v>5424.4120000000003</c:v>
                </c:pt>
                <c:pt idx="63">
                  <c:v>5434.4380000000001</c:v>
                </c:pt>
                <c:pt idx="64">
                  <c:v>5525.8739999999998</c:v>
                </c:pt>
                <c:pt idx="65">
                  <c:v>5542.6210000000001</c:v>
                </c:pt>
                <c:pt idx="66">
                  <c:v>5509.192</c:v>
                </c:pt>
                <c:pt idx="67">
                  <c:v>5511.0460000000003</c:v>
                </c:pt>
                <c:pt idx="68">
                  <c:v>5516.2489999999998</c:v>
                </c:pt>
                <c:pt idx="69">
                  <c:v>5510.7960000000003</c:v>
                </c:pt>
                <c:pt idx="70">
                  <c:v>5503.9610000000002</c:v>
                </c:pt>
                <c:pt idx="71">
                  <c:v>5407.6059999999998</c:v>
                </c:pt>
                <c:pt idx="72">
                  <c:v>5539.5029999999997</c:v>
                </c:pt>
                <c:pt idx="73">
                  <c:v>5451.9840000000004</c:v>
                </c:pt>
                <c:pt idx="74">
                  <c:v>5428.674</c:v>
                </c:pt>
                <c:pt idx="75">
                  <c:v>5396.768</c:v>
                </c:pt>
                <c:pt idx="76">
                  <c:v>5376.808</c:v>
                </c:pt>
                <c:pt idx="77">
                  <c:v>5368.2439999999997</c:v>
                </c:pt>
                <c:pt idx="78">
                  <c:v>5353.4470000000001</c:v>
                </c:pt>
                <c:pt idx="79">
                  <c:v>5433.6639999999998</c:v>
                </c:pt>
                <c:pt idx="80">
                  <c:v>5386.7520000000004</c:v>
                </c:pt>
                <c:pt idx="81">
                  <c:v>5490.607</c:v>
                </c:pt>
                <c:pt idx="82">
                  <c:v>5430.8230000000003</c:v>
                </c:pt>
                <c:pt idx="83">
                  <c:v>5428.46</c:v>
                </c:pt>
                <c:pt idx="84">
                  <c:v>5277.3010000000004</c:v>
                </c:pt>
                <c:pt idx="85">
                  <c:v>5225.3770000000004</c:v>
                </c:pt>
                <c:pt idx="86">
                  <c:v>5170.085</c:v>
                </c:pt>
                <c:pt idx="87">
                  <c:v>5043.3270000000002</c:v>
                </c:pt>
                <c:pt idx="88">
                  <c:v>4934.2969999999996</c:v>
                </c:pt>
                <c:pt idx="89">
                  <c:v>4839.9960000000001</c:v>
                </c:pt>
                <c:pt idx="90">
                  <c:v>4751.7190000000001</c:v>
                </c:pt>
                <c:pt idx="91">
                  <c:v>4632.3530000000001</c:v>
                </c:pt>
                <c:pt idx="92">
                  <c:v>4527.08</c:v>
                </c:pt>
                <c:pt idx="93">
                  <c:v>4403.4849999999997</c:v>
                </c:pt>
                <c:pt idx="94">
                  <c:v>4315.4009999999998</c:v>
                </c:pt>
                <c:pt idx="95">
                  <c:v>4243.4210000000003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E4-4A3E-BACD-5CEC4A278C8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420</c:v>
                </c:pt>
                <c:pt idx="1">
                  <c:v>420</c:v>
                </c:pt>
                <c:pt idx="2">
                  <c:v>420</c:v>
                </c:pt>
                <c:pt idx="3">
                  <c:v>420</c:v>
                </c:pt>
                <c:pt idx="4">
                  <c:v>397</c:v>
                </c:pt>
                <c:pt idx="5">
                  <c:v>397</c:v>
                </c:pt>
                <c:pt idx="6">
                  <c:v>397</c:v>
                </c:pt>
                <c:pt idx="7">
                  <c:v>397</c:v>
                </c:pt>
                <c:pt idx="8">
                  <c:v>382</c:v>
                </c:pt>
                <c:pt idx="9">
                  <c:v>382</c:v>
                </c:pt>
                <c:pt idx="10">
                  <c:v>382</c:v>
                </c:pt>
                <c:pt idx="11">
                  <c:v>382</c:v>
                </c:pt>
                <c:pt idx="12">
                  <c:v>364</c:v>
                </c:pt>
                <c:pt idx="13">
                  <c:v>364</c:v>
                </c:pt>
                <c:pt idx="14">
                  <c:v>364</c:v>
                </c:pt>
                <c:pt idx="15">
                  <c:v>364</c:v>
                </c:pt>
                <c:pt idx="16">
                  <c:v>376</c:v>
                </c:pt>
                <c:pt idx="17">
                  <c:v>376</c:v>
                </c:pt>
                <c:pt idx="18">
                  <c:v>376</c:v>
                </c:pt>
                <c:pt idx="19">
                  <c:v>376</c:v>
                </c:pt>
                <c:pt idx="20">
                  <c:v>394</c:v>
                </c:pt>
                <c:pt idx="21">
                  <c:v>394</c:v>
                </c:pt>
                <c:pt idx="22">
                  <c:v>394</c:v>
                </c:pt>
                <c:pt idx="23">
                  <c:v>394</c:v>
                </c:pt>
                <c:pt idx="24">
                  <c:v>440</c:v>
                </c:pt>
                <c:pt idx="25">
                  <c:v>440</c:v>
                </c:pt>
                <c:pt idx="26">
                  <c:v>440</c:v>
                </c:pt>
                <c:pt idx="27">
                  <c:v>440</c:v>
                </c:pt>
                <c:pt idx="28">
                  <c:v>502</c:v>
                </c:pt>
                <c:pt idx="29">
                  <c:v>502</c:v>
                </c:pt>
                <c:pt idx="30">
                  <c:v>502</c:v>
                </c:pt>
                <c:pt idx="31">
                  <c:v>502</c:v>
                </c:pt>
                <c:pt idx="32">
                  <c:v>555</c:v>
                </c:pt>
                <c:pt idx="33">
                  <c:v>555</c:v>
                </c:pt>
                <c:pt idx="34">
                  <c:v>555</c:v>
                </c:pt>
                <c:pt idx="35">
                  <c:v>555</c:v>
                </c:pt>
                <c:pt idx="36">
                  <c:v>572</c:v>
                </c:pt>
                <c:pt idx="37">
                  <c:v>572</c:v>
                </c:pt>
                <c:pt idx="38">
                  <c:v>572</c:v>
                </c:pt>
                <c:pt idx="39">
                  <c:v>572</c:v>
                </c:pt>
                <c:pt idx="40">
                  <c:v>578</c:v>
                </c:pt>
                <c:pt idx="41">
                  <c:v>578</c:v>
                </c:pt>
                <c:pt idx="42">
                  <c:v>578</c:v>
                </c:pt>
                <c:pt idx="43">
                  <c:v>578</c:v>
                </c:pt>
                <c:pt idx="44">
                  <c:v>595</c:v>
                </c:pt>
                <c:pt idx="45">
                  <c:v>595</c:v>
                </c:pt>
                <c:pt idx="46">
                  <c:v>595</c:v>
                </c:pt>
                <c:pt idx="47">
                  <c:v>595</c:v>
                </c:pt>
                <c:pt idx="48">
                  <c:v>612</c:v>
                </c:pt>
                <c:pt idx="49">
                  <c:v>612</c:v>
                </c:pt>
                <c:pt idx="50">
                  <c:v>612</c:v>
                </c:pt>
                <c:pt idx="51">
                  <c:v>612</c:v>
                </c:pt>
                <c:pt idx="52">
                  <c:v>614</c:v>
                </c:pt>
                <c:pt idx="53">
                  <c:v>614</c:v>
                </c:pt>
                <c:pt idx="54">
                  <c:v>614</c:v>
                </c:pt>
                <c:pt idx="55">
                  <c:v>614</c:v>
                </c:pt>
                <c:pt idx="56">
                  <c:v>607</c:v>
                </c:pt>
                <c:pt idx="57">
                  <c:v>607</c:v>
                </c:pt>
                <c:pt idx="58">
                  <c:v>607</c:v>
                </c:pt>
                <c:pt idx="59">
                  <c:v>607</c:v>
                </c:pt>
                <c:pt idx="60">
                  <c:v>608</c:v>
                </c:pt>
                <c:pt idx="61">
                  <c:v>608</c:v>
                </c:pt>
                <c:pt idx="62">
                  <c:v>608</c:v>
                </c:pt>
                <c:pt idx="63">
                  <c:v>608</c:v>
                </c:pt>
                <c:pt idx="64">
                  <c:v>622</c:v>
                </c:pt>
                <c:pt idx="65">
                  <c:v>622</c:v>
                </c:pt>
                <c:pt idx="66">
                  <c:v>622</c:v>
                </c:pt>
                <c:pt idx="67">
                  <c:v>622</c:v>
                </c:pt>
                <c:pt idx="68">
                  <c:v>649</c:v>
                </c:pt>
                <c:pt idx="69">
                  <c:v>649</c:v>
                </c:pt>
                <c:pt idx="70">
                  <c:v>649</c:v>
                </c:pt>
                <c:pt idx="71">
                  <c:v>649</c:v>
                </c:pt>
                <c:pt idx="72">
                  <c:v>650</c:v>
                </c:pt>
                <c:pt idx="73">
                  <c:v>650</c:v>
                </c:pt>
                <c:pt idx="74">
                  <c:v>650</c:v>
                </c:pt>
                <c:pt idx="75">
                  <c:v>650</c:v>
                </c:pt>
                <c:pt idx="76">
                  <c:v>644</c:v>
                </c:pt>
                <c:pt idx="77">
                  <c:v>644</c:v>
                </c:pt>
                <c:pt idx="78">
                  <c:v>644</c:v>
                </c:pt>
                <c:pt idx="79">
                  <c:v>644</c:v>
                </c:pt>
                <c:pt idx="80">
                  <c:v>627</c:v>
                </c:pt>
                <c:pt idx="81">
                  <c:v>627</c:v>
                </c:pt>
                <c:pt idx="82">
                  <c:v>627</c:v>
                </c:pt>
                <c:pt idx="83">
                  <c:v>627</c:v>
                </c:pt>
                <c:pt idx="84">
                  <c:v>584</c:v>
                </c:pt>
                <c:pt idx="85">
                  <c:v>584</c:v>
                </c:pt>
                <c:pt idx="86">
                  <c:v>584</c:v>
                </c:pt>
                <c:pt idx="87">
                  <c:v>584</c:v>
                </c:pt>
                <c:pt idx="88">
                  <c:v>542</c:v>
                </c:pt>
                <c:pt idx="89">
                  <c:v>542</c:v>
                </c:pt>
                <c:pt idx="90">
                  <c:v>542</c:v>
                </c:pt>
                <c:pt idx="91">
                  <c:v>542</c:v>
                </c:pt>
                <c:pt idx="92">
                  <c:v>481</c:v>
                </c:pt>
                <c:pt idx="93">
                  <c:v>481</c:v>
                </c:pt>
                <c:pt idx="94">
                  <c:v>481</c:v>
                </c:pt>
                <c:pt idx="95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E4-4A3E-BACD-5CEC4A278C8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2E4-4A3E-BACD-5CEC4A278C81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5">
                  <c:v>93.1</c:v>
                </c:pt>
                <c:pt idx="36">
                  <c:v>46.8</c:v>
                </c:pt>
                <c:pt idx="37">
                  <c:v>71.8</c:v>
                </c:pt>
                <c:pt idx="38">
                  <c:v>201.2</c:v>
                </c:pt>
                <c:pt idx="39">
                  <c:v>206.2</c:v>
                </c:pt>
                <c:pt idx="40">
                  <c:v>241.2</c:v>
                </c:pt>
                <c:pt idx="41">
                  <c:v>251.2</c:v>
                </c:pt>
                <c:pt idx="42">
                  <c:v>299.7</c:v>
                </c:pt>
                <c:pt idx="43">
                  <c:v>367.1</c:v>
                </c:pt>
                <c:pt idx="44">
                  <c:v>343.6</c:v>
                </c:pt>
                <c:pt idx="45">
                  <c:v>364.9</c:v>
                </c:pt>
                <c:pt idx="46">
                  <c:v>369.4</c:v>
                </c:pt>
                <c:pt idx="47">
                  <c:v>354.7</c:v>
                </c:pt>
                <c:pt idx="48">
                  <c:v>392</c:v>
                </c:pt>
                <c:pt idx="49">
                  <c:v>392</c:v>
                </c:pt>
                <c:pt idx="50">
                  <c:v>392</c:v>
                </c:pt>
                <c:pt idx="51">
                  <c:v>392</c:v>
                </c:pt>
                <c:pt idx="52">
                  <c:v>392</c:v>
                </c:pt>
                <c:pt idx="53">
                  <c:v>331.42</c:v>
                </c:pt>
                <c:pt idx="54">
                  <c:v>309.92</c:v>
                </c:pt>
                <c:pt idx="55">
                  <c:v>258.10000000000002</c:v>
                </c:pt>
                <c:pt idx="56">
                  <c:v>223</c:v>
                </c:pt>
                <c:pt idx="57">
                  <c:v>198</c:v>
                </c:pt>
                <c:pt idx="58">
                  <c:v>25</c:v>
                </c:pt>
                <c:pt idx="59">
                  <c:v>25</c:v>
                </c:pt>
                <c:pt idx="6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E4-4A3E-BACD-5CEC4A278C81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42E4-4A3E-BACD-5CEC4A278C81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42E4-4A3E-BACD-5CEC4A278C81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42E4-4A3E-BACD-5CEC4A278C81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42E4-4A3E-BACD-5CEC4A278C81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1868.6</c:v>
                </c:pt>
                <c:pt idx="1">
                  <c:v>1585.5</c:v>
                </c:pt>
                <c:pt idx="2">
                  <c:v>1474.1</c:v>
                </c:pt>
                <c:pt idx="3">
                  <c:v>1318.9</c:v>
                </c:pt>
                <c:pt idx="4">
                  <c:v>1424.2</c:v>
                </c:pt>
                <c:pt idx="5">
                  <c:v>1284.8</c:v>
                </c:pt>
                <c:pt idx="6">
                  <c:v>1139.8</c:v>
                </c:pt>
                <c:pt idx="7">
                  <c:v>1033.9000000000001</c:v>
                </c:pt>
                <c:pt idx="8">
                  <c:v>1096.0999999999999</c:v>
                </c:pt>
                <c:pt idx="9">
                  <c:v>1110.0999999999999</c:v>
                </c:pt>
                <c:pt idx="10">
                  <c:v>1087.5999999999999</c:v>
                </c:pt>
                <c:pt idx="11">
                  <c:v>997</c:v>
                </c:pt>
                <c:pt idx="12">
                  <c:v>1159.7</c:v>
                </c:pt>
                <c:pt idx="13">
                  <c:v>1162.5999999999999</c:v>
                </c:pt>
                <c:pt idx="14">
                  <c:v>1137.4000000000001</c:v>
                </c:pt>
                <c:pt idx="15">
                  <c:v>1147.9000000000001</c:v>
                </c:pt>
                <c:pt idx="16">
                  <c:v>1162.9000000000001</c:v>
                </c:pt>
                <c:pt idx="17">
                  <c:v>1026</c:v>
                </c:pt>
                <c:pt idx="18">
                  <c:v>1112.5</c:v>
                </c:pt>
                <c:pt idx="19">
                  <c:v>1178.3</c:v>
                </c:pt>
                <c:pt idx="20">
                  <c:v>1339</c:v>
                </c:pt>
                <c:pt idx="21">
                  <c:v>1575.9</c:v>
                </c:pt>
                <c:pt idx="22">
                  <c:v>1841.2</c:v>
                </c:pt>
                <c:pt idx="23">
                  <c:v>2011.1</c:v>
                </c:pt>
                <c:pt idx="24">
                  <c:v>1459</c:v>
                </c:pt>
                <c:pt idx="25">
                  <c:v>1459</c:v>
                </c:pt>
                <c:pt idx="26">
                  <c:v>1459</c:v>
                </c:pt>
                <c:pt idx="27">
                  <c:v>1459</c:v>
                </c:pt>
                <c:pt idx="28">
                  <c:v>1484</c:v>
                </c:pt>
                <c:pt idx="29">
                  <c:v>1484</c:v>
                </c:pt>
                <c:pt idx="30">
                  <c:v>1484</c:v>
                </c:pt>
                <c:pt idx="31">
                  <c:v>1386.4</c:v>
                </c:pt>
                <c:pt idx="32">
                  <c:v>1433.7</c:v>
                </c:pt>
                <c:pt idx="33">
                  <c:v>1251.3</c:v>
                </c:pt>
                <c:pt idx="34">
                  <c:v>1290</c:v>
                </c:pt>
                <c:pt idx="35">
                  <c:v>1500</c:v>
                </c:pt>
                <c:pt idx="36">
                  <c:v>1635</c:v>
                </c:pt>
                <c:pt idx="37">
                  <c:v>1635</c:v>
                </c:pt>
                <c:pt idx="38">
                  <c:v>1635</c:v>
                </c:pt>
                <c:pt idx="39">
                  <c:v>1635</c:v>
                </c:pt>
                <c:pt idx="40">
                  <c:v>1676</c:v>
                </c:pt>
                <c:pt idx="41">
                  <c:v>1676</c:v>
                </c:pt>
                <c:pt idx="42">
                  <c:v>1676</c:v>
                </c:pt>
                <c:pt idx="43">
                  <c:v>1676</c:v>
                </c:pt>
                <c:pt idx="44">
                  <c:v>1551.8040000000001</c:v>
                </c:pt>
                <c:pt idx="45">
                  <c:v>1551.8040000000001</c:v>
                </c:pt>
                <c:pt idx="46">
                  <c:v>1551.8040000000001</c:v>
                </c:pt>
                <c:pt idx="47">
                  <c:v>1551.8040000000001</c:v>
                </c:pt>
                <c:pt idx="48">
                  <c:v>1499</c:v>
                </c:pt>
                <c:pt idx="49">
                  <c:v>1499</c:v>
                </c:pt>
                <c:pt idx="50">
                  <c:v>1473.8</c:v>
                </c:pt>
                <c:pt idx="51">
                  <c:v>1449.5</c:v>
                </c:pt>
                <c:pt idx="52">
                  <c:v>1395</c:v>
                </c:pt>
                <c:pt idx="53">
                  <c:v>1364.7</c:v>
                </c:pt>
                <c:pt idx="54">
                  <c:v>1334.4</c:v>
                </c:pt>
                <c:pt idx="55">
                  <c:v>1301.3</c:v>
                </c:pt>
                <c:pt idx="56">
                  <c:v>1355.7</c:v>
                </c:pt>
                <c:pt idx="57">
                  <c:v>1371.7</c:v>
                </c:pt>
                <c:pt idx="58">
                  <c:v>1500</c:v>
                </c:pt>
                <c:pt idx="59">
                  <c:v>1500</c:v>
                </c:pt>
                <c:pt idx="60">
                  <c:v>1567.7639999999999</c:v>
                </c:pt>
                <c:pt idx="61">
                  <c:v>1567.7639999999999</c:v>
                </c:pt>
                <c:pt idx="62">
                  <c:v>1567.7639999999999</c:v>
                </c:pt>
                <c:pt idx="63">
                  <c:v>1567.7639999999999</c:v>
                </c:pt>
                <c:pt idx="64">
                  <c:v>1200.2</c:v>
                </c:pt>
                <c:pt idx="65">
                  <c:v>924.8</c:v>
                </c:pt>
                <c:pt idx="66">
                  <c:v>1226.5999999999999</c:v>
                </c:pt>
                <c:pt idx="67">
                  <c:v>1499</c:v>
                </c:pt>
                <c:pt idx="68">
                  <c:v>1239.4000000000001</c:v>
                </c:pt>
                <c:pt idx="69">
                  <c:v>1500</c:v>
                </c:pt>
                <c:pt idx="70">
                  <c:v>1500</c:v>
                </c:pt>
                <c:pt idx="71">
                  <c:v>1500</c:v>
                </c:pt>
                <c:pt idx="72">
                  <c:v>917.19999999999993</c:v>
                </c:pt>
                <c:pt idx="73">
                  <c:v>746.6</c:v>
                </c:pt>
                <c:pt idx="74">
                  <c:v>1226.7</c:v>
                </c:pt>
                <c:pt idx="75">
                  <c:v>615.6</c:v>
                </c:pt>
                <c:pt idx="76">
                  <c:v>950.9</c:v>
                </c:pt>
                <c:pt idx="77">
                  <c:v>950.9</c:v>
                </c:pt>
                <c:pt idx="78">
                  <c:v>950.9</c:v>
                </c:pt>
                <c:pt idx="79">
                  <c:v>950.9</c:v>
                </c:pt>
                <c:pt idx="80">
                  <c:v>1080</c:v>
                </c:pt>
                <c:pt idx="81">
                  <c:v>1080</c:v>
                </c:pt>
                <c:pt idx="82">
                  <c:v>1080</c:v>
                </c:pt>
                <c:pt idx="83">
                  <c:v>1080</c:v>
                </c:pt>
                <c:pt idx="84">
                  <c:v>1080</c:v>
                </c:pt>
                <c:pt idx="85">
                  <c:v>1107.2</c:v>
                </c:pt>
                <c:pt idx="86">
                  <c:v>1125.2</c:v>
                </c:pt>
                <c:pt idx="87">
                  <c:v>1236.8</c:v>
                </c:pt>
                <c:pt idx="88">
                  <c:v>1374.3</c:v>
                </c:pt>
                <c:pt idx="89">
                  <c:v>1638.6</c:v>
                </c:pt>
                <c:pt idx="90">
                  <c:v>1643.8</c:v>
                </c:pt>
                <c:pt idx="91">
                  <c:v>1670.7</c:v>
                </c:pt>
                <c:pt idx="92">
                  <c:v>1836.5</c:v>
                </c:pt>
                <c:pt idx="93">
                  <c:v>1850.1000000000001</c:v>
                </c:pt>
                <c:pt idx="94">
                  <c:v>1765.6000000000001</c:v>
                </c:pt>
                <c:pt idx="95">
                  <c:v>1812.2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2E4-4A3E-BACD-5CEC4A278C8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56.826999999999998</c:v>
                </c:pt>
                <c:pt idx="22">
                  <c:v>56.253999999999998</c:v>
                </c:pt>
                <c:pt idx="23">
                  <c:v>55.189</c:v>
                </c:pt>
                <c:pt idx="24">
                  <c:v>53.637</c:v>
                </c:pt>
                <c:pt idx="25">
                  <c:v>51.866999999999997</c:v>
                </c:pt>
                <c:pt idx="26">
                  <c:v>49.527999999999999</c:v>
                </c:pt>
                <c:pt idx="27">
                  <c:v>46.024000000000001</c:v>
                </c:pt>
                <c:pt idx="28">
                  <c:v>41.493000000000002</c:v>
                </c:pt>
                <c:pt idx="29">
                  <c:v>37.243000000000002</c:v>
                </c:pt>
                <c:pt idx="30">
                  <c:v>33.454000000000001</c:v>
                </c:pt>
                <c:pt idx="31">
                  <c:v>29.463999999999999</c:v>
                </c:pt>
                <c:pt idx="32">
                  <c:v>25.003</c:v>
                </c:pt>
                <c:pt idx="33">
                  <c:v>20.885000000000002</c:v>
                </c:pt>
                <c:pt idx="34">
                  <c:v>17.306999999999999</c:v>
                </c:pt>
                <c:pt idx="35">
                  <c:v>13.95</c:v>
                </c:pt>
                <c:pt idx="36">
                  <c:v>10.606</c:v>
                </c:pt>
                <c:pt idx="37">
                  <c:v>7.4859999999999998</c:v>
                </c:pt>
                <c:pt idx="38">
                  <c:v>4.8339999999999996</c:v>
                </c:pt>
                <c:pt idx="39">
                  <c:v>2.7629999999999999</c:v>
                </c:pt>
                <c:pt idx="40">
                  <c:v>1.109</c:v>
                </c:pt>
                <c:pt idx="55">
                  <c:v>0.56200000000000006</c:v>
                </c:pt>
                <c:pt idx="56">
                  <c:v>2.536</c:v>
                </c:pt>
                <c:pt idx="57">
                  <c:v>4.4909999999999997</c:v>
                </c:pt>
                <c:pt idx="58">
                  <c:v>6.3890000000000002</c:v>
                </c:pt>
                <c:pt idx="59">
                  <c:v>8.4719999999999995</c:v>
                </c:pt>
                <c:pt idx="60">
                  <c:v>10.814</c:v>
                </c:pt>
                <c:pt idx="61">
                  <c:v>13.198</c:v>
                </c:pt>
                <c:pt idx="62">
                  <c:v>15.71</c:v>
                </c:pt>
                <c:pt idx="63">
                  <c:v>18.571000000000002</c:v>
                </c:pt>
                <c:pt idx="64">
                  <c:v>21.72</c:v>
                </c:pt>
                <c:pt idx="65">
                  <c:v>24.725000000000001</c:v>
                </c:pt>
                <c:pt idx="66">
                  <c:v>27.850999999999999</c:v>
                </c:pt>
                <c:pt idx="67">
                  <c:v>31.576000000000001</c:v>
                </c:pt>
                <c:pt idx="68">
                  <c:v>35.713999999999999</c:v>
                </c:pt>
                <c:pt idx="69">
                  <c:v>39.223999999999997</c:v>
                </c:pt>
                <c:pt idx="70">
                  <c:v>42.180999999999997</c:v>
                </c:pt>
                <c:pt idx="71">
                  <c:v>45.24</c:v>
                </c:pt>
                <c:pt idx="72">
                  <c:v>48.481999999999999</c:v>
                </c:pt>
                <c:pt idx="73">
                  <c:v>51.051000000000002</c:v>
                </c:pt>
                <c:pt idx="74">
                  <c:v>52.817999999999998</c:v>
                </c:pt>
                <c:pt idx="75">
                  <c:v>54.158000000000001</c:v>
                </c:pt>
                <c:pt idx="76">
                  <c:v>55.332999999999998</c:v>
                </c:pt>
                <c:pt idx="77">
                  <c:v>56.225999999999999</c:v>
                </c:pt>
                <c:pt idx="78">
                  <c:v>56.753999999999998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2E4-4A3E-BACD-5CEC4A278C8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5">
                  <c:v>93.1</c:v>
                </c:pt>
                <c:pt idx="36">
                  <c:v>46.8</c:v>
                </c:pt>
                <c:pt idx="37">
                  <c:v>71.8</c:v>
                </c:pt>
                <c:pt idx="38">
                  <c:v>201.2</c:v>
                </c:pt>
                <c:pt idx="39">
                  <c:v>206.2</c:v>
                </c:pt>
                <c:pt idx="40">
                  <c:v>241.2</c:v>
                </c:pt>
                <c:pt idx="41">
                  <c:v>251.2</c:v>
                </c:pt>
                <c:pt idx="42">
                  <c:v>299.7</c:v>
                </c:pt>
                <c:pt idx="43">
                  <c:v>367.1</c:v>
                </c:pt>
                <c:pt idx="44">
                  <c:v>343.6</c:v>
                </c:pt>
                <c:pt idx="45">
                  <c:v>364.9</c:v>
                </c:pt>
                <c:pt idx="46">
                  <c:v>369.4</c:v>
                </c:pt>
                <c:pt idx="47">
                  <c:v>354.7</c:v>
                </c:pt>
                <c:pt idx="48">
                  <c:v>392</c:v>
                </c:pt>
                <c:pt idx="49">
                  <c:v>392</c:v>
                </c:pt>
                <c:pt idx="50">
                  <c:v>392</c:v>
                </c:pt>
                <c:pt idx="51">
                  <c:v>392</c:v>
                </c:pt>
                <c:pt idx="52">
                  <c:v>392</c:v>
                </c:pt>
                <c:pt idx="53">
                  <c:v>331.42</c:v>
                </c:pt>
                <c:pt idx="54">
                  <c:v>309.92</c:v>
                </c:pt>
                <c:pt idx="55">
                  <c:v>258.10000000000002</c:v>
                </c:pt>
                <c:pt idx="56">
                  <c:v>223</c:v>
                </c:pt>
                <c:pt idx="57">
                  <c:v>198</c:v>
                </c:pt>
                <c:pt idx="58">
                  <c:v>25</c:v>
                </c:pt>
                <c:pt idx="59">
                  <c:v>25</c:v>
                </c:pt>
                <c:pt idx="6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2E4-4A3E-BACD-5CEC4A278C8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42E4-4A3E-BACD-5CEC4A278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209.24</c:v>
                </c:pt>
                <c:pt idx="1">
                  <c:v>206.15</c:v>
                </c:pt>
                <c:pt idx="2">
                  <c:v>175</c:v>
                </c:pt>
                <c:pt idx="3">
                  <c:v>172</c:v>
                </c:pt>
                <c:pt idx="4">
                  <c:v>179.9</c:v>
                </c:pt>
                <c:pt idx="5">
                  <c:v>173.83</c:v>
                </c:pt>
                <c:pt idx="6">
                  <c:v>174.17</c:v>
                </c:pt>
                <c:pt idx="7">
                  <c:v>174.74</c:v>
                </c:pt>
                <c:pt idx="8">
                  <c:v>179.6</c:v>
                </c:pt>
                <c:pt idx="9">
                  <c:v>175.01</c:v>
                </c:pt>
                <c:pt idx="10">
                  <c:v>171.62</c:v>
                </c:pt>
                <c:pt idx="11">
                  <c:v>169.8</c:v>
                </c:pt>
                <c:pt idx="12">
                  <c:v>170.77</c:v>
                </c:pt>
                <c:pt idx="13">
                  <c:v>170.36</c:v>
                </c:pt>
                <c:pt idx="14">
                  <c:v>164.79</c:v>
                </c:pt>
                <c:pt idx="15">
                  <c:v>161.91999999999999</c:v>
                </c:pt>
                <c:pt idx="16">
                  <c:v>151.63999999999999</c:v>
                </c:pt>
                <c:pt idx="17">
                  <c:v>172.06</c:v>
                </c:pt>
                <c:pt idx="18">
                  <c:v>172.67</c:v>
                </c:pt>
                <c:pt idx="19">
                  <c:v>179.11</c:v>
                </c:pt>
                <c:pt idx="20">
                  <c:v>179.01</c:v>
                </c:pt>
                <c:pt idx="21">
                  <c:v>182.6</c:v>
                </c:pt>
                <c:pt idx="22">
                  <c:v>184.15</c:v>
                </c:pt>
                <c:pt idx="23">
                  <c:v>184.91</c:v>
                </c:pt>
                <c:pt idx="24">
                  <c:v>184.15</c:v>
                </c:pt>
                <c:pt idx="25">
                  <c:v>184.15</c:v>
                </c:pt>
                <c:pt idx="26">
                  <c:v>183.34</c:v>
                </c:pt>
                <c:pt idx="27">
                  <c:v>170.32</c:v>
                </c:pt>
                <c:pt idx="28">
                  <c:v>171.45</c:v>
                </c:pt>
                <c:pt idx="29">
                  <c:v>147.55000000000001</c:v>
                </c:pt>
                <c:pt idx="30">
                  <c:v>153.87</c:v>
                </c:pt>
                <c:pt idx="31">
                  <c:v>136</c:v>
                </c:pt>
                <c:pt idx="32">
                  <c:v>133.22999999999999</c:v>
                </c:pt>
                <c:pt idx="33">
                  <c:v>121.35</c:v>
                </c:pt>
                <c:pt idx="34">
                  <c:v>68</c:v>
                </c:pt>
                <c:pt idx="35">
                  <c:v>27.8</c:v>
                </c:pt>
                <c:pt idx="36">
                  <c:v>80</c:v>
                </c:pt>
                <c:pt idx="37">
                  <c:v>20</c:v>
                </c:pt>
                <c:pt idx="38">
                  <c:v>0</c:v>
                </c:pt>
                <c:pt idx="39">
                  <c:v>0</c:v>
                </c:pt>
                <c:pt idx="40">
                  <c:v>0.02</c:v>
                </c:pt>
                <c:pt idx="41">
                  <c:v>0.01</c:v>
                </c:pt>
                <c:pt idx="42">
                  <c:v>0.02</c:v>
                </c:pt>
                <c:pt idx="43">
                  <c:v>25</c:v>
                </c:pt>
                <c:pt idx="44">
                  <c:v>0.01</c:v>
                </c:pt>
                <c:pt idx="45">
                  <c:v>0.57999999999999996</c:v>
                </c:pt>
                <c:pt idx="46">
                  <c:v>31.8</c:v>
                </c:pt>
                <c:pt idx="47">
                  <c:v>67.989999999999995</c:v>
                </c:pt>
                <c:pt idx="48">
                  <c:v>65.77</c:v>
                </c:pt>
                <c:pt idx="49">
                  <c:v>79.8</c:v>
                </c:pt>
                <c:pt idx="50">
                  <c:v>80</c:v>
                </c:pt>
                <c:pt idx="51">
                  <c:v>98.67</c:v>
                </c:pt>
                <c:pt idx="52">
                  <c:v>90.4</c:v>
                </c:pt>
                <c:pt idx="53">
                  <c:v>88.11</c:v>
                </c:pt>
                <c:pt idx="54">
                  <c:v>90.65</c:v>
                </c:pt>
                <c:pt idx="55">
                  <c:v>72.53</c:v>
                </c:pt>
                <c:pt idx="56">
                  <c:v>68.12</c:v>
                </c:pt>
                <c:pt idx="57">
                  <c:v>91.03</c:v>
                </c:pt>
                <c:pt idx="58">
                  <c:v>76.72</c:v>
                </c:pt>
                <c:pt idx="59">
                  <c:v>82.05</c:v>
                </c:pt>
                <c:pt idx="60">
                  <c:v>0.02</c:v>
                </c:pt>
                <c:pt idx="61">
                  <c:v>21.18</c:v>
                </c:pt>
                <c:pt idx="62">
                  <c:v>95.88</c:v>
                </c:pt>
                <c:pt idx="63">
                  <c:v>114.2</c:v>
                </c:pt>
                <c:pt idx="64">
                  <c:v>46.84</c:v>
                </c:pt>
                <c:pt idx="65">
                  <c:v>112.22</c:v>
                </c:pt>
                <c:pt idx="66">
                  <c:v>148.74</c:v>
                </c:pt>
                <c:pt idx="67">
                  <c:v>189.35</c:v>
                </c:pt>
                <c:pt idx="68">
                  <c:v>153.18</c:v>
                </c:pt>
                <c:pt idx="69">
                  <c:v>191.27</c:v>
                </c:pt>
                <c:pt idx="70">
                  <c:v>204.14</c:v>
                </c:pt>
                <c:pt idx="71">
                  <c:v>236.85</c:v>
                </c:pt>
                <c:pt idx="72">
                  <c:v>196.16</c:v>
                </c:pt>
                <c:pt idx="73">
                  <c:v>295.22000000000003</c:v>
                </c:pt>
                <c:pt idx="74">
                  <c:v>259.02999999999997</c:v>
                </c:pt>
                <c:pt idx="75">
                  <c:v>257.81</c:v>
                </c:pt>
                <c:pt idx="76">
                  <c:v>306.85000000000002</c:v>
                </c:pt>
                <c:pt idx="77">
                  <c:v>307.29000000000002</c:v>
                </c:pt>
                <c:pt idx="78">
                  <c:v>347.39</c:v>
                </c:pt>
                <c:pt idx="79">
                  <c:v>195.77</c:v>
                </c:pt>
                <c:pt idx="80">
                  <c:v>300.01</c:v>
                </c:pt>
                <c:pt idx="81">
                  <c:v>224</c:v>
                </c:pt>
                <c:pt idx="82">
                  <c:v>240.73</c:v>
                </c:pt>
                <c:pt idx="83">
                  <c:v>187</c:v>
                </c:pt>
                <c:pt idx="84">
                  <c:v>285.01</c:v>
                </c:pt>
                <c:pt idx="85">
                  <c:v>233.25</c:v>
                </c:pt>
                <c:pt idx="86">
                  <c:v>183.92</c:v>
                </c:pt>
                <c:pt idx="87">
                  <c:v>218.43</c:v>
                </c:pt>
                <c:pt idx="88">
                  <c:v>262.63</c:v>
                </c:pt>
                <c:pt idx="89">
                  <c:v>256.88</c:v>
                </c:pt>
                <c:pt idx="90">
                  <c:v>251.26</c:v>
                </c:pt>
                <c:pt idx="91">
                  <c:v>218.23</c:v>
                </c:pt>
                <c:pt idx="92">
                  <c:v>245.5</c:v>
                </c:pt>
                <c:pt idx="93">
                  <c:v>221.45</c:v>
                </c:pt>
                <c:pt idx="94">
                  <c:v>221.84</c:v>
                </c:pt>
                <c:pt idx="95">
                  <c:v>197.53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E4-4A3E-BACD-5CEC4A278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46239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8571.07</v>
      </c>
      <c r="C5" s="25">
        <v>8250.9959999999992</v>
      </c>
      <c r="D5" s="25">
        <v>8120.9740000000002</v>
      </c>
      <c r="E5" s="25">
        <v>7893.7460000000001</v>
      </c>
      <c r="F5" s="25">
        <v>7894.3360000000002</v>
      </c>
      <c r="G5" s="25">
        <v>7695.4059999999999</v>
      </c>
      <c r="H5" s="25">
        <v>7499.8879999999999</v>
      </c>
      <c r="I5" s="25">
        <v>7349.3090000000002</v>
      </c>
      <c r="J5" s="25">
        <v>7343.3919999999998</v>
      </c>
      <c r="K5" s="25">
        <v>7314.1130000000003</v>
      </c>
      <c r="L5" s="25">
        <v>7253.1180000000004</v>
      </c>
      <c r="M5" s="25">
        <v>7127.2619999999997</v>
      </c>
      <c r="N5" s="25">
        <v>7248.9279999999999</v>
      </c>
      <c r="O5" s="25">
        <v>7227.18</v>
      </c>
      <c r="P5" s="25">
        <v>7193.0590000000002</v>
      </c>
      <c r="Q5" s="25">
        <v>7206.9380000000001</v>
      </c>
      <c r="R5" s="25">
        <v>7233.1390000000001</v>
      </c>
      <c r="S5" s="25">
        <v>7062.3779999999997</v>
      </c>
      <c r="T5" s="25">
        <v>7155.5469999999996</v>
      </c>
      <c r="U5" s="25">
        <v>7248.8090000000002</v>
      </c>
      <c r="V5" s="25">
        <v>7485.4219999999996</v>
      </c>
      <c r="W5" s="25">
        <v>7778.0259999999998</v>
      </c>
      <c r="X5" s="25">
        <v>8110.0370000000003</v>
      </c>
      <c r="Y5" s="25">
        <v>8353.9419999999991</v>
      </c>
      <c r="Z5" s="25">
        <v>7997.8310000000001</v>
      </c>
      <c r="AA5" s="25">
        <v>8113.241</v>
      </c>
      <c r="AB5" s="25">
        <v>8225.366</v>
      </c>
      <c r="AC5" s="25">
        <v>8373.4470000000001</v>
      </c>
      <c r="AD5" s="25">
        <v>8619.1239999999998</v>
      </c>
      <c r="AE5" s="25">
        <v>8795.625</v>
      </c>
      <c r="AF5" s="25">
        <v>8880.91</v>
      </c>
      <c r="AG5" s="25">
        <v>8953.1910000000007</v>
      </c>
      <c r="AH5" s="25">
        <v>9208.07</v>
      </c>
      <c r="AI5" s="25">
        <v>9183.0370000000003</v>
      </c>
      <c r="AJ5" s="25">
        <v>9288.0010000000002</v>
      </c>
      <c r="AK5" s="25">
        <v>9674.768</v>
      </c>
      <c r="AL5" s="25">
        <v>9857.7369999999992</v>
      </c>
      <c r="AM5" s="25">
        <v>9964.6149999999998</v>
      </c>
      <c r="AN5" s="25">
        <v>10190.442999999999</v>
      </c>
      <c r="AO5" s="25">
        <v>10237.352999999999</v>
      </c>
      <c r="AP5" s="25">
        <v>10364.918</v>
      </c>
      <c r="AQ5" s="25">
        <v>10433.596</v>
      </c>
      <c r="AR5" s="25">
        <v>10534.388000000001</v>
      </c>
      <c r="AS5" s="25">
        <v>10599.009</v>
      </c>
      <c r="AT5" s="25">
        <v>10514.166999999999</v>
      </c>
      <c r="AU5" s="25">
        <v>10587.752</v>
      </c>
      <c r="AV5" s="25">
        <v>10647.93</v>
      </c>
      <c r="AW5" s="25">
        <v>10692.862999999999</v>
      </c>
      <c r="AX5" s="25">
        <v>10736.353999999999</v>
      </c>
      <c r="AY5" s="25">
        <v>10771.588</v>
      </c>
      <c r="AZ5" s="25">
        <v>10789.214</v>
      </c>
      <c r="BA5" s="25">
        <v>10784.924999999999</v>
      </c>
      <c r="BB5" s="25">
        <v>10735.621999999999</v>
      </c>
      <c r="BC5" s="25">
        <v>10663.063</v>
      </c>
      <c r="BD5" s="25">
        <v>10583.98</v>
      </c>
      <c r="BE5" s="25">
        <v>10444.781999999999</v>
      </c>
      <c r="BF5" s="25">
        <v>10426.025</v>
      </c>
      <c r="BG5" s="25">
        <v>10325.081</v>
      </c>
      <c r="BH5" s="25">
        <v>10274.284</v>
      </c>
      <c r="BI5" s="25">
        <v>10287.388999999999</v>
      </c>
      <c r="BJ5" s="25">
        <v>10420.385</v>
      </c>
      <c r="BK5" s="25">
        <v>10354.19</v>
      </c>
      <c r="BL5" s="25">
        <v>10271.862999999999</v>
      </c>
      <c r="BM5" s="25">
        <v>10289.17</v>
      </c>
      <c r="BN5" s="25">
        <v>9958.3230000000003</v>
      </c>
      <c r="BO5" s="25">
        <v>9708.7990000000009</v>
      </c>
      <c r="BP5" s="25">
        <v>9988.6389999999992</v>
      </c>
      <c r="BQ5" s="25">
        <v>10276.209000000001</v>
      </c>
      <c r="BR5" s="25">
        <v>10045.057000000001</v>
      </c>
      <c r="BS5" s="25">
        <v>10314.255999999999</v>
      </c>
      <c r="BT5" s="25">
        <v>10324.478999999999</v>
      </c>
      <c r="BU5" s="25">
        <v>10246.15</v>
      </c>
      <c r="BV5" s="25">
        <v>9758.7569999999996</v>
      </c>
      <c r="BW5" s="25">
        <v>9495.5139999999992</v>
      </c>
      <c r="BX5" s="25">
        <v>9963.1309999999994</v>
      </c>
      <c r="BY5" s="25">
        <v>9327.02</v>
      </c>
      <c r="BZ5" s="25">
        <v>9589.9240000000009</v>
      </c>
      <c r="CA5" s="25">
        <v>9587.1419999999998</v>
      </c>
      <c r="CB5" s="25">
        <v>9562.7189999999991</v>
      </c>
      <c r="CC5" s="25">
        <v>9659.3649999999998</v>
      </c>
      <c r="CD5" s="25">
        <v>9655.4429999999993</v>
      </c>
      <c r="CE5" s="25">
        <v>9762.9599999999991</v>
      </c>
      <c r="CF5" s="25">
        <v>9675.2469999999994</v>
      </c>
      <c r="CG5" s="25">
        <v>9660.3240000000005</v>
      </c>
      <c r="CH5" s="25">
        <v>9360.4410000000007</v>
      </c>
      <c r="CI5" s="25">
        <v>9334.366</v>
      </c>
      <c r="CJ5" s="25">
        <v>9291.9580000000005</v>
      </c>
      <c r="CK5" s="25">
        <v>9256.1049999999996</v>
      </c>
      <c r="CL5" s="25">
        <v>9201.2060000000001</v>
      </c>
      <c r="CM5" s="25">
        <v>9360.1299999999992</v>
      </c>
      <c r="CN5" s="25">
        <v>9267.43</v>
      </c>
      <c r="CO5" s="25">
        <v>9177.42</v>
      </c>
      <c r="CP5" s="25">
        <v>9207.4560000000001</v>
      </c>
      <c r="CQ5" s="25">
        <v>9089.3040000000001</v>
      </c>
      <c r="CR5" s="25">
        <v>8906.5470000000005</v>
      </c>
      <c r="CS5" s="25">
        <v>8875.8619999999992</v>
      </c>
      <c r="CT5" s="26"/>
      <c r="CU5" s="26"/>
      <c r="CV5" s="26"/>
      <c r="CW5" s="27"/>
      <c r="CX5" s="28">
        <f t="array" ref="CX5">SUMPRODUCT(B5:CW5*0.25)</f>
        <v>221649.99875000003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209.24</v>
      </c>
      <c r="C8" s="37">
        <v>206.15</v>
      </c>
      <c r="D8" s="37">
        <v>175</v>
      </c>
      <c r="E8" s="37">
        <v>172</v>
      </c>
      <c r="F8" s="37">
        <v>179.9</v>
      </c>
      <c r="G8" s="37">
        <v>173.83</v>
      </c>
      <c r="H8" s="37">
        <v>174.17</v>
      </c>
      <c r="I8" s="37">
        <v>174.74</v>
      </c>
      <c r="J8" s="37">
        <v>179.6</v>
      </c>
      <c r="K8" s="37">
        <v>175.01</v>
      </c>
      <c r="L8" s="37">
        <v>171.62</v>
      </c>
      <c r="M8" s="37">
        <v>169.8</v>
      </c>
      <c r="N8" s="37">
        <v>170.77</v>
      </c>
      <c r="O8" s="37">
        <v>170.36</v>
      </c>
      <c r="P8" s="37">
        <v>164.79</v>
      </c>
      <c r="Q8" s="37">
        <v>161.91999999999999</v>
      </c>
      <c r="R8" s="37">
        <v>151.63999999999999</v>
      </c>
      <c r="S8" s="37">
        <v>172.06</v>
      </c>
      <c r="T8" s="37">
        <v>172.67</v>
      </c>
      <c r="U8" s="37">
        <v>179.11</v>
      </c>
      <c r="V8" s="37">
        <v>179.01</v>
      </c>
      <c r="W8" s="37">
        <v>182.6</v>
      </c>
      <c r="X8" s="37">
        <v>184.15</v>
      </c>
      <c r="Y8" s="37">
        <v>184.91</v>
      </c>
      <c r="Z8" s="37">
        <v>184.15</v>
      </c>
      <c r="AA8" s="37">
        <v>184.15</v>
      </c>
      <c r="AB8" s="37">
        <v>183.34</v>
      </c>
      <c r="AC8" s="37">
        <v>170.32</v>
      </c>
      <c r="AD8" s="37">
        <v>171.45</v>
      </c>
      <c r="AE8" s="37">
        <v>147.55000000000001</v>
      </c>
      <c r="AF8" s="37">
        <v>153.87</v>
      </c>
      <c r="AG8" s="37">
        <v>136</v>
      </c>
      <c r="AH8" s="37">
        <v>133.22999999999999</v>
      </c>
      <c r="AI8" s="37">
        <v>121.35</v>
      </c>
      <c r="AJ8" s="37">
        <v>68</v>
      </c>
      <c r="AK8" s="37">
        <v>27.8</v>
      </c>
      <c r="AL8" s="37">
        <v>80</v>
      </c>
      <c r="AM8" s="37">
        <v>20</v>
      </c>
      <c r="AN8" s="37">
        <v>0</v>
      </c>
      <c r="AO8" s="37">
        <v>0</v>
      </c>
      <c r="AP8" s="37">
        <v>0.02</v>
      </c>
      <c r="AQ8" s="37">
        <v>0.01</v>
      </c>
      <c r="AR8" s="37">
        <v>0.02</v>
      </c>
      <c r="AS8" s="37">
        <v>25</v>
      </c>
      <c r="AT8" s="37">
        <v>0.01</v>
      </c>
      <c r="AU8" s="37">
        <v>0.57999999999999996</v>
      </c>
      <c r="AV8" s="37">
        <v>31.8</v>
      </c>
      <c r="AW8" s="37">
        <v>67.989999999999995</v>
      </c>
      <c r="AX8" s="37">
        <v>65.77</v>
      </c>
      <c r="AY8" s="37">
        <v>79.8</v>
      </c>
      <c r="AZ8" s="37">
        <v>80</v>
      </c>
      <c r="BA8" s="37">
        <v>98.67</v>
      </c>
      <c r="BB8" s="37">
        <v>90.4</v>
      </c>
      <c r="BC8" s="37">
        <v>88.11</v>
      </c>
      <c r="BD8" s="37">
        <v>90.65</v>
      </c>
      <c r="BE8" s="37">
        <v>72.53</v>
      </c>
      <c r="BF8" s="37">
        <v>68.12</v>
      </c>
      <c r="BG8" s="37">
        <v>91.03</v>
      </c>
      <c r="BH8" s="37">
        <v>76.72</v>
      </c>
      <c r="BI8" s="37">
        <v>82.05</v>
      </c>
      <c r="BJ8" s="37">
        <v>0.02</v>
      </c>
      <c r="BK8" s="37">
        <v>21.18</v>
      </c>
      <c r="BL8" s="37">
        <v>95.88</v>
      </c>
      <c r="BM8" s="37">
        <v>114.2</v>
      </c>
      <c r="BN8" s="37">
        <v>46.84</v>
      </c>
      <c r="BO8" s="37">
        <v>112.22</v>
      </c>
      <c r="BP8" s="37">
        <v>148.74</v>
      </c>
      <c r="BQ8" s="37">
        <v>189.35</v>
      </c>
      <c r="BR8" s="37">
        <v>153.18</v>
      </c>
      <c r="BS8" s="37">
        <v>191.27</v>
      </c>
      <c r="BT8" s="37">
        <v>204.14</v>
      </c>
      <c r="BU8" s="37">
        <v>236.85</v>
      </c>
      <c r="BV8" s="37">
        <v>196.16</v>
      </c>
      <c r="BW8" s="37">
        <v>295.22000000000003</v>
      </c>
      <c r="BX8" s="37">
        <v>259.02999999999997</v>
      </c>
      <c r="BY8" s="37">
        <v>257.81</v>
      </c>
      <c r="BZ8" s="37">
        <v>306.85000000000002</v>
      </c>
      <c r="CA8" s="37">
        <v>307.29000000000002</v>
      </c>
      <c r="CB8" s="37">
        <v>347.39</v>
      </c>
      <c r="CC8" s="37">
        <v>195.77</v>
      </c>
      <c r="CD8" s="37">
        <v>300.01</v>
      </c>
      <c r="CE8" s="37">
        <v>224</v>
      </c>
      <c r="CF8" s="37">
        <v>240.73</v>
      </c>
      <c r="CG8" s="37">
        <v>187</v>
      </c>
      <c r="CH8" s="37">
        <v>285.01</v>
      </c>
      <c r="CI8" s="37">
        <v>233.25</v>
      </c>
      <c r="CJ8" s="37">
        <v>183.92</v>
      </c>
      <c r="CK8" s="37">
        <v>218.43</v>
      </c>
      <c r="CL8" s="37">
        <v>262.63</v>
      </c>
      <c r="CM8" s="37">
        <v>256.88</v>
      </c>
      <c r="CN8" s="37">
        <v>251.26</v>
      </c>
      <c r="CO8" s="37">
        <v>218.23</v>
      </c>
      <c r="CP8" s="37">
        <v>245.5</v>
      </c>
      <c r="CQ8" s="37">
        <v>221.45</v>
      </c>
      <c r="CR8" s="37">
        <v>221.84</v>
      </c>
      <c r="CS8" s="37">
        <v>197.53</v>
      </c>
      <c r="CT8" s="38"/>
      <c r="CU8" s="38"/>
      <c r="CV8" s="38"/>
      <c r="CW8" s="39"/>
      <c r="CX8" s="40">
        <f>IF(SUM(B8:CW8)&lt;&gt;0,AVERAGEIF(B8:CW8,"&lt;&gt;"""),"")</f>
        <v>151.58958333333337</v>
      </c>
    </row>
    <row r="9" spans="1:102" ht="24.95" customHeight="1" thickBot="1" x14ac:dyDescent="0.25">
      <c r="A9" s="41" t="s">
        <v>6</v>
      </c>
      <c r="B9" s="42">
        <v>190.5975</v>
      </c>
      <c r="C9" s="43">
        <v>190.5975</v>
      </c>
      <c r="D9" s="43">
        <v>190.5975</v>
      </c>
      <c r="E9" s="43">
        <v>190.5975</v>
      </c>
      <c r="F9" s="43">
        <v>175.66</v>
      </c>
      <c r="G9" s="43">
        <v>175.66</v>
      </c>
      <c r="H9" s="43">
        <v>175.66</v>
      </c>
      <c r="I9" s="43">
        <v>175.66</v>
      </c>
      <c r="J9" s="43">
        <v>174.00749999999999</v>
      </c>
      <c r="K9" s="43">
        <v>174.00749999999999</v>
      </c>
      <c r="L9" s="43">
        <v>174.00749999999999</v>
      </c>
      <c r="M9" s="43">
        <v>174.00749999999999</v>
      </c>
      <c r="N9" s="43">
        <v>166.96</v>
      </c>
      <c r="O9" s="43">
        <v>166.96</v>
      </c>
      <c r="P9" s="43">
        <v>166.96</v>
      </c>
      <c r="Q9" s="43">
        <v>166.96</v>
      </c>
      <c r="R9" s="43">
        <v>168.87</v>
      </c>
      <c r="S9" s="43">
        <v>168.87</v>
      </c>
      <c r="T9" s="43">
        <v>168.87</v>
      </c>
      <c r="U9" s="43">
        <v>168.87</v>
      </c>
      <c r="V9" s="43">
        <v>182.66749999999999</v>
      </c>
      <c r="W9" s="43">
        <v>182.66749999999999</v>
      </c>
      <c r="X9" s="43">
        <v>182.66749999999999</v>
      </c>
      <c r="Y9" s="43">
        <v>182.66749999999999</v>
      </c>
      <c r="Z9" s="43">
        <v>180.49</v>
      </c>
      <c r="AA9" s="43">
        <v>180.49</v>
      </c>
      <c r="AB9" s="43">
        <v>180.49</v>
      </c>
      <c r="AC9" s="43">
        <v>180.49</v>
      </c>
      <c r="AD9" s="43">
        <v>152.2175</v>
      </c>
      <c r="AE9" s="43">
        <v>152.2175</v>
      </c>
      <c r="AF9" s="43">
        <v>152.2175</v>
      </c>
      <c r="AG9" s="43">
        <v>152.2175</v>
      </c>
      <c r="AH9" s="43">
        <v>87.594999999999999</v>
      </c>
      <c r="AI9" s="43">
        <v>87.594999999999999</v>
      </c>
      <c r="AJ9" s="43">
        <v>87.594999999999999</v>
      </c>
      <c r="AK9" s="43">
        <v>87.594999999999999</v>
      </c>
      <c r="AL9" s="43">
        <v>25</v>
      </c>
      <c r="AM9" s="43">
        <v>25</v>
      </c>
      <c r="AN9" s="43">
        <v>25</v>
      </c>
      <c r="AO9" s="43">
        <v>25</v>
      </c>
      <c r="AP9" s="43">
        <v>6.2625000000000002</v>
      </c>
      <c r="AQ9" s="43">
        <v>6.2625000000000002</v>
      </c>
      <c r="AR9" s="43">
        <v>6.2625000000000002</v>
      </c>
      <c r="AS9" s="43">
        <v>6.2625000000000002</v>
      </c>
      <c r="AT9" s="43">
        <v>25.094999999999999</v>
      </c>
      <c r="AU9" s="43">
        <v>25.094999999999999</v>
      </c>
      <c r="AV9" s="43">
        <v>25.094999999999999</v>
      </c>
      <c r="AW9" s="43">
        <v>25.094999999999999</v>
      </c>
      <c r="AX9" s="43">
        <v>81.06</v>
      </c>
      <c r="AY9" s="43">
        <v>81.06</v>
      </c>
      <c r="AZ9" s="43">
        <v>81.06</v>
      </c>
      <c r="BA9" s="43">
        <v>81.06</v>
      </c>
      <c r="BB9" s="43">
        <v>85.422499999999999</v>
      </c>
      <c r="BC9" s="43">
        <v>85.422499999999999</v>
      </c>
      <c r="BD9" s="43">
        <v>85.422499999999999</v>
      </c>
      <c r="BE9" s="43">
        <v>85.422499999999999</v>
      </c>
      <c r="BF9" s="43">
        <v>79.48</v>
      </c>
      <c r="BG9" s="43">
        <v>79.48</v>
      </c>
      <c r="BH9" s="43">
        <v>79.48</v>
      </c>
      <c r="BI9" s="43">
        <v>79.48</v>
      </c>
      <c r="BJ9" s="43">
        <v>57.82</v>
      </c>
      <c r="BK9" s="43">
        <v>57.82</v>
      </c>
      <c r="BL9" s="43">
        <v>57.82</v>
      </c>
      <c r="BM9" s="43">
        <v>57.82</v>
      </c>
      <c r="BN9" s="43">
        <v>124.28749999999999</v>
      </c>
      <c r="BO9" s="43">
        <v>124.28749999999999</v>
      </c>
      <c r="BP9" s="43">
        <v>124.28749999999999</v>
      </c>
      <c r="BQ9" s="43">
        <v>124.28749999999999</v>
      </c>
      <c r="BR9" s="43">
        <v>196.36</v>
      </c>
      <c r="BS9" s="43">
        <v>196.36</v>
      </c>
      <c r="BT9" s="43">
        <v>196.36</v>
      </c>
      <c r="BU9" s="43">
        <v>196.36</v>
      </c>
      <c r="BV9" s="43">
        <v>252.05500000000001</v>
      </c>
      <c r="BW9" s="43">
        <v>252.05500000000001</v>
      </c>
      <c r="BX9" s="43">
        <v>252.05500000000001</v>
      </c>
      <c r="BY9" s="43">
        <v>252.05500000000001</v>
      </c>
      <c r="BZ9" s="43">
        <v>289.32499999999999</v>
      </c>
      <c r="CA9" s="43">
        <v>289.32499999999999</v>
      </c>
      <c r="CB9" s="43">
        <v>289.32499999999999</v>
      </c>
      <c r="CC9" s="43">
        <v>289.32499999999999</v>
      </c>
      <c r="CD9" s="43">
        <v>237.935</v>
      </c>
      <c r="CE9" s="43">
        <v>237.935</v>
      </c>
      <c r="CF9" s="43">
        <v>237.935</v>
      </c>
      <c r="CG9" s="43">
        <v>237.935</v>
      </c>
      <c r="CH9" s="43">
        <v>230.1525</v>
      </c>
      <c r="CI9" s="43">
        <v>230.1525</v>
      </c>
      <c r="CJ9" s="43">
        <v>230.1525</v>
      </c>
      <c r="CK9" s="43">
        <v>230.1525</v>
      </c>
      <c r="CL9" s="43">
        <v>247.25</v>
      </c>
      <c r="CM9" s="43">
        <v>247.25</v>
      </c>
      <c r="CN9" s="43">
        <v>247.25</v>
      </c>
      <c r="CO9" s="43">
        <v>247.25</v>
      </c>
      <c r="CP9" s="43">
        <v>221.58</v>
      </c>
      <c r="CQ9" s="43">
        <v>221.58</v>
      </c>
      <c r="CR9" s="43">
        <v>221.58</v>
      </c>
      <c r="CS9" s="43">
        <v>221.58</v>
      </c>
      <c r="CT9" s="44"/>
      <c r="CU9" s="44"/>
      <c r="CV9" s="44"/>
      <c r="CW9" s="45"/>
      <c r="CX9" s="46">
        <f>IF(SUM(B9:CW9)&lt;&gt;0,AVERAGEIF(B9:CW9,"&lt;&gt;"""),"")</f>
        <v>151.58958333333334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598.524</v>
      </c>
      <c r="F11" s="53">
        <v>616</v>
      </c>
      <c r="G11" s="53">
        <v>616</v>
      </c>
      <c r="H11" s="53">
        <v>616</v>
      </c>
      <c r="I11" s="53">
        <v>616</v>
      </c>
      <c r="J11" s="53">
        <v>616</v>
      </c>
      <c r="K11" s="53">
        <v>616</v>
      </c>
      <c r="L11" s="53">
        <v>570.80799999999999</v>
      </c>
      <c r="M11" s="53">
        <v>450</v>
      </c>
      <c r="N11" s="53">
        <v>508.26299999999998</v>
      </c>
      <c r="O11" s="53">
        <v>478.76799999999997</v>
      </c>
      <c r="P11" s="53">
        <v>450</v>
      </c>
      <c r="Q11" s="53">
        <v>450</v>
      </c>
      <c r="R11" s="53">
        <v>450</v>
      </c>
      <c r="S11" s="53">
        <v>602.65200000000004</v>
      </c>
      <c r="T11" s="53">
        <v>616</v>
      </c>
      <c r="U11" s="53">
        <v>616</v>
      </c>
      <c r="V11" s="53">
        <v>616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475.536</v>
      </c>
      <c r="AD11" s="53">
        <v>490.60599999999999</v>
      </c>
      <c r="AE11" s="53">
        <v>350</v>
      </c>
      <c r="AF11" s="53">
        <v>350</v>
      </c>
      <c r="AG11" s="53">
        <v>350</v>
      </c>
      <c r="AH11" s="53">
        <v>350</v>
      </c>
      <c r="AI11" s="53">
        <v>350</v>
      </c>
      <c r="AJ11" s="53">
        <v>302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302</v>
      </c>
      <c r="AQ11" s="53">
        <v>251.667</v>
      </c>
      <c r="AR11" s="53">
        <v>201.333</v>
      </c>
      <c r="AS11" s="53">
        <v>151</v>
      </c>
      <c r="AT11" s="53">
        <v>100.667</v>
      </c>
      <c r="AU11" s="53">
        <v>50.332999999999998</v>
      </c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>
        <v>190</v>
      </c>
      <c r="BK11" s="53">
        <v>230</v>
      </c>
      <c r="BL11" s="53">
        <v>280</v>
      </c>
      <c r="BM11" s="53">
        <v>302</v>
      </c>
      <c r="BN11" s="53">
        <v>350</v>
      </c>
      <c r="BO11" s="53">
        <v>350</v>
      </c>
      <c r="BP11" s="53">
        <v>350</v>
      </c>
      <c r="BQ11" s="53">
        <v>616</v>
      </c>
      <c r="BR11" s="53">
        <v>350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10220.53925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4931.8999999999996</v>
      </c>
      <c r="C13" s="65">
        <v>4931.8999999999996</v>
      </c>
      <c r="D13" s="65">
        <v>4885.6080000000002</v>
      </c>
      <c r="E13" s="65">
        <v>4773.9549999999999</v>
      </c>
      <c r="F13" s="65">
        <v>4634.8999999999996</v>
      </c>
      <c r="G13" s="65">
        <v>4520.4930000000004</v>
      </c>
      <c r="H13" s="65">
        <v>4419.8999999999996</v>
      </c>
      <c r="I13" s="65">
        <v>4249.8999999999996</v>
      </c>
      <c r="J13" s="65">
        <v>4257.8999999999996</v>
      </c>
      <c r="K13" s="65">
        <v>4257.8999999999996</v>
      </c>
      <c r="L13" s="65">
        <v>4217.2610000000004</v>
      </c>
      <c r="M13" s="65">
        <v>4187.3009999999995</v>
      </c>
      <c r="N13" s="65">
        <v>4206.9009999999998</v>
      </c>
      <c r="O13" s="65">
        <v>4199.8829999999998</v>
      </c>
      <c r="P13" s="65">
        <v>4176.7809999999999</v>
      </c>
      <c r="Q13" s="65">
        <v>4174.1059999999998</v>
      </c>
      <c r="R13" s="65">
        <v>4148.9279999999999</v>
      </c>
      <c r="S13" s="65">
        <v>3810.9</v>
      </c>
      <c r="T13" s="65">
        <v>3810.9</v>
      </c>
      <c r="U13" s="65">
        <v>3810.9</v>
      </c>
      <c r="V13" s="65">
        <v>3815.0420000000004</v>
      </c>
      <c r="W13" s="65">
        <v>3858.0810000000001</v>
      </c>
      <c r="X13" s="65">
        <v>3858.098</v>
      </c>
      <c r="Y13" s="65">
        <v>3905.39</v>
      </c>
      <c r="Z13" s="65">
        <v>3850.2330000000002</v>
      </c>
      <c r="AA13" s="65">
        <v>3850.2330000000002</v>
      </c>
      <c r="AB13" s="65">
        <v>3843.2250000000004</v>
      </c>
      <c r="AC13" s="65">
        <v>3798.201</v>
      </c>
      <c r="AD13" s="65">
        <v>3775.8910000000001</v>
      </c>
      <c r="AE13" s="65">
        <v>3657.3950000000004</v>
      </c>
      <c r="AF13" s="65">
        <v>3253.2200000000003</v>
      </c>
      <c r="AG13" s="65">
        <v>2781.7539999999999</v>
      </c>
      <c r="AH13" s="65">
        <v>2498.7049999999999</v>
      </c>
      <c r="AI13" s="65">
        <v>1933.482</v>
      </c>
      <c r="AJ13" s="65">
        <v>1576.9</v>
      </c>
      <c r="AK13" s="65">
        <v>1476.9</v>
      </c>
      <c r="AL13" s="65">
        <v>1426.9</v>
      </c>
      <c r="AM13" s="65">
        <v>1156.9000000000001</v>
      </c>
      <c r="AN13" s="65">
        <v>1125.9000000000001</v>
      </c>
      <c r="AO13" s="65">
        <v>975.9</v>
      </c>
      <c r="AP13" s="65">
        <v>478.9</v>
      </c>
      <c r="AQ13" s="65">
        <v>387.9</v>
      </c>
      <c r="AR13" s="65">
        <v>286.233</v>
      </c>
      <c r="AS13" s="65">
        <v>184.56700000000001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127.9</v>
      </c>
      <c r="BC13" s="65">
        <v>127.9</v>
      </c>
      <c r="BD13" s="65">
        <v>127.9</v>
      </c>
      <c r="BE13" s="65">
        <v>127.9</v>
      </c>
      <c r="BF13" s="65">
        <v>252.9</v>
      </c>
      <c r="BG13" s="65">
        <v>297.89999999999998</v>
      </c>
      <c r="BH13" s="65">
        <v>447.9</v>
      </c>
      <c r="BI13" s="65">
        <v>657.9</v>
      </c>
      <c r="BJ13" s="65">
        <v>868.9</v>
      </c>
      <c r="BK13" s="65">
        <v>1005.9</v>
      </c>
      <c r="BL13" s="65">
        <v>1110.9699999999998</v>
      </c>
      <c r="BM13" s="65">
        <v>1417.3100000000002</v>
      </c>
      <c r="BN13" s="65">
        <v>1370.9</v>
      </c>
      <c r="BO13" s="65">
        <v>1520.9</v>
      </c>
      <c r="BP13" s="65">
        <v>2237.1990000000001</v>
      </c>
      <c r="BQ13" s="65">
        <v>2534.3020000000001</v>
      </c>
      <c r="BR13" s="65">
        <v>3188.86</v>
      </c>
      <c r="BS13" s="65">
        <v>3371.491</v>
      </c>
      <c r="BT13" s="65">
        <v>3414.761</v>
      </c>
      <c r="BU13" s="65">
        <v>3432.9880000000003</v>
      </c>
      <c r="BV13" s="65">
        <v>3481.9750000000004</v>
      </c>
      <c r="BW13" s="65">
        <v>3640.748</v>
      </c>
      <c r="BX13" s="65">
        <v>3679.1770000000001</v>
      </c>
      <c r="BY13" s="65">
        <v>3839.056</v>
      </c>
      <c r="BZ13" s="65">
        <v>3908.895</v>
      </c>
      <c r="CA13" s="65">
        <v>4018.9380000000001</v>
      </c>
      <c r="CB13" s="65">
        <v>4026.895</v>
      </c>
      <c r="CC13" s="65">
        <v>4161.9369999999999</v>
      </c>
      <c r="CD13" s="65">
        <v>4298.2190000000001</v>
      </c>
      <c r="CE13" s="65">
        <v>4415.7209999999995</v>
      </c>
      <c r="CF13" s="65">
        <v>4423.3720000000003</v>
      </c>
      <c r="CG13" s="65">
        <v>4428.0709999999999</v>
      </c>
      <c r="CH13" s="65">
        <v>4474.74</v>
      </c>
      <c r="CI13" s="65">
        <v>4469.634</v>
      </c>
      <c r="CJ13" s="65">
        <v>4466.7669999999998</v>
      </c>
      <c r="CK13" s="65">
        <v>4470.1710000000003</v>
      </c>
      <c r="CL13" s="65">
        <v>4497.4350000000004</v>
      </c>
      <c r="CM13" s="65">
        <v>4496.7780000000002</v>
      </c>
      <c r="CN13" s="65">
        <v>4496.1379999999999</v>
      </c>
      <c r="CO13" s="65">
        <v>4497.3670000000002</v>
      </c>
      <c r="CP13" s="65">
        <v>4609.8999999999996</v>
      </c>
      <c r="CQ13" s="65">
        <v>4609.8999999999996</v>
      </c>
      <c r="CR13" s="65">
        <v>4609.8999999999996</v>
      </c>
      <c r="CS13" s="65">
        <v>4609.8999999999996</v>
      </c>
      <c r="CT13" s="66"/>
      <c r="CU13" s="66"/>
      <c r="CV13" s="66"/>
      <c r="CW13" s="67"/>
      <c r="CX13" s="68">
        <f t="array" ref="CX13">SUMPRODUCT(B13:CW13*0.25)</f>
        <v>68915.420499999964</v>
      </c>
    </row>
    <row r="14" spans="1:102" ht="24.95" customHeight="1" x14ac:dyDescent="0.2">
      <c r="A14" s="63" t="s">
        <v>11</v>
      </c>
      <c r="B14" s="64">
        <v>1011</v>
      </c>
      <c r="C14" s="65">
        <v>675.27</v>
      </c>
      <c r="D14" s="65">
        <v>576</v>
      </c>
      <c r="E14" s="65">
        <v>460</v>
      </c>
      <c r="F14" s="65">
        <v>482.98900000000003</v>
      </c>
      <c r="G14" s="65">
        <v>380</v>
      </c>
      <c r="H14" s="65">
        <v>264</v>
      </c>
      <c r="I14" s="65">
        <v>264</v>
      </c>
      <c r="J14" s="65">
        <v>185.21600000000001</v>
      </c>
      <c r="K14" s="65">
        <v>140</v>
      </c>
      <c r="L14" s="65">
        <v>144</v>
      </c>
      <c r="M14" s="65">
        <v>143</v>
      </c>
      <c r="N14" s="65">
        <v>142</v>
      </c>
      <c r="O14" s="65">
        <v>142</v>
      </c>
      <c r="P14" s="65">
        <v>142</v>
      </c>
      <c r="Q14" s="65">
        <v>142</v>
      </c>
      <c r="R14" s="65">
        <v>186</v>
      </c>
      <c r="S14" s="65">
        <v>186</v>
      </c>
      <c r="T14" s="65">
        <v>243</v>
      </c>
      <c r="U14" s="65">
        <v>325</v>
      </c>
      <c r="V14" s="65">
        <v>539</v>
      </c>
      <c r="W14" s="65">
        <v>783.16399999999999</v>
      </c>
      <c r="X14" s="65">
        <v>1078.462</v>
      </c>
      <c r="Y14" s="65">
        <v>1200</v>
      </c>
      <c r="Z14" s="65">
        <v>865.90800000000002</v>
      </c>
      <c r="AA14" s="65">
        <v>768.07899999999995</v>
      </c>
      <c r="AB14" s="65">
        <v>606.78399999999999</v>
      </c>
      <c r="AC14" s="65">
        <v>580</v>
      </c>
      <c r="AD14" s="65">
        <v>361</v>
      </c>
      <c r="AE14" s="65">
        <v>308</v>
      </c>
      <c r="AF14" s="65">
        <v>266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107</v>
      </c>
      <c r="BG14" s="65">
        <v>107</v>
      </c>
      <c r="BH14" s="65">
        <v>107</v>
      </c>
      <c r="BI14" s="65">
        <v>107</v>
      </c>
      <c r="BJ14" s="65">
        <v>111</v>
      </c>
      <c r="BK14" s="65">
        <v>111</v>
      </c>
      <c r="BL14" s="65">
        <v>111</v>
      </c>
      <c r="BM14" s="65">
        <v>111</v>
      </c>
      <c r="BN14" s="65">
        <v>142</v>
      </c>
      <c r="BO14" s="65">
        <v>142</v>
      </c>
      <c r="BP14" s="65">
        <v>142</v>
      </c>
      <c r="BQ14" s="65">
        <v>326.36500000000001</v>
      </c>
      <c r="BR14" s="65">
        <v>202</v>
      </c>
      <c r="BS14" s="65">
        <v>549.197</v>
      </c>
      <c r="BT14" s="65">
        <v>1035.29</v>
      </c>
      <c r="BU14" s="65">
        <v>1474.0409999999999</v>
      </c>
      <c r="BV14" s="65">
        <v>1346</v>
      </c>
      <c r="BW14" s="65">
        <v>1356</v>
      </c>
      <c r="BX14" s="65">
        <v>2052.6279999999997</v>
      </c>
      <c r="BY14" s="65">
        <v>1585</v>
      </c>
      <c r="BZ14" s="65">
        <v>1562</v>
      </c>
      <c r="CA14" s="65">
        <v>1562</v>
      </c>
      <c r="CB14" s="65">
        <v>1627</v>
      </c>
      <c r="CC14" s="65">
        <v>1567</v>
      </c>
      <c r="CD14" s="65">
        <v>1573</v>
      </c>
      <c r="CE14" s="65">
        <v>1551</v>
      </c>
      <c r="CF14" s="65">
        <v>1601</v>
      </c>
      <c r="CG14" s="65">
        <v>1651</v>
      </c>
      <c r="CH14" s="65">
        <v>1479</v>
      </c>
      <c r="CI14" s="65">
        <v>1479</v>
      </c>
      <c r="CJ14" s="65">
        <v>1453</v>
      </c>
      <c r="CK14" s="65">
        <v>1451</v>
      </c>
      <c r="CL14" s="65">
        <v>1409</v>
      </c>
      <c r="CM14" s="65">
        <v>1579.877</v>
      </c>
      <c r="CN14" s="65">
        <v>1496</v>
      </c>
      <c r="CO14" s="65">
        <v>1496</v>
      </c>
      <c r="CP14" s="65">
        <v>1446</v>
      </c>
      <c r="CQ14" s="65">
        <v>1360</v>
      </c>
      <c r="CR14" s="65">
        <v>1284</v>
      </c>
      <c r="CS14" s="65">
        <v>1248</v>
      </c>
      <c r="CT14" s="66"/>
      <c r="CU14" s="66"/>
      <c r="CV14" s="66"/>
      <c r="CW14" s="67"/>
      <c r="CX14" s="68">
        <f t="array" ref="CX14">SUMPRODUCT(B14:CW14*0.25)</f>
        <v>14538.817500000001</v>
      </c>
    </row>
    <row r="15" spans="1:102" ht="24.95" customHeight="1" x14ac:dyDescent="0.2">
      <c r="A15" s="69" t="s">
        <v>12</v>
      </c>
      <c r="B15" s="70">
        <v>1845.1699999999998</v>
      </c>
      <c r="C15" s="71">
        <v>1860.826</v>
      </c>
      <c r="D15" s="71">
        <v>1876.366</v>
      </c>
      <c r="E15" s="71">
        <v>1894.2669999999998</v>
      </c>
      <c r="F15" s="71">
        <v>1907.4469999999999</v>
      </c>
      <c r="G15" s="71">
        <v>1925.913</v>
      </c>
      <c r="H15" s="71">
        <v>1946.9879999999998</v>
      </c>
      <c r="I15" s="71">
        <v>1966.4090000000001</v>
      </c>
      <c r="J15" s="71">
        <v>1991.2759999999998</v>
      </c>
      <c r="K15" s="71">
        <v>2007.213</v>
      </c>
      <c r="L15" s="71">
        <v>2028.049</v>
      </c>
      <c r="M15" s="71">
        <v>2047.761</v>
      </c>
      <c r="N15" s="71">
        <v>2073.7639999999997</v>
      </c>
      <c r="O15" s="71">
        <v>2088.529</v>
      </c>
      <c r="P15" s="71">
        <v>2106.2779999999998</v>
      </c>
      <c r="Q15" s="71">
        <v>2122.8319999999999</v>
      </c>
      <c r="R15" s="71">
        <v>2150.2109999999998</v>
      </c>
      <c r="S15" s="71">
        <v>2164.826</v>
      </c>
      <c r="T15" s="71">
        <v>2187.6469999999999</v>
      </c>
      <c r="U15" s="71">
        <v>2198.9089999999997</v>
      </c>
      <c r="V15" s="71">
        <v>2212.3799999999997</v>
      </c>
      <c r="W15" s="71">
        <v>2217.7809999999999</v>
      </c>
      <c r="X15" s="71">
        <v>2254.4770000000003</v>
      </c>
      <c r="Y15" s="71">
        <v>2329.5520000000001</v>
      </c>
      <c r="Z15" s="71">
        <v>2482.69</v>
      </c>
      <c r="AA15" s="71">
        <v>2695.9290000000001</v>
      </c>
      <c r="AB15" s="71">
        <v>2976.357</v>
      </c>
      <c r="AC15" s="71">
        <v>3336.71</v>
      </c>
      <c r="AD15" s="71">
        <v>3805.627</v>
      </c>
      <c r="AE15" s="71">
        <v>4294.2299999999996</v>
      </c>
      <c r="AF15" s="71">
        <v>4825.6899999999996</v>
      </c>
      <c r="AG15" s="71">
        <v>5369.4369999999999</v>
      </c>
      <c r="AH15" s="71">
        <v>5897.3649999999998</v>
      </c>
      <c r="AI15" s="71">
        <v>6437.5550000000003</v>
      </c>
      <c r="AJ15" s="71">
        <v>6947.1009999999997</v>
      </c>
      <c r="AK15" s="71">
        <v>7433.8679999999995</v>
      </c>
      <c r="AL15" s="71">
        <v>7849.9740000000002</v>
      </c>
      <c r="AM15" s="71">
        <v>8226.851999999999</v>
      </c>
      <c r="AN15" s="71">
        <v>8483.68</v>
      </c>
      <c r="AO15" s="71">
        <v>8680.5899999999983</v>
      </c>
      <c r="AP15" s="71">
        <v>9259.018</v>
      </c>
      <c r="AQ15" s="71">
        <v>9469.0290000000005</v>
      </c>
      <c r="AR15" s="71">
        <v>9721.8220000000001</v>
      </c>
      <c r="AS15" s="71">
        <v>9938.4420000000009</v>
      </c>
      <c r="AT15" s="71">
        <v>9971.6</v>
      </c>
      <c r="AU15" s="71">
        <v>10095.519</v>
      </c>
      <c r="AV15" s="71">
        <v>10206.030000000001</v>
      </c>
      <c r="AW15" s="71">
        <v>10250.963</v>
      </c>
      <c r="AX15" s="71">
        <v>10262.454</v>
      </c>
      <c r="AY15" s="71">
        <v>10297.688</v>
      </c>
      <c r="AZ15" s="71">
        <v>10315.313999999998</v>
      </c>
      <c r="BA15" s="71">
        <v>10311.025</v>
      </c>
      <c r="BB15" s="71">
        <v>10260.722</v>
      </c>
      <c r="BC15" s="71">
        <v>10188.163</v>
      </c>
      <c r="BD15" s="71">
        <v>10109.08</v>
      </c>
      <c r="BE15" s="71">
        <v>9969.8820000000014</v>
      </c>
      <c r="BF15" s="71">
        <v>9829.125</v>
      </c>
      <c r="BG15" s="71">
        <v>9683.1810000000005</v>
      </c>
      <c r="BH15" s="71">
        <v>9482.384</v>
      </c>
      <c r="BI15" s="71">
        <v>9285.4889999999996</v>
      </c>
      <c r="BJ15" s="71">
        <v>9030.4849999999988</v>
      </c>
      <c r="BK15" s="71">
        <v>8787.2900000000009</v>
      </c>
      <c r="BL15" s="71">
        <v>8549.893</v>
      </c>
      <c r="BM15" s="71">
        <v>8238.86</v>
      </c>
      <c r="BN15" s="71">
        <v>7876.4229999999998</v>
      </c>
      <c r="BO15" s="71">
        <v>7476.8990000000003</v>
      </c>
      <c r="BP15" s="71">
        <v>7040.44</v>
      </c>
      <c r="BQ15" s="71">
        <v>6580.5419999999995</v>
      </c>
      <c r="BR15" s="71">
        <v>6100.1970000000001</v>
      </c>
      <c r="BS15" s="71">
        <v>5573.5679999999993</v>
      </c>
      <c r="BT15" s="71">
        <v>5054.4279999999999</v>
      </c>
      <c r="BU15" s="71">
        <v>4519.1210000000001</v>
      </c>
      <c r="BV15" s="71">
        <v>4030.8820000000001</v>
      </c>
      <c r="BW15" s="71">
        <v>3578.866</v>
      </c>
      <c r="BX15" s="71">
        <v>3191.2260000000001</v>
      </c>
      <c r="BY15" s="71">
        <v>2857.864</v>
      </c>
      <c r="BZ15" s="71">
        <v>2640.9290000000001</v>
      </c>
      <c r="CA15" s="71">
        <v>2473.7039999999997</v>
      </c>
      <c r="CB15" s="71">
        <v>2374.7239999999997</v>
      </c>
      <c r="CC15" s="71">
        <v>2339.2279999999996</v>
      </c>
      <c r="CD15" s="71">
        <v>2304.5239999999999</v>
      </c>
      <c r="CE15" s="71">
        <v>2293.239</v>
      </c>
      <c r="CF15" s="71">
        <v>2279.9749999999999</v>
      </c>
      <c r="CG15" s="71">
        <v>2265.7530000000002</v>
      </c>
      <c r="CH15" s="71">
        <v>2238.3009999999999</v>
      </c>
      <c r="CI15" s="71">
        <v>2222.9320000000002</v>
      </c>
      <c r="CJ15" s="71">
        <v>2209.3910000000001</v>
      </c>
      <c r="CK15" s="71">
        <v>2200.2340000000004</v>
      </c>
      <c r="CL15" s="71">
        <v>2196.471</v>
      </c>
      <c r="CM15" s="71">
        <v>2193.4749999999999</v>
      </c>
      <c r="CN15" s="71">
        <v>2194.192</v>
      </c>
      <c r="CO15" s="71">
        <v>2194.8779999999997</v>
      </c>
      <c r="CP15" s="71">
        <v>2193.9559999999997</v>
      </c>
      <c r="CQ15" s="71">
        <v>2202.404</v>
      </c>
      <c r="CR15" s="71">
        <v>2215.6470000000004</v>
      </c>
      <c r="CS15" s="71">
        <v>2220.962</v>
      </c>
      <c r="CT15" s="72"/>
      <c r="CU15" s="72"/>
      <c r="CV15" s="72"/>
      <c r="CW15" s="73"/>
      <c r="CX15" s="74">
        <f t="array" ref="CX15">SUMPRODUCT(B15:CW15*0.25)</f>
        <v>120499.33974999997</v>
      </c>
    </row>
    <row r="16" spans="1:102" ht="24.95" customHeight="1" x14ac:dyDescent="0.2">
      <c r="A16" s="69" t="s">
        <v>13</v>
      </c>
      <c r="B16" s="70">
        <v>102</v>
      </c>
      <c r="C16" s="71">
        <v>102</v>
      </c>
      <c r="D16" s="71">
        <v>102</v>
      </c>
      <c r="E16" s="71">
        <v>102</v>
      </c>
      <c r="F16" s="71">
        <v>106</v>
      </c>
      <c r="G16" s="71">
        <v>106</v>
      </c>
      <c r="H16" s="71">
        <v>106</v>
      </c>
      <c r="I16" s="71">
        <v>106</v>
      </c>
      <c r="J16" s="71">
        <v>111</v>
      </c>
      <c r="K16" s="71">
        <v>111</v>
      </c>
      <c r="L16" s="71">
        <v>111</v>
      </c>
      <c r="M16" s="71">
        <v>111</v>
      </c>
      <c r="N16" s="71">
        <v>114</v>
      </c>
      <c r="O16" s="71">
        <v>114</v>
      </c>
      <c r="P16" s="71">
        <v>114</v>
      </c>
      <c r="Q16" s="71">
        <v>114</v>
      </c>
      <c r="R16" s="71">
        <v>118</v>
      </c>
      <c r="S16" s="71">
        <v>118</v>
      </c>
      <c r="T16" s="71">
        <v>118</v>
      </c>
      <c r="U16" s="71">
        <v>118</v>
      </c>
      <c r="V16" s="71">
        <v>119</v>
      </c>
      <c r="W16" s="71">
        <v>119</v>
      </c>
      <c r="X16" s="71">
        <v>119</v>
      </c>
      <c r="Y16" s="71">
        <v>119</v>
      </c>
      <c r="Z16" s="71">
        <v>123</v>
      </c>
      <c r="AA16" s="71">
        <v>123</v>
      </c>
      <c r="AB16" s="71">
        <v>123</v>
      </c>
      <c r="AC16" s="71">
        <v>123</v>
      </c>
      <c r="AD16" s="71">
        <v>136</v>
      </c>
      <c r="AE16" s="71">
        <v>136</v>
      </c>
      <c r="AF16" s="71">
        <v>136</v>
      </c>
      <c r="AG16" s="71">
        <v>136</v>
      </c>
      <c r="AH16" s="71">
        <v>155</v>
      </c>
      <c r="AI16" s="71">
        <v>155</v>
      </c>
      <c r="AJ16" s="71">
        <v>155</v>
      </c>
      <c r="AK16" s="71">
        <v>155</v>
      </c>
      <c r="AL16" s="71">
        <v>171</v>
      </c>
      <c r="AM16" s="71">
        <v>171</v>
      </c>
      <c r="AN16" s="71">
        <v>171</v>
      </c>
      <c r="AO16" s="71">
        <v>171</v>
      </c>
      <c r="AP16" s="71">
        <v>182</v>
      </c>
      <c r="AQ16" s="71">
        <v>182</v>
      </c>
      <c r="AR16" s="71">
        <v>182</v>
      </c>
      <c r="AS16" s="71">
        <v>182</v>
      </c>
      <c r="AT16" s="71">
        <v>187</v>
      </c>
      <c r="AU16" s="71">
        <v>187</v>
      </c>
      <c r="AV16" s="71">
        <v>187</v>
      </c>
      <c r="AW16" s="71">
        <v>187</v>
      </c>
      <c r="AX16" s="71">
        <v>189</v>
      </c>
      <c r="AY16" s="71">
        <v>189</v>
      </c>
      <c r="AZ16" s="71">
        <v>189</v>
      </c>
      <c r="BA16" s="71">
        <v>189</v>
      </c>
      <c r="BB16" s="71">
        <v>190</v>
      </c>
      <c r="BC16" s="71">
        <v>190</v>
      </c>
      <c r="BD16" s="71">
        <v>190</v>
      </c>
      <c r="BE16" s="71">
        <v>190</v>
      </c>
      <c r="BF16" s="71">
        <v>187</v>
      </c>
      <c r="BG16" s="71">
        <v>187</v>
      </c>
      <c r="BH16" s="71">
        <v>187</v>
      </c>
      <c r="BI16" s="71">
        <v>187</v>
      </c>
      <c r="BJ16" s="71">
        <v>180</v>
      </c>
      <c r="BK16" s="71">
        <v>180</v>
      </c>
      <c r="BL16" s="71">
        <v>180</v>
      </c>
      <c r="BM16" s="71">
        <v>180</v>
      </c>
      <c r="BN16" s="71">
        <v>169</v>
      </c>
      <c r="BO16" s="71">
        <v>169</v>
      </c>
      <c r="BP16" s="71">
        <v>169</v>
      </c>
      <c r="BQ16" s="71">
        <v>169</v>
      </c>
      <c r="BR16" s="71">
        <v>154</v>
      </c>
      <c r="BS16" s="71">
        <v>154</v>
      </c>
      <c r="BT16" s="71">
        <v>154</v>
      </c>
      <c r="BU16" s="71">
        <v>154</v>
      </c>
      <c r="BV16" s="71">
        <v>141</v>
      </c>
      <c r="BW16" s="71">
        <v>141</v>
      </c>
      <c r="BX16" s="71">
        <v>141</v>
      </c>
      <c r="BY16" s="71">
        <v>141</v>
      </c>
      <c r="BZ16" s="71">
        <v>135</v>
      </c>
      <c r="CA16" s="71">
        <v>135</v>
      </c>
      <c r="CB16" s="71">
        <v>135</v>
      </c>
      <c r="CC16" s="71">
        <v>135</v>
      </c>
      <c r="CD16" s="71">
        <v>133</v>
      </c>
      <c r="CE16" s="71">
        <v>133</v>
      </c>
      <c r="CF16" s="71">
        <v>133</v>
      </c>
      <c r="CG16" s="71">
        <v>133</v>
      </c>
      <c r="CH16" s="71">
        <v>129</v>
      </c>
      <c r="CI16" s="71">
        <v>129</v>
      </c>
      <c r="CJ16" s="71">
        <v>129</v>
      </c>
      <c r="CK16" s="71">
        <v>129</v>
      </c>
      <c r="CL16" s="71">
        <v>125</v>
      </c>
      <c r="CM16" s="71">
        <v>125</v>
      </c>
      <c r="CN16" s="71">
        <v>125</v>
      </c>
      <c r="CO16" s="71">
        <v>125</v>
      </c>
      <c r="CP16" s="71">
        <v>122</v>
      </c>
      <c r="CQ16" s="71">
        <v>122</v>
      </c>
      <c r="CR16" s="71">
        <v>122</v>
      </c>
      <c r="CS16" s="71">
        <v>122</v>
      </c>
      <c r="CT16" s="72"/>
      <c r="CU16" s="72"/>
      <c r="CV16" s="72"/>
      <c r="CW16" s="73"/>
      <c r="CX16" s="74">
        <f t="array" ref="CX16">SUMPRODUCT(B16:CW16*0.25)</f>
        <v>3478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>
        <v>10</v>
      </c>
      <c r="W17" s="71">
        <v>10</v>
      </c>
      <c r="X17" s="71">
        <v>10</v>
      </c>
      <c r="Y17" s="71">
        <v>10</v>
      </c>
      <c r="Z17" s="71">
        <v>10</v>
      </c>
      <c r="AA17" s="71">
        <v>10</v>
      </c>
      <c r="AB17" s="71">
        <v>10</v>
      </c>
      <c r="AC17" s="71">
        <v>10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>
        <v>49.9</v>
      </c>
      <c r="BW17" s="71">
        <v>69.900000000000006</v>
      </c>
      <c r="BX17" s="71">
        <v>190.1</v>
      </c>
      <c r="BY17" s="71">
        <v>195.1</v>
      </c>
      <c r="BZ17" s="71">
        <v>307.3</v>
      </c>
      <c r="CA17" s="71">
        <v>311.3</v>
      </c>
      <c r="CB17" s="71">
        <v>280.7</v>
      </c>
      <c r="CC17" s="71">
        <v>333.7</v>
      </c>
      <c r="CD17" s="71">
        <v>346.3</v>
      </c>
      <c r="CE17" s="71">
        <v>346.3</v>
      </c>
      <c r="CF17" s="71">
        <v>346.3</v>
      </c>
      <c r="CG17" s="71">
        <v>323.8</v>
      </c>
      <c r="CH17" s="71">
        <v>327.8</v>
      </c>
      <c r="CI17" s="71">
        <v>327.8</v>
      </c>
      <c r="CJ17" s="71">
        <v>327.8</v>
      </c>
      <c r="CK17" s="71">
        <v>299.7</v>
      </c>
      <c r="CL17" s="71">
        <v>267.3</v>
      </c>
      <c r="CM17" s="71">
        <v>259</v>
      </c>
      <c r="CN17" s="71">
        <v>250.1</v>
      </c>
      <c r="CO17" s="71">
        <v>158.17500000000001</v>
      </c>
      <c r="CP17" s="71">
        <v>160.6</v>
      </c>
      <c r="CQ17" s="71">
        <v>120</v>
      </c>
      <c r="CR17" s="71"/>
      <c r="CS17" s="71"/>
      <c r="CT17" s="72"/>
      <c r="CU17" s="72"/>
      <c r="CV17" s="72"/>
      <c r="CW17" s="73"/>
      <c r="CX17" s="74">
        <f t="array" ref="CX17">SUMPRODUCT(B17:CW17*0.25)</f>
        <v>1419.7437500000005</v>
      </c>
    </row>
    <row r="18" spans="1:102" ht="30" customHeight="1" thickBot="1" x14ac:dyDescent="0.25">
      <c r="A18" s="75" t="s">
        <v>15</v>
      </c>
      <c r="B18" s="76">
        <f>SUM(B11:B17)</f>
        <v>8506.07</v>
      </c>
      <c r="C18" s="77">
        <f t="shared" ref="C18:BN18" si="0">SUM(C11:C17)</f>
        <v>8185.9960000000001</v>
      </c>
      <c r="D18" s="77">
        <f t="shared" si="0"/>
        <v>8055.9740000000002</v>
      </c>
      <c r="E18" s="77">
        <f t="shared" si="0"/>
        <v>7828.7460000000001</v>
      </c>
      <c r="F18" s="77">
        <f t="shared" si="0"/>
        <v>7747.3359999999993</v>
      </c>
      <c r="G18" s="77">
        <f t="shared" si="0"/>
        <v>7548.4060000000009</v>
      </c>
      <c r="H18" s="77">
        <f t="shared" si="0"/>
        <v>7352.887999999999</v>
      </c>
      <c r="I18" s="77">
        <f t="shared" si="0"/>
        <v>7202.3089999999993</v>
      </c>
      <c r="J18" s="77">
        <f t="shared" si="0"/>
        <v>7161.3919999999998</v>
      </c>
      <c r="K18" s="77">
        <f t="shared" si="0"/>
        <v>7132.1129999999994</v>
      </c>
      <c r="L18" s="77">
        <f t="shared" si="0"/>
        <v>7071.1180000000004</v>
      </c>
      <c r="M18" s="77">
        <f t="shared" si="0"/>
        <v>6939.0619999999999</v>
      </c>
      <c r="N18" s="77">
        <f t="shared" si="0"/>
        <v>7044.9279999999999</v>
      </c>
      <c r="O18" s="77">
        <f t="shared" si="0"/>
        <v>7023.18</v>
      </c>
      <c r="P18" s="77">
        <f t="shared" si="0"/>
        <v>6989.0589999999993</v>
      </c>
      <c r="Q18" s="77">
        <f t="shared" si="0"/>
        <v>7002.9380000000001</v>
      </c>
      <c r="R18" s="77">
        <f t="shared" si="0"/>
        <v>7053.1389999999992</v>
      </c>
      <c r="S18" s="77">
        <f t="shared" si="0"/>
        <v>6882.3779999999997</v>
      </c>
      <c r="T18" s="77">
        <f t="shared" si="0"/>
        <v>6975.5469999999996</v>
      </c>
      <c r="U18" s="77">
        <f t="shared" si="0"/>
        <v>7068.8089999999993</v>
      </c>
      <c r="V18" s="77">
        <f t="shared" si="0"/>
        <v>7311.4220000000005</v>
      </c>
      <c r="W18" s="77">
        <f t="shared" si="0"/>
        <v>7604.0259999999998</v>
      </c>
      <c r="X18" s="77">
        <f t="shared" si="0"/>
        <v>7936.0370000000003</v>
      </c>
      <c r="Y18" s="77">
        <f t="shared" si="0"/>
        <v>8179.9419999999991</v>
      </c>
      <c r="Z18" s="77">
        <f t="shared" si="0"/>
        <v>7947.8310000000001</v>
      </c>
      <c r="AA18" s="77">
        <f t="shared" si="0"/>
        <v>8063.241</v>
      </c>
      <c r="AB18" s="77">
        <f t="shared" si="0"/>
        <v>8175.366</v>
      </c>
      <c r="AC18" s="77">
        <f t="shared" si="0"/>
        <v>8323.4470000000001</v>
      </c>
      <c r="AD18" s="77">
        <f t="shared" si="0"/>
        <v>8569.1239999999998</v>
      </c>
      <c r="AE18" s="77">
        <f t="shared" si="0"/>
        <v>8745.625</v>
      </c>
      <c r="AF18" s="77">
        <f t="shared" si="0"/>
        <v>8830.91</v>
      </c>
      <c r="AG18" s="77">
        <f t="shared" si="0"/>
        <v>8903.1909999999989</v>
      </c>
      <c r="AH18" s="77">
        <f t="shared" si="0"/>
        <v>9158.07</v>
      </c>
      <c r="AI18" s="77">
        <f t="shared" si="0"/>
        <v>9133.0370000000003</v>
      </c>
      <c r="AJ18" s="77">
        <f t="shared" si="0"/>
        <v>9238.0010000000002</v>
      </c>
      <c r="AK18" s="77">
        <f t="shared" si="0"/>
        <v>9624.768</v>
      </c>
      <c r="AL18" s="77">
        <f t="shared" si="0"/>
        <v>9838.8739999999998</v>
      </c>
      <c r="AM18" s="77">
        <f t="shared" si="0"/>
        <v>9945.7519999999986</v>
      </c>
      <c r="AN18" s="77">
        <f t="shared" si="0"/>
        <v>10171.58</v>
      </c>
      <c r="AO18" s="77">
        <f t="shared" si="0"/>
        <v>10218.489999999998</v>
      </c>
      <c r="AP18" s="77">
        <f t="shared" si="0"/>
        <v>10354.918</v>
      </c>
      <c r="AQ18" s="77">
        <f t="shared" si="0"/>
        <v>10423.596000000001</v>
      </c>
      <c r="AR18" s="77">
        <f t="shared" si="0"/>
        <v>10524.388000000001</v>
      </c>
      <c r="AS18" s="77">
        <f t="shared" si="0"/>
        <v>10589.009000000002</v>
      </c>
      <c r="AT18" s="77">
        <f t="shared" si="0"/>
        <v>10494.167000000001</v>
      </c>
      <c r="AU18" s="77">
        <f t="shared" si="0"/>
        <v>10567.752</v>
      </c>
      <c r="AV18" s="77">
        <f t="shared" si="0"/>
        <v>10627.93</v>
      </c>
      <c r="AW18" s="77">
        <f t="shared" si="0"/>
        <v>10672.862999999999</v>
      </c>
      <c r="AX18" s="77">
        <f t="shared" si="0"/>
        <v>10686.353999999999</v>
      </c>
      <c r="AY18" s="77">
        <f t="shared" si="0"/>
        <v>10721.588</v>
      </c>
      <c r="AZ18" s="77">
        <f t="shared" si="0"/>
        <v>10739.213999999998</v>
      </c>
      <c r="BA18" s="77">
        <f t="shared" si="0"/>
        <v>10734.924999999999</v>
      </c>
      <c r="BB18" s="77">
        <f t="shared" si="0"/>
        <v>10685.621999999999</v>
      </c>
      <c r="BC18" s="77">
        <f t="shared" si="0"/>
        <v>10613.063</v>
      </c>
      <c r="BD18" s="77">
        <f t="shared" si="0"/>
        <v>10533.98</v>
      </c>
      <c r="BE18" s="77">
        <f t="shared" si="0"/>
        <v>10394.782000000001</v>
      </c>
      <c r="BF18" s="77">
        <f t="shared" si="0"/>
        <v>10376.025</v>
      </c>
      <c r="BG18" s="77">
        <f t="shared" si="0"/>
        <v>10275.081</v>
      </c>
      <c r="BH18" s="77">
        <f t="shared" si="0"/>
        <v>10224.284</v>
      </c>
      <c r="BI18" s="77">
        <f t="shared" si="0"/>
        <v>10237.388999999999</v>
      </c>
      <c r="BJ18" s="77">
        <f t="shared" si="0"/>
        <v>10380.384999999998</v>
      </c>
      <c r="BK18" s="77">
        <f t="shared" si="0"/>
        <v>10314.19</v>
      </c>
      <c r="BL18" s="77">
        <f t="shared" si="0"/>
        <v>10231.862999999999</v>
      </c>
      <c r="BM18" s="77">
        <f t="shared" si="0"/>
        <v>10249.17</v>
      </c>
      <c r="BN18" s="77">
        <f t="shared" si="0"/>
        <v>9908.3230000000003</v>
      </c>
      <c r="BO18" s="77">
        <f t="shared" ref="BO18:CW18" si="1">SUM(BO11:BO17)</f>
        <v>9658.7990000000009</v>
      </c>
      <c r="BP18" s="77">
        <f t="shared" si="1"/>
        <v>9938.6389999999992</v>
      </c>
      <c r="BQ18" s="77">
        <f t="shared" si="1"/>
        <v>10226.208999999999</v>
      </c>
      <c r="BR18" s="77">
        <f t="shared" si="1"/>
        <v>9995.0570000000007</v>
      </c>
      <c r="BS18" s="77">
        <f t="shared" si="1"/>
        <v>10264.255999999999</v>
      </c>
      <c r="BT18" s="77">
        <f t="shared" si="1"/>
        <v>10274.478999999999</v>
      </c>
      <c r="BU18" s="77">
        <f t="shared" si="1"/>
        <v>10196.150000000001</v>
      </c>
      <c r="BV18" s="77">
        <f t="shared" si="1"/>
        <v>9665.7569999999996</v>
      </c>
      <c r="BW18" s="77">
        <f t="shared" si="1"/>
        <v>9402.5139999999992</v>
      </c>
      <c r="BX18" s="77">
        <f t="shared" si="1"/>
        <v>9870.1309999999994</v>
      </c>
      <c r="BY18" s="77">
        <f t="shared" si="1"/>
        <v>9234.02</v>
      </c>
      <c r="BZ18" s="77">
        <f t="shared" si="1"/>
        <v>9170.1239999999998</v>
      </c>
      <c r="CA18" s="77">
        <f t="shared" si="1"/>
        <v>9116.9419999999991</v>
      </c>
      <c r="CB18" s="77">
        <f t="shared" si="1"/>
        <v>9060.3190000000013</v>
      </c>
      <c r="CC18" s="77">
        <f t="shared" si="1"/>
        <v>9152.8649999999998</v>
      </c>
      <c r="CD18" s="77">
        <f t="shared" si="1"/>
        <v>9271.0429999999997</v>
      </c>
      <c r="CE18" s="77">
        <f t="shared" si="1"/>
        <v>9355.2599999999984</v>
      </c>
      <c r="CF18" s="77">
        <f t="shared" si="1"/>
        <v>9399.646999999999</v>
      </c>
      <c r="CG18" s="77">
        <f t="shared" si="1"/>
        <v>9417.6239999999998</v>
      </c>
      <c r="CH18" s="77">
        <f t="shared" si="1"/>
        <v>9264.8409999999985</v>
      </c>
      <c r="CI18" s="77">
        <f t="shared" si="1"/>
        <v>9244.366</v>
      </c>
      <c r="CJ18" s="77">
        <f t="shared" si="1"/>
        <v>9201.9579999999987</v>
      </c>
      <c r="CK18" s="77">
        <f t="shared" si="1"/>
        <v>9166.1050000000014</v>
      </c>
      <c r="CL18" s="77">
        <f t="shared" si="1"/>
        <v>9111.2060000000001</v>
      </c>
      <c r="CM18" s="77">
        <f t="shared" si="1"/>
        <v>9270.130000000001</v>
      </c>
      <c r="CN18" s="77">
        <f t="shared" si="1"/>
        <v>9177.43</v>
      </c>
      <c r="CO18" s="77">
        <f t="shared" si="1"/>
        <v>9087.4199999999983</v>
      </c>
      <c r="CP18" s="77">
        <f t="shared" si="1"/>
        <v>9148.4560000000001</v>
      </c>
      <c r="CQ18" s="77">
        <f t="shared" si="1"/>
        <v>9030.3040000000001</v>
      </c>
      <c r="CR18" s="77">
        <f t="shared" si="1"/>
        <v>8847.5470000000005</v>
      </c>
      <c r="CS18" s="77">
        <f t="shared" si="1"/>
        <v>8816.8619999999992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219071.86074999993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2464.04</v>
      </c>
      <c r="C31" s="88">
        <v>2473.04</v>
      </c>
      <c r="D31" s="88">
        <v>2483.04</v>
      </c>
      <c r="E31" s="88">
        <v>2377.04</v>
      </c>
      <c r="F31" s="88">
        <v>2365.04</v>
      </c>
      <c r="G31" s="88">
        <v>2295.04</v>
      </c>
      <c r="H31" s="88">
        <v>2194.04</v>
      </c>
      <c r="I31" s="88">
        <v>2204.04</v>
      </c>
      <c r="J31" s="88">
        <v>2144.04</v>
      </c>
      <c r="K31" s="88">
        <v>2154.04</v>
      </c>
      <c r="L31" s="88">
        <v>2164.04</v>
      </c>
      <c r="M31" s="88">
        <v>2174.04</v>
      </c>
      <c r="N31" s="88">
        <v>2186.04</v>
      </c>
      <c r="O31" s="88">
        <v>2196.04</v>
      </c>
      <c r="P31" s="88">
        <v>2206.04</v>
      </c>
      <c r="Q31" s="88">
        <v>2216.04</v>
      </c>
      <c r="R31" s="88">
        <v>2296.04</v>
      </c>
      <c r="S31" s="88">
        <v>2304.04</v>
      </c>
      <c r="T31" s="88">
        <v>2365.04</v>
      </c>
      <c r="U31" s="88">
        <v>2422.04</v>
      </c>
      <c r="V31" s="88">
        <v>2650.04</v>
      </c>
      <c r="W31" s="88">
        <v>2717.04</v>
      </c>
      <c r="X31" s="88">
        <v>2729.04</v>
      </c>
      <c r="Y31" s="88">
        <v>2748.04</v>
      </c>
      <c r="Z31" s="88">
        <v>2775.63</v>
      </c>
      <c r="AA31" s="88">
        <v>2825.63</v>
      </c>
      <c r="AB31" s="88">
        <v>2886.63</v>
      </c>
      <c r="AC31" s="88">
        <v>2953.63</v>
      </c>
      <c r="AD31" s="88">
        <v>2889.21</v>
      </c>
      <c r="AE31" s="88">
        <v>2950.21</v>
      </c>
      <c r="AF31" s="88">
        <v>3033.21</v>
      </c>
      <c r="AG31" s="88">
        <v>3170.21</v>
      </c>
      <c r="AH31" s="88">
        <v>3339.37</v>
      </c>
      <c r="AI31" s="88">
        <v>3482.37</v>
      </c>
      <c r="AJ31" s="88">
        <v>3320.37</v>
      </c>
      <c r="AK31" s="88">
        <v>3368.37</v>
      </c>
      <c r="AL31" s="88">
        <v>3322.33</v>
      </c>
      <c r="AM31" s="88">
        <v>3183.33</v>
      </c>
      <c r="AN31" s="88">
        <v>3276.33</v>
      </c>
      <c r="AO31" s="88">
        <v>3393.33</v>
      </c>
      <c r="AP31" s="88">
        <v>3522.86</v>
      </c>
      <c r="AQ31" s="88">
        <v>3615.86</v>
      </c>
      <c r="AR31" s="88">
        <v>3695.86</v>
      </c>
      <c r="AS31" s="88">
        <v>3765.86</v>
      </c>
      <c r="AT31" s="88">
        <v>3799.83</v>
      </c>
      <c r="AU31" s="88">
        <v>3841.83</v>
      </c>
      <c r="AV31" s="88">
        <v>3871.83</v>
      </c>
      <c r="AW31" s="88">
        <v>3889.83</v>
      </c>
      <c r="AX31" s="88">
        <v>3901.26</v>
      </c>
      <c r="AY31" s="88">
        <v>3907.26</v>
      </c>
      <c r="AZ31" s="88">
        <v>3901.26</v>
      </c>
      <c r="BA31" s="88">
        <v>3888.26</v>
      </c>
      <c r="BB31" s="88">
        <v>3869.73</v>
      </c>
      <c r="BC31" s="88">
        <v>3845.73</v>
      </c>
      <c r="BD31" s="88">
        <v>3814.73</v>
      </c>
      <c r="BE31" s="88">
        <v>3777.73</v>
      </c>
      <c r="BF31" s="88">
        <v>3729.02</v>
      </c>
      <c r="BG31" s="88">
        <v>3676.02</v>
      </c>
      <c r="BH31" s="88">
        <v>3616.02</v>
      </c>
      <c r="BI31" s="88">
        <v>3547.02</v>
      </c>
      <c r="BJ31" s="88">
        <v>3449.91</v>
      </c>
      <c r="BK31" s="88">
        <v>3363.91</v>
      </c>
      <c r="BL31" s="88">
        <v>3270.91</v>
      </c>
      <c r="BM31" s="88">
        <v>3171.91</v>
      </c>
      <c r="BN31" s="88">
        <v>3100.37</v>
      </c>
      <c r="BO31" s="88">
        <v>2984.37</v>
      </c>
      <c r="BP31" s="88">
        <v>2860.37</v>
      </c>
      <c r="BQ31" s="88">
        <v>2727.37</v>
      </c>
      <c r="BR31" s="88">
        <v>2630.24</v>
      </c>
      <c r="BS31" s="88">
        <v>2622.24</v>
      </c>
      <c r="BT31" s="88">
        <v>2560.2399999999998</v>
      </c>
      <c r="BU31" s="88">
        <v>2442.2399999999998</v>
      </c>
      <c r="BV31" s="88">
        <v>2697.04</v>
      </c>
      <c r="BW31" s="88">
        <v>2602.04</v>
      </c>
      <c r="BX31" s="88">
        <v>2726.24</v>
      </c>
      <c r="BY31" s="88">
        <v>3189.24</v>
      </c>
      <c r="BZ31" s="88">
        <v>3379.46</v>
      </c>
      <c r="CA31" s="88">
        <v>3444.46</v>
      </c>
      <c r="CB31" s="88">
        <v>3427.86</v>
      </c>
      <c r="CC31" s="88">
        <v>3541.86</v>
      </c>
      <c r="CD31" s="88">
        <v>3655.34</v>
      </c>
      <c r="CE31" s="88">
        <v>3792.34</v>
      </c>
      <c r="CF31" s="88">
        <v>3793.34</v>
      </c>
      <c r="CG31" s="88">
        <v>3857.84</v>
      </c>
      <c r="CH31" s="88">
        <v>3658.84</v>
      </c>
      <c r="CI31" s="88">
        <v>3650.84</v>
      </c>
      <c r="CJ31" s="88">
        <v>3636.84</v>
      </c>
      <c r="CK31" s="88">
        <v>3575.74</v>
      </c>
      <c r="CL31" s="88">
        <v>3453.34</v>
      </c>
      <c r="CM31" s="88">
        <v>3444.04</v>
      </c>
      <c r="CN31" s="88">
        <v>3438.14</v>
      </c>
      <c r="CO31" s="88">
        <v>3355.2150000000001</v>
      </c>
      <c r="CP31" s="88">
        <v>3289.64</v>
      </c>
      <c r="CQ31" s="88">
        <v>3124.04</v>
      </c>
      <c r="CR31" s="88">
        <v>3009.04</v>
      </c>
      <c r="CS31" s="88">
        <v>2984.04</v>
      </c>
      <c r="CT31" s="89"/>
      <c r="CU31" s="89"/>
      <c r="CV31" s="89"/>
      <c r="CW31" s="90"/>
      <c r="CX31" s="91">
        <f t="array" ref="CX31">SUMPRODUCT(B31:CW31*0.25)</f>
        <v>74521.453749999986</v>
      </c>
    </row>
    <row r="32" spans="1:102" ht="24.95" customHeight="1" x14ac:dyDescent="0.2">
      <c r="A32" s="92" t="s">
        <v>27</v>
      </c>
      <c r="B32" s="93">
        <v>3540.03</v>
      </c>
      <c r="C32" s="94">
        <v>3210.9560000000001</v>
      </c>
      <c r="D32" s="94">
        <v>3070.9340000000002</v>
      </c>
      <c r="E32" s="94">
        <v>2949.7060000000001</v>
      </c>
      <c r="F32" s="94">
        <v>2962.2959999999998</v>
      </c>
      <c r="G32" s="94">
        <v>2943.366</v>
      </c>
      <c r="H32" s="94">
        <v>2958.848</v>
      </c>
      <c r="I32" s="94">
        <v>2968.2689999999998</v>
      </c>
      <c r="J32" s="94">
        <v>3021.3519999999999</v>
      </c>
      <c r="K32" s="94">
        <v>2982.0729999999999</v>
      </c>
      <c r="L32" s="94">
        <v>2911.078</v>
      </c>
      <c r="M32" s="94">
        <v>2769.0219999999999</v>
      </c>
      <c r="N32" s="94">
        <v>2883.8879999999999</v>
      </c>
      <c r="O32" s="94">
        <v>2852.14</v>
      </c>
      <c r="P32" s="94">
        <v>2808.0189999999998</v>
      </c>
      <c r="Q32" s="94">
        <v>2811.8980000000001</v>
      </c>
      <c r="R32" s="94">
        <v>2758.0990000000002</v>
      </c>
      <c r="S32" s="94">
        <v>2624.3380000000002</v>
      </c>
      <c r="T32" s="94">
        <v>2656.5070000000001</v>
      </c>
      <c r="U32" s="94">
        <v>2692.7689999999998</v>
      </c>
      <c r="V32" s="94">
        <v>2701.3820000000001</v>
      </c>
      <c r="W32" s="94">
        <v>3091.9859999999999</v>
      </c>
      <c r="X32" s="94">
        <v>3411.9969999999998</v>
      </c>
      <c r="Y32" s="94">
        <v>3636.902</v>
      </c>
      <c r="Z32" s="94">
        <v>3254.201</v>
      </c>
      <c r="AA32" s="94">
        <v>3319.6109999999999</v>
      </c>
      <c r="AB32" s="94">
        <v>3370.7359999999999</v>
      </c>
      <c r="AC32" s="94">
        <v>3451.817</v>
      </c>
      <c r="AD32" s="94">
        <v>3398.9140000000002</v>
      </c>
      <c r="AE32" s="94">
        <v>3564.415</v>
      </c>
      <c r="AF32" s="94">
        <v>4057.7</v>
      </c>
      <c r="AG32" s="94">
        <v>4228.9809999999998</v>
      </c>
      <c r="AH32" s="94">
        <v>4550.7</v>
      </c>
      <c r="AI32" s="94">
        <v>4382.6670000000004</v>
      </c>
      <c r="AJ32" s="94">
        <v>4697.6310000000003</v>
      </c>
      <c r="AK32" s="94">
        <v>5036.3980000000001</v>
      </c>
      <c r="AL32" s="94">
        <v>5265.4070000000002</v>
      </c>
      <c r="AM32" s="94">
        <v>5511.2849999999999</v>
      </c>
      <c r="AN32" s="94">
        <v>5645.1130000000003</v>
      </c>
      <c r="AO32" s="94">
        <v>5725.0230000000001</v>
      </c>
      <c r="AP32" s="94">
        <v>6189.058</v>
      </c>
      <c r="AQ32" s="94">
        <v>6306.0690000000004</v>
      </c>
      <c r="AR32" s="94">
        <v>6478.8620000000001</v>
      </c>
      <c r="AS32" s="94">
        <v>6625.482</v>
      </c>
      <c r="AT32" s="94">
        <v>6613.67</v>
      </c>
      <c r="AU32" s="94">
        <v>6695.5889999999999</v>
      </c>
      <c r="AV32" s="94">
        <v>6776.1</v>
      </c>
      <c r="AW32" s="94">
        <v>6803.0330000000004</v>
      </c>
      <c r="AX32" s="94">
        <v>6835.0940000000001</v>
      </c>
      <c r="AY32" s="94">
        <v>6864.3280000000004</v>
      </c>
      <c r="AZ32" s="94">
        <v>6887.9539999999997</v>
      </c>
      <c r="BA32" s="94">
        <v>6896.665</v>
      </c>
      <c r="BB32" s="94">
        <v>6865.8919999999998</v>
      </c>
      <c r="BC32" s="94">
        <v>6817.3329999999996</v>
      </c>
      <c r="BD32" s="94">
        <v>6769.25</v>
      </c>
      <c r="BE32" s="94">
        <v>6667.0519999999997</v>
      </c>
      <c r="BF32" s="94">
        <v>6572.0050000000001</v>
      </c>
      <c r="BG32" s="94">
        <v>6479.0609999999997</v>
      </c>
      <c r="BH32" s="94">
        <v>6338.2640000000001</v>
      </c>
      <c r="BI32" s="94">
        <v>6210.3689999999997</v>
      </c>
      <c r="BJ32" s="94">
        <v>6039.4750000000004</v>
      </c>
      <c r="BK32" s="94">
        <v>5882.28</v>
      </c>
      <c r="BL32" s="94">
        <v>5737.9530000000004</v>
      </c>
      <c r="BM32" s="94">
        <v>5687.26</v>
      </c>
      <c r="BN32" s="94">
        <v>5295.9530000000004</v>
      </c>
      <c r="BO32" s="94">
        <v>5012.4290000000001</v>
      </c>
      <c r="BP32" s="94">
        <v>5131.2690000000002</v>
      </c>
      <c r="BQ32" s="94">
        <v>5395.8389999999999</v>
      </c>
      <c r="BR32" s="94">
        <v>5103.817</v>
      </c>
      <c r="BS32" s="94">
        <v>5276.0159999999996</v>
      </c>
      <c r="BT32" s="94">
        <v>5278.2389999999996</v>
      </c>
      <c r="BU32" s="94">
        <v>5302.91</v>
      </c>
      <c r="BV32" s="94">
        <v>4442.7169999999996</v>
      </c>
      <c r="BW32" s="94">
        <v>4125.4740000000002</v>
      </c>
      <c r="BX32" s="94">
        <v>4448.8909999999996</v>
      </c>
      <c r="BY32" s="94">
        <v>3349.78</v>
      </c>
      <c r="BZ32" s="94">
        <v>3091.6640000000002</v>
      </c>
      <c r="CA32" s="94">
        <v>2973.482</v>
      </c>
      <c r="CB32" s="94">
        <v>2933.4589999999998</v>
      </c>
      <c r="CC32" s="94">
        <v>2912.0050000000001</v>
      </c>
      <c r="CD32" s="94">
        <v>2921.703</v>
      </c>
      <c r="CE32" s="94">
        <v>2868.92</v>
      </c>
      <c r="CF32" s="94">
        <v>2912.3069999999998</v>
      </c>
      <c r="CG32" s="94">
        <v>2865.7840000000001</v>
      </c>
      <c r="CH32" s="94">
        <v>2920.0010000000002</v>
      </c>
      <c r="CI32" s="94">
        <v>2907.5259999999998</v>
      </c>
      <c r="CJ32" s="94">
        <v>2879.1179999999999</v>
      </c>
      <c r="CK32" s="94">
        <v>2904.3649999999998</v>
      </c>
      <c r="CL32" s="94">
        <v>2971.866</v>
      </c>
      <c r="CM32" s="94">
        <v>3140.09</v>
      </c>
      <c r="CN32" s="94">
        <v>3053.29</v>
      </c>
      <c r="CO32" s="94">
        <v>3046.2049999999999</v>
      </c>
      <c r="CP32" s="94">
        <v>3121.8159999999998</v>
      </c>
      <c r="CQ32" s="94">
        <v>3169.2640000000001</v>
      </c>
      <c r="CR32" s="94">
        <v>3101.5070000000001</v>
      </c>
      <c r="CS32" s="94">
        <v>3095.8220000000001</v>
      </c>
      <c r="CT32" s="95"/>
      <c r="CU32" s="95"/>
      <c r="CV32" s="95"/>
      <c r="CW32" s="96"/>
      <c r="CX32" s="97">
        <f t="array" ref="CX32">SUMPRODUCT(B32:CW32*0.25)</f>
        <v>103667.51999999996</v>
      </c>
    </row>
    <row r="33" spans="1:102" ht="24.95" customHeight="1" x14ac:dyDescent="0.2">
      <c r="A33" s="101" t="s">
        <v>28</v>
      </c>
      <c r="B33" s="98">
        <v>2567</v>
      </c>
      <c r="C33" s="99">
        <v>2567</v>
      </c>
      <c r="D33" s="99">
        <v>2567</v>
      </c>
      <c r="E33" s="99">
        <v>2567</v>
      </c>
      <c r="F33" s="99">
        <v>2567</v>
      </c>
      <c r="G33" s="99">
        <v>2457</v>
      </c>
      <c r="H33" s="99">
        <v>2347</v>
      </c>
      <c r="I33" s="99">
        <v>2177</v>
      </c>
      <c r="J33" s="99">
        <v>2178</v>
      </c>
      <c r="K33" s="99">
        <v>2178</v>
      </c>
      <c r="L33" s="99">
        <v>2178</v>
      </c>
      <c r="M33" s="99">
        <v>2178</v>
      </c>
      <c r="N33" s="99">
        <v>2179</v>
      </c>
      <c r="O33" s="99">
        <v>2179</v>
      </c>
      <c r="P33" s="99">
        <v>2179</v>
      </c>
      <c r="Q33" s="99">
        <v>2179</v>
      </c>
      <c r="R33" s="99">
        <v>2179</v>
      </c>
      <c r="S33" s="99">
        <v>2134</v>
      </c>
      <c r="T33" s="99">
        <v>2134</v>
      </c>
      <c r="U33" s="99">
        <v>2134</v>
      </c>
      <c r="V33" s="99">
        <v>2134</v>
      </c>
      <c r="W33" s="99">
        <v>1969</v>
      </c>
      <c r="X33" s="99">
        <v>1969</v>
      </c>
      <c r="Y33" s="99">
        <v>1969</v>
      </c>
      <c r="Z33" s="99">
        <v>1968</v>
      </c>
      <c r="AA33" s="99">
        <v>1968</v>
      </c>
      <c r="AB33" s="99">
        <v>1968</v>
      </c>
      <c r="AC33" s="99">
        <v>1968</v>
      </c>
      <c r="AD33" s="99">
        <v>2331</v>
      </c>
      <c r="AE33" s="99">
        <v>2281</v>
      </c>
      <c r="AF33" s="99">
        <v>1790</v>
      </c>
      <c r="AG33" s="99">
        <v>1554</v>
      </c>
      <c r="AH33" s="99">
        <v>1318</v>
      </c>
      <c r="AI33" s="99">
        <v>1318</v>
      </c>
      <c r="AJ33" s="99">
        <v>1270</v>
      </c>
      <c r="AK33" s="99">
        <v>1270</v>
      </c>
      <c r="AL33" s="99">
        <v>1270</v>
      </c>
      <c r="AM33" s="99">
        <v>1270</v>
      </c>
      <c r="AN33" s="99">
        <v>1269</v>
      </c>
      <c r="AO33" s="99">
        <v>1119</v>
      </c>
      <c r="AP33" s="99">
        <v>653</v>
      </c>
      <c r="AQ33" s="99">
        <v>511.66699999999997</v>
      </c>
      <c r="AR33" s="99">
        <v>359.666</v>
      </c>
      <c r="AS33" s="99">
        <v>207.667</v>
      </c>
      <c r="AT33" s="99">
        <v>100.667</v>
      </c>
      <c r="AU33" s="99">
        <v>50.332999999999998</v>
      </c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>
        <v>125</v>
      </c>
      <c r="BG33" s="99">
        <v>170</v>
      </c>
      <c r="BH33" s="99">
        <v>320</v>
      </c>
      <c r="BI33" s="99">
        <v>530</v>
      </c>
      <c r="BJ33" s="99">
        <v>931</v>
      </c>
      <c r="BK33" s="99">
        <v>1108</v>
      </c>
      <c r="BL33" s="99">
        <v>1263</v>
      </c>
      <c r="BM33" s="99">
        <v>1430</v>
      </c>
      <c r="BN33" s="99">
        <v>1562</v>
      </c>
      <c r="BO33" s="99">
        <v>1712</v>
      </c>
      <c r="BP33" s="99">
        <v>1997</v>
      </c>
      <c r="BQ33" s="99">
        <v>2153</v>
      </c>
      <c r="BR33" s="99">
        <v>2311</v>
      </c>
      <c r="BS33" s="99">
        <v>2416</v>
      </c>
      <c r="BT33" s="99">
        <v>2486</v>
      </c>
      <c r="BU33" s="99">
        <v>2501</v>
      </c>
      <c r="BV33" s="99">
        <v>2619</v>
      </c>
      <c r="BW33" s="99">
        <v>2768</v>
      </c>
      <c r="BX33" s="99">
        <v>2788</v>
      </c>
      <c r="BY33" s="99">
        <v>2788</v>
      </c>
      <c r="BZ33" s="99">
        <v>2789</v>
      </c>
      <c r="CA33" s="99">
        <v>2789</v>
      </c>
      <c r="CB33" s="99">
        <v>2789</v>
      </c>
      <c r="CC33" s="99">
        <v>2789</v>
      </c>
      <c r="CD33" s="99">
        <v>2784</v>
      </c>
      <c r="CE33" s="99">
        <v>2784</v>
      </c>
      <c r="CF33" s="99">
        <v>2784</v>
      </c>
      <c r="CG33" s="99">
        <v>2784</v>
      </c>
      <c r="CH33" s="99">
        <v>2776</v>
      </c>
      <c r="CI33" s="99">
        <v>2776</v>
      </c>
      <c r="CJ33" s="99">
        <v>2776</v>
      </c>
      <c r="CK33" s="99">
        <v>2776</v>
      </c>
      <c r="CL33" s="99">
        <v>2776</v>
      </c>
      <c r="CM33" s="99">
        <v>2776</v>
      </c>
      <c r="CN33" s="99">
        <v>2776</v>
      </c>
      <c r="CO33" s="99">
        <v>2776</v>
      </c>
      <c r="CP33" s="99">
        <v>2796</v>
      </c>
      <c r="CQ33" s="99">
        <v>2796</v>
      </c>
      <c r="CR33" s="99">
        <v>2796</v>
      </c>
      <c r="CS33" s="99">
        <v>2796</v>
      </c>
      <c r="CT33" s="100"/>
      <c r="CU33" s="100"/>
      <c r="CV33" s="100"/>
      <c r="CW33" s="102"/>
      <c r="CX33" s="103">
        <f t="array" ref="CX33">SUMPRODUCT(B33:CW33*0.25)</f>
        <v>42835.75</v>
      </c>
    </row>
    <row r="34" spans="1:102" ht="30" customHeight="1" thickBot="1" x14ac:dyDescent="0.25">
      <c r="A34" s="75" t="s">
        <v>29</v>
      </c>
      <c r="B34" s="76">
        <f>SUM(B31:B33)</f>
        <v>8571.07</v>
      </c>
      <c r="C34" s="77">
        <f t="shared" ref="C34:BN34" si="5">SUM(C31:C33)</f>
        <v>8250.9959999999992</v>
      </c>
      <c r="D34" s="77">
        <f t="shared" si="5"/>
        <v>8120.9740000000002</v>
      </c>
      <c r="E34" s="77">
        <f t="shared" si="5"/>
        <v>7893.7460000000001</v>
      </c>
      <c r="F34" s="77">
        <f t="shared" si="5"/>
        <v>7894.3359999999993</v>
      </c>
      <c r="G34" s="77">
        <f t="shared" si="5"/>
        <v>7695.4059999999999</v>
      </c>
      <c r="H34" s="77">
        <f t="shared" si="5"/>
        <v>7499.8879999999999</v>
      </c>
      <c r="I34" s="77">
        <f t="shared" si="5"/>
        <v>7349.3089999999993</v>
      </c>
      <c r="J34" s="77">
        <f t="shared" si="5"/>
        <v>7343.3919999999998</v>
      </c>
      <c r="K34" s="77">
        <f t="shared" si="5"/>
        <v>7314.1129999999994</v>
      </c>
      <c r="L34" s="77">
        <f t="shared" si="5"/>
        <v>7253.1180000000004</v>
      </c>
      <c r="M34" s="77">
        <f t="shared" si="5"/>
        <v>7121.0619999999999</v>
      </c>
      <c r="N34" s="77">
        <f t="shared" si="5"/>
        <v>7248.9279999999999</v>
      </c>
      <c r="O34" s="77">
        <f t="shared" si="5"/>
        <v>7227.18</v>
      </c>
      <c r="P34" s="77">
        <f t="shared" si="5"/>
        <v>7193.0589999999993</v>
      </c>
      <c r="Q34" s="77">
        <f t="shared" si="5"/>
        <v>7206.9380000000001</v>
      </c>
      <c r="R34" s="77">
        <f t="shared" si="5"/>
        <v>7233.1390000000001</v>
      </c>
      <c r="S34" s="77">
        <f t="shared" si="5"/>
        <v>7062.3780000000006</v>
      </c>
      <c r="T34" s="77">
        <f t="shared" si="5"/>
        <v>7155.5470000000005</v>
      </c>
      <c r="U34" s="77">
        <f t="shared" si="5"/>
        <v>7248.8089999999993</v>
      </c>
      <c r="V34" s="77">
        <f t="shared" si="5"/>
        <v>7485.4220000000005</v>
      </c>
      <c r="W34" s="77">
        <f t="shared" si="5"/>
        <v>7778.0259999999998</v>
      </c>
      <c r="X34" s="77">
        <f t="shared" si="5"/>
        <v>8110.0370000000003</v>
      </c>
      <c r="Y34" s="77">
        <f t="shared" si="5"/>
        <v>8353.9419999999991</v>
      </c>
      <c r="Z34" s="77">
        <f t="shared" si="5"/>
        <v>7997.8310000000001</v>
      </c>
      <c r="AA34" s="77">
        <f t="shared" si="5"/>
        <v>8113.241</v>
      </c>
      <c r="AB34" s="77">
        <f t="shared" si="5"/>
        <v>8225.366</v>
      </c>
      <c r="AC34" s="77">
        <f t="shared" si="5"/>
        <v>8373.4470000000001</v>
      </c>
      <c r="AD34" s="77">
        <f t="shared" si="5"/>
        <v>8619.1239999999998</v>
      </c>
      <c r="AE34" s="77">
        <f t="shared" si="5"/>
        <v>8795.625</v>
      </c>
      <c r="AF34" s="77">
        <f t="shared" si="5"/>
        <v>8880.91</v>
      </c>
      <c r="AG34" s="77">
        <f t="shared" si="5"/>
        <v>8953.1909999999989</v>
      </c>
      <c r="AH34" s="77">
        <f t="shared" si="5"/>
        <v>9208.07</v>
      </c>
      <c r="AI34" s="77">
        <f t="shared" si="5"/>
        <v>9183.0370000000003</v>
      </c>
      <c r="AJ34" s="77">
        <f t="shared" si="5"/>
        <v>9288.0010000000002</v>
      </c>
      <c r="AK34" s="77">
        <f t="shared" si="5"/>
        <v>9674.768</v>
      </c>
      <c r="AL34" s="77">
        <f t="shared" si="5"/>
        <v>9857.737000000001</v>
      </c>
      <c r="AM34" s="77">
        <f t="shared" si="5"/>
        <v>9964.6149999999998</v>
      </c>
      <c r="AN34" s="77">
        <f t="shared" si="5"/>
        <v>10190.442999999999</v>
      </c>
      <c r="AO34" s="77">
        <f t="shared" si="5"/>
        <v>10237.352999999999</v>
      </c>
      <c r="AP34" s="77">
        <f t="shared" si="5"/>
        <v>10364.918</v>
      </c>
      <c r="AQ34" s="77">
        <f t="shared" si="5"/>
        <v>10433.596</v>
      </c>
      <c r="AR34" s="77">
        <f t="shared" si="5"/>
        <v>10534.387999999999</v>
      </c>
      <c r="AS34" s="77">
        <f t="shared" si="5"/>
        <v>10599.009</v>
      </c>
      <c r="AT34" s="77">
        <f t="shared" si="5"/>
        <v>10514.166999999999</v>
      </c>
      <c r="AU34" s="77">
        <f t="shared" si="5"/>
        <v>10587.752</v>
      </c>
      <c r="AV34" s="77">
        <f t="shared" si="5"/>
        <v>10647.93</v>
      </c>
      <c r="AW34" s="77">
        <f t="shared" si="5"/>
        <v>10692.863000000001</v>
      </c>
      <c r="AX34" s="77">
        <f t="shared" si="5"/>
        <v>10736.353999999999</v>
      </c>
      <c r="AY34" s="77">
        <f t="shared" si="5"/>
        <v>10771.588</v>
      </c>
      <c r="AZ34" s="77">
        <f t="shared" si="5"/>
        <v>10789.214</v>
      </c>
      <c r="BA34" s="77">
        <f t="shared" si="5"/>
        <v>10784.924999999999</v>
      </c>
      <c r="BB34" s="77">
        <f t="shared" si="5"/>
        <v>10735.621999999999</v>
      </c>
      <c r="BC34" s="77">
        <f t="shared" si="5"/>
        <v>10663.063</v>
      </c>
      <c r="BD34" s="77">
        <f t="shared" si="5"/>
        <v>10583.98</v>
      </c>
      <c r="BE34" s="77">
        <f t="shared" si="5"/>
        <v>10444.781999999999</v>
      </c>
      <c r="BF34" s="77">
        <f t="shared" si="5"/>
        <v>10426.025</v>
      </c>
      <c r="BG34" s="77">
        <f t="shared" si="5"/>
        <v>10325.081</v>
      </c>
      <c r="BH34" s="77">
        <f t="shared" si="5"/>
        <v>10274.284</v>
      </c>
      <c r="BI34" s="77">
        <f t="shared" si="5"/>
        <v>10287.388999999999</v>
      </c>
      <c r="BJ34" s="77">
        <f t="shared" si="5"/>
        <v>10420.385</v>
      </c>
      <c r="BK34" s="77">
        <f t="shared" si="5"/>
        <v>10354.189999999999</v>
      </c>
      <c r="BL34" s="77">
        <f t="shared" si="5"/>
        <v>10271.863000000001</v>
      </c>
      <c r="BM34" s="77">
        <f t="shared" si="5"/>
        <v>10289.17</v>
      </c>
      <c r="BN34" s="77">
        <f t="shared" si="5"/>
        <v>9958.3230000000003</v>
      </c>
      <c r="BO34" s="77">
        <f t="shared" ref="BO34:CW34" si="6">SUM(BO31:BO33)</f>
        <v>9708.7989999999991</v>
      </c>
      <c r="BP34" s="77">
        <f t="shared" si="6"/>
        <v>9988.6389999999992</v>
      </c>
      <c r="BQ34" s="77">
        <f t="shared" si="6"/>
        <v>10276.208999999999</v>
      </c>
      <c r="BR34" s="77">
        <f t="shared" si="6"/>
        <v>10045.057000000001</v>
      </c>
      <c r="BS34" s="77">
        <f t="shared" si="6"/>
        <v>10314.255999999999</v>
      </c>
      <c r="BT34" s="77">
        <f t="shared" si="6"/>
        <v>10324.478999999999</v>
      </c>
      <c r="BU34" s="77">
        <f t="shared" si="6"/>
        <v>10246.15</v>
      </c>
      <c r="BV34" s="77">
        <f t="shared" si="6"/>
        <v>9758.7569999999996</v>
      </c>
      <c r="BW34" s="77">
        <f t="shared" si="6"/>
        <v>9495.5139999999992</v>
      </c>
      <c r="BX34" s="77">
        <f t="shared" si="6"/>
        <v>9963.1309999999994</v>
      </c>
      <c r="BY34" s="77">
        <f t="shared" si="6"/>
        <v>9327.02</v>
      </c>
      <c r="BZ34" s="77">
        <f t="shared" si="6"/>
        <v>9260.1239999999998</v>
      </c>
      <c r="CA34" s="77">
        <f t="shared" si="6"/>
        <v>9206.9419999999991</v>
      </c>
      <c r="CB34" s="77">
        <f t="shared" si="6"/>
        <v>9150.3189999999995</v>
      </c>
      <c r="CC34" s="77">
        <f t="shared" si="6"/>
        <v>9242.8649999999998</v>
      </c>
      <c r="CD34" s="77">
        <f t="shared" si="6"/>
        <v>9361.0429999999997</v>
      </c>
      <c r="CE34" s="77">
        <f t="shared" si="6"/>
        <v>9445.26</v>
      </c>
      <c r="CF34" s="77">
        <f t="shared" si="6"/>
        <v>9489.6470000000008</v>
      </c>
      <c r="CG34" s="77">
        <f t="shared" si="6"/>
        <v>9507.6239999999998</v>
      </c>
      <c r="CH34" s="77">
        <f t="shared" si="6"/>
        <v>9354.8410000000003</v>
      </c>
      <c r="CI34" s="77">
        <f t="shared" si="6"/>
        <v>9334.366</v>
      </c>
      <c r="CJ34" s="77">
        <f t="shared" si="6"/>
        <v>9291.9580000000005</v>
      </c>
      <c r="CK34" s="77">
        <f t="shared" si="6"/>
        <v>9256.1049999999996</v>
      </c>
      <c r="CL34" s="77">
        <f t="shared" si="6"/>
        <v>9201.2060000000001</v>
      </c>
      <c r="CM34" s="77">
        <f t="shared" si="6"/>
        <v>9360.130000000001</v>
      </c>
      <c r="CN34" s="77">
        <f t="shared" si="6"/>
        <v>9267.43</v>
      </c>
      <c r="CO34" s="77">
        <f t="shared" si="6"/>
        <v>9177.42</v>
      </c>
      <c r="CP34" s="77">
        <f t="shared" si="6"/>
        <v>9207.4560000000001</v>
      </c>
      <c r="CQ34" s="77">
        <f t="shared" si="6"/>
        <v>9089.3040000000001</v>
      </c>
      <c r="CR34" s="77">
        <f t="shared" si="6"/>
        <v>8906.5470000000005</v>
      </c>
      <c r="CS34" s="77">
        <f t="shared" si="6"/>
        <v>8875.862000000001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221024.72374999995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15</v>
      </c>
      <c r="C37" s="115">
        <v>15</v>
      </c>
      <c r="D37" s="115">
        <v>15</v>
      </c>
      <c r="E37" s="115">
        <v>15</v>
      </c>
      <c r="F37" s="115">
        <v>97</v>
      </c>
      <c r="G37" s="115">
        <v>97</v>
      </c>
      <c r="H37" s="115">
        <v>97</v>
      </c>
      <c r="I37" s="115">
        <v>97</v>
      </c>
      <c r="J37" s="115">
        <v>132</v>
      </c>
      <c r="K37" s="115">
        <v>132</v>
      </c>
      <c r="L37" s="115">
        <v>132</v>
      </c>
      <c r="M37" s="115">
        <v>132</v>
      </c>
      <c r="N37" s="115">
        <v>154</v>
      </c>
      <c r="O37" s="115">
        <v>154</v>
      </c>
      <c r="P37" s="115">
        <v>154</v>
      </c>
      <c r="Q37" s="115">
        <v>154</v>
      </c>
      <c r="R37" s="115">
        <v>130</v>
      </c>
      <c r="S37" s="115">
        <v>130</v>
      </c>
      <c r="T37" s="115">
        <v>130</v>
      </c>
      <c r="U37" s="115">
        <v>130</v>
      </c>
      <c r="V37" s="115">
        <v>124</v>
      </c>
      <c r="W37" s="115">
        <v>124</v>
      </c>
      <c r="X37" s="115">
        <v>124</v>
      </c>
      <c r="Y37" s="115">
        <v>124</v>
      </c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>
        <v>43</v>
      </c>
      <c r="BW37" s="115">
        <v>43</v>
      </c>
      <c r="BX37" s="115">
        <v>43</v>
      </c>
      <c r="BY37" s="115">
        <v>43</v>
      </c>
      <c r="BZ37" s="115">
        <v>40</v>
      </c>
      <c r="CA37" s="115">
        <v>40</v>
      </c>
      <c r="CB37" s="115">
        <v>40</v>
      </c>
      <c r="CC37" s="115">
        <v>40</v>
      </c>
      <c r="CD37" s="115">
        <v>40</v>
      </c>
      <c r="CE37" s="115">
        <v>40</v>
      </c>
      <c r="CF37" s="115">
        <v>40</v>
      </c>
      <c r="CG37" s="115">
        <v>40</v>
      </c>
      <c r="CH37" s="115">
        <v>40</v>
      </c>
      <c r="CI37" s="115">
        <v>40</v>
      </c>
      <c r="CJ37" s="115">
        <v>40</v>
      </c>
      <c r="CK37" s="115">
        <v>40</v>
      </c>
      <c r="CL37" s="115">
        <v>40</v>
      </c>
      <c r="CM37" s="115">
        <v>40</v>
      </c>
      <c r="CN37" s="115">
        <v>40</v>
      </c>
      <c r="CO37" s="115">
        <v>40</v>
      </c>
      <c r="CP37" s="115">
        <v>9</v>
      </c>
      <c r="CQ37" s="115">
        <v>9</v>
      </c>
      <c r="CR37" s="115">
        <v>9</v>
      </c>
      <c r="CS37" s="115">
        <v>9</v>
      </c>
      <c r="CT37" s="116"/>
      <c r="CU37" s="116"/>
      <c r="CV37" s="116"/>
      <c r="CW37" s="117"/>
      <c r="CX37" s="91">
        <f t="array" ref="CX37">SUMPRODUCT(B37:CW37*0.25)</f>
        <v>864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>
        <v>6.2</v>
      </c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>
        <v>329.8</v>
      </c>
      <c r="CA39" s="120">
        <v>380.2</v>
      </c>
      <c r="CB39" s="120">
        <v>412.4</v>
      </c>
      <c r="CC39" s="120">
        <v>416.5</v>
      </c>
      <c r="CD39" s="120">
        <v>294.39999999999998</v>
      </c>
      <c r="CE39" s="120">
        <v>317.7</v>
      </c>
      <c r="CF39" s="120">
        <v>185.6</v>
      </c>
      <c r="CG39" s="120">
        <v>152.69999999999999</v>
      </c>
      <c r="CH39" s="120">
        <v>5.6</v>
      </c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625.27499999999986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18.863</v>
      </c>
      <c r="AM40" s="120">
        <v>18.863</v>
      </c>
      <c r="AN40" s="120">
        <v>18.863</v>
      </c>
      <c r="AO40" s="120">
        <v>18.863</v>
      </c>
      <c r="AP40" s="120">
        <v>10</v>
      </c>
      <c r="AQ40" s="120">
        <v>10</v>
      </c>
      <c r="AR40" s="120">
        <v>10</v>
      </c>
      <c r="AS40" s="120">
        <v>10</v>
      </c>
      <c r="AT40" s="120">
        <v>20</v>
      </c>
      <c r="AU40" s="120">
        <v>20</v>
      </c>
      <c r="AV40" s="120">
        <v>20</v>
      </c>
      <c r="AW40" s="120">
        <v>20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40</v>
      </c>
      <c r="BK40" s="120">
        <v>40</v>
      </c>
      <c r="BL40" s="120">
        <v>40</v>
      </c>
      <c r="BM40" s="120">
        <v>40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1088.8630000000001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65</v>
      </c>
      <c r="C42" s="107">
        <f t="shared" ref="C42:BN42" si="7">SUM(C37:C41)</f>
        <v>65</v>
      </c>
      <c r="D42" s="107">
        <f t="shared" si="7"/>
        <v>65</v>
      </c>
      <c r="E42" s="107">
        <f t="shared" si="7"/>
        <v>65</v>
      </c>
      <c r="F42" s="107">
        <f t="shared" si="7"/>
        <v>147</v>
      </c>
      <c r="G42" s="107">
        <f t="shared" si="7"/>
        <v>147</v>
      </c>
      <c r="H42" s="107">
        <f t="shared" si="7"/>
        <v>147</v>
      </c>
      <c r="I42" s="107">
        <f t="shared" si="7"/>
        <v>147</v>
      </c>
      <c r="J42" s="107">
        <f t="shared" si="7"/>
        <v>182</v>
      </c>
      <c r="K42" s="107">
        <f t="shared" si="7"/>
        <v>182</v>
      </c>
      <c r="L42" s="107">
        <f t="shared" si="7"/>
        <v>182</v>
      </c>
      <c r="M42" s="107">
        <f t="shared" si="7"/>
        <v>188.2</v>
      </c>
      <c r="N42" s="107">
        <f t="shared" si="7"/>
        <v>204</v>
      </c>
      <c r="O42" s="107">
        <f t="shared" si="7"/>
        <v>204</v>
      </c>
      <c r="P42" s="107">
        <f t="shared" si="7"/>
        <v>204</v>
      </c>
      <c r="Q42" s="107">
        <f t="shared" si="7"/>
        <v>204</v>
      </c>
      <c r="R42" s="107">
        <f t="shared" si="7"/>
        <v>180</v>
      </c>
      <c r="S42" s="107">
        <f t="shared" si="7"/>
        <v>180</v>
      </c>
      <c r="T42" s="107">
        <f t="shared" si="7"/>
        <v>180</v>
      </c>
      <c r="U42" s="107">
        <f t="shared" si="7"/>
        <v>180</v>
      </c>
      <c r="V42" s="107">
        <f t="shared" si="7"/>
        <v>174</v>
      </c>
      <c r="W42" s="107">
        <f t="shared" si="7"/>
        <v>174</v>
      </c>
      <c r="X42" s="107">
        <f t="shared" si="7"/>
        <v>174</v>
      </c>
      <c r="Y42" s="107">
        <f t="shared" si="7"/>
        <v>174</v>
      </c>
      <c r="Z42" s="107">
        <f t="shared" si="7"/>
        <v>50</v>
      </c>
      <c r="AA42" s="107">
        <f t="shared" si="7"/>
        <v>50</v>
      </c>
      <c r="AB42" s="107">
        <f t="shared" si="7"/>
        <v>50</v>
      </c>
      <c r="AC42" s="107">
        <f t="shared" si="7"/>
        <v>50</v>
      </c>
      <c r="AD42" s="107">
        <f t="shared" si="7"/>
        <v>50</v>
      </c>
      <c r="AE42" s="107">
        <f t="shared" si="7"/>
        <v>50</v>
      </c>
      <c r="AF42" s="107">
        <f t="shared" si="7"/>
        <v>50</v>
      </c>
      <c r="AG42" s="107">
        <f t="shared" si="7"/>
        <v>50</v>
      </c>
      <c r="AH42" s="107">
        <f t="shared" si="7"/>
        <v>50</v>
      </c>
      <c r="AI42" s="107">
        <f t="shared" si="7"/>
        <v>50</v>
      </c>
      <c r="AJ42" s="107">
        <f t="shared" si="7"/>
        <v>50</v>
      </c>
      <c r="AK42" s="107">
        <f t="shared" si="7"/>
        <v>50</v>
      </c>
      <c r="AL42" s="107">
        <f t="shared" si="7"/>
        <v>18.863</v>
      </c>
      <c r="AM42" s="107">
        <f t="shared" si="7"/>
        <v>18.863</v>
      </c>
      <c r="AN42" s="107">
        <f t="shared" si="7"/>
        <v>18.863</v>
      </c>
      <c r="AO42" s="107">
        <f t="shared" si="7"/>
        <v>18.863</v>
      </c>
      <c r="AP42" s="107">
        <f t="shared" si="7"/>
        <v>10</v>
      </c>
      <c r="AQ42" s="107">
        <f t="shared" si="7"/>
        <v>10</v>
      </c>
      <c r="AR42" s="107">
        <f t="shared" si="7"/>
        <v>10</v>
      </c>
      <c r="AS42" s="107">
        <f t="shared" si="7"/>
        <v>10</v>
      </c>
      <c r="AT42" s="107">
        <f t="shared" si="7"/>
        <v>20</v>
      </c>
      <c r="AU42" s="107">
        <f t="shared" si="7"/>
        <v>20</v>
      </c>
      <c r="AV42" s="107">
        <f t="shared" si="7"/>
        <v>20</v>
      </c>
      <c r="AW42" s="107">
        <f t="shared" si="7"/>
        <v>20</v>
      </c>
      <c r="AX42" s="107">
        <f t="shared" si="7"/>
        <v>50</v>
      </c>
      <c r="AY42" s="107">
        <f t="shared" si="7"/>
        <v>50</v>
      </c>
      <c r="AZ42" s="107">
        <f t="shared" si="7"/>
        <v>50</v>
      </c>
      <c r="BA42" s="107">
        <f t="shared" si="7"/>
        <v>50</v>
      </c>
      <c r="BB42" s="107">
        <f t="shared" si="7"/>
        <v>50</v>
      </c>
      <c r="BC42" s="107">
        <f t="shared" si="7"/>
        <v>50</v>
      </c>
      <c r="BD42" s="107">
        <f t="shared" si="7"/>
        <v>50</v>
      </c>
      <c r="BE42" s="107">
        <f t="shared" si="7"/>
        <v>50</v>
      </c>
      <c r="BF42" s="107">
        <f t="shared" si="7"/>
        <v>50</v>
      </c>
      <c r="BG42" s="107">
        <f t="shared" si="7"/>
        <v>50</v>
      </c>
      <c r="BH42" s="107">
        <f t="shared" si="7"/>
        <v>50</v>
      </c>
      <c r="BI42" s="107">
        <f t="shared" si="7"/>
        <v>50</v>
      </c>
      <c r="BJ42" s="107">
        <f t="shared" si="7"/>
        <v>40</v>
      </c>
      <c r="BK42" s="107">
        <f t="shared" si="7"/>
        <v>40</v>
      </c>
      <c r="BL42" s="107">
        <f t="shared" si="7"/>
        <v>40</v>
      </c>
      <c r="BM42" s="107">
        <f t="shared" si="7"/>
        <v>40</v>
      </c>
      <c r="BN42" s="107">
        <f t="shared" si="7"/>
        <v>50</v>
      </c>
      <c r="BO42" s="107">
        <f t="shared" ref="BO42:CW42" si="8">SUM(BO37:BO41)</f>
        <v>50</v>
      </c>
      <c r="BP42" s="107">
        <f t="shared" si="8"/>
        <v>50</v>
      </c>
      <c r="BQ42" s="107">
        <f t="shared" si="8"/>
        <v>50</v>
      </c>
      <c r="BR42" s="107">
        <f t="shared" si="8"/>
        <v>50</v>
      </c>
      <c r="BS42" s="107">
        <f t="shared" si="8"/>
        <v>50</v>
      </c>
      <c r="BT42" s="107">
        <f t="shared" si="8"/>
        <v>50</v>
      </c>
      <c r="BU42" s="107">
        <f t="shared" si="8"/>
        <v>50</v>
      </c>
      <c r="BV42" s="107">
        <f t="shared" si="8"/>
        <v>93</v>
      </c>
      <c r="BW42" s="107">
        <f t="shared" si="8"/>
        <v>93</v>
      </c>
      <c r="BX42" s="107">
        <f t="shared" si="8"/>
        <v>93</v>
      </c>
      <c r="BY42" s="107">
        <f t="shared" si="8"/>
        <v>93</v>
      </c>
      <c r="BZ42" s="107">
        <f t="shared" si="8"/>
        <v>419.8</v>
      </c>
      <c r="CA42" s="107">
        <f t="shared" si="8"/>
        <v>470.2</v>
      </c>
      <c r="CB42" s="107">
        <f t="shared" si="8"/>
        <v>502.4</v>
      </c>
      <c r="CC42" s="107">
        <f t="shared" si="8"/>
        <v>506.5</v>
      </c>
      <c r="CD42" s="107">
        <f t="shared" si="8"/>
        <v>384.4</v>
      </c>
      <c r="CE42" s="107">
        <f t="shared" si="8"/>
        <v>407.7</v>
      </c>
      <c r="CF42" s="107">
        <f t="shared" si="8"/>
        <v>275.60000000000002</v>
      </c>
      <c r="CG42" s="107">
        <f t="shared" si="8"/>
        <v>242.7</v>
      </c>
      <c r="CH42" s="107">
        <f t="shared" si="8"/>
        <v>95.6</v>
      </c>
      <c r="CI42" s="107">
        <f t="shared" si="8"/>
        <v>90</v>
      </c>
      <c r="CJ42" s="107">
        <f t="shared" si="8"/>
        <v>90</v>
      </c>
      <c r="CK42" s="107">
        <f t="shared" si="8"/>
        <v>90</v>
      </c>
      <c r="CL42" s="107">
        <f t="shared" si="8"/>
        <v>90</v>
      </c>
      <c r="CM42" s="107">
        <f t="shared" si="8"/>
        <v>90</v>
      </c>
      <c r="CN42" s="107">
        <f t="shared" si="8"/>
        <v>90</v>
      </c>
      <c r="CO42" s="107">
        <f t="shared" si="8"/>
        <v>90</v>
      </c>
      <c r="CP42" s="107">
        <f t="shared" si="8"/>
        <v>59</v>
      </c>
      <c r="CQ42" s="107">
        <f t="shared" si="8"/>
        <v>59</v>
      </c>
      <c r="CR42" s="107">
        <f t="shared" si="8"/>
        <v>59</v>
      </c>
      <c r="CS42" s="107">
        <f t="shared" si="8"/>
        <v>59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2578.1379999999999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>
        <v>6.2</v>
      </c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>
        <v>329.8</v>
      </c>
      <c r="CA47" s="120">
        <v>380.2</v>
      </c>
      <c r="CB47" s="120">
        <v>412.4</v>
      </c>
      <c r="CC47" s="120">
        <v>416.5</v>
      </c>
      <c r="CD47" s="120">
        <v>294.39999999999998</v>
      </c>
      <c r="CE47" s="120">
        <v>317.7</v>
      </c>
      <c r="CF47" s="120">
        <v>185.6</v>
      </c>
      <c r="CG47" s="120">
        <v>152.69999999999999</v>
      </c>
      <c r="CH47" s="120">
        <v>5.6</v>
      </c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625.27499999999986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6.2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329.8</v>
      </c>
      <c r="CA51" s="107">
        <f t="shared" si="10"/>
        <v>380.2</v>
      </c>
      <c r="CB51" s="107">
        <f t="shared" si="10"/>
        <v>412.4</v>
      </c>
      <c r="CC51" s="107">
        <f t="shared" si="10"/>
        <v>416.5</v>
      </c>
      <c r="CD51" s="107">
        <f t="shared" si="10"/>
        <v>294.39999999999998</v>
      </c>
      <c r="CE51" s="107">
        <f t="shared" si="10"/>
        <v>317.7</v>
      </c>
      <c r="CF51" s="107">
        <f t="shared" si="10"/>
        <v>185.6</v>
      </c>
      <c r="CG51" s="107">
        <f t="shared" si="10"/>
        <v>152.69999999999999</v>
      </c>
      <c r="CH51" s="107">
        <f t="shared" si="10"/>
        <v>5.6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625.27499999999986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8571.07</v>
      </c>
      <c r="C54" s="107">
        <f t="shared" ref="C54:BN54" si="13">C18+C28+C42</f>
        <v>8250.9959999999992</v>
      </c>
      <c r="D54" s="107">
        <f t="shared" si="13"/>
        <v>8120.9740000000002</v>
      </c>
      <c r="E54" s="107">
        <f t="shared" si="13"/>
        <v>7893.7460000000001</v>
      </c>
      <c r="F54" s="107">
        <f t="shared" si="13"/>
        <v>7894.3359999999993</v>
      </c>
      <c r="G54" s="107">
        <f t="shared" si="13"/>
        <v>7695.4060000000009</v>
      </c>
      <c r="H54" s="107">
        <f t="shared" si="13"/>
        <v>7499.887999999999</v>
      </c>
      <c r="I54" s="107">
        <f t="shared" si="13"/>
        <v>7349.3089999999993</v>
      </c>
      <c r="J54" s="107">
        <f t="shared" si="13"/>
        <v>7343.3919999999998</v>
      </c>
      <c r="K54" s="107">
        <f t="shared" si="13"/>
        <v>7314.1129999999994</v>
      </c>
      <c r="L54" s="107">
        <f t="shared" si="13"/>
        <v>7253.1180000000004</v>
      </c>
      <c r="M54" s="107">
        <f t="shared" si="13"/>
        <v>7127.2619999999997</v>
      </c>
      <c r="N54" s="107">
        <f t="shared" si="13"/>
        <v>7248.9279999999999</v>
      </c>
      <c r="O54" s="107">
        <f t="shared" si="13"/>
        <v>7227.18</v>
      </c>
      <c r="P54" s="107">
        <f t="shared" si="13"/>
        <v>7193.0589999999993</v>
      </c>
      <c r="Q54" s="107">
        <f t="shared" si="13"/>
        <v>7206.9380000000001</v>
      </c>
      <c r="R54" s="107">
        <f t="shared" si="13"/>
        <v>7233.1389999999992</v>
      </c>
      <c r="S54" s="107">
        <f t="shared" si="13"/>
        <v>7062.3779999999997</v>
      </c>
      <c r="T54" s="107">
        <f t="shared" si="13"/>
        <v>7155.5469999999996</v>
      </c>
      <c r="U54" s="107">
        <f t="shared" si="13"/>
        <v>7248.8089999999993</v>
      </c>
      <c r="V54" s="107">
        <f t="shared" si="13"/>
        <v>7485.4220000000005</v>
      </c>
      <c r="W54" s="107">
        <f t="shared" si="13"/>
        <v>7778.0259999999998</v>
      </c>
      <c r="X54" s="107">
        <f t="shared" si="13"/>
        <v>8110.0370000000003</v>
      </c>
      <c r="Y54" s="107">
        <f t="shared" si="13"/>
        <v>8353.9419999999991</v>
      </c>
      <c r="Z54" s="107">
        <f t="shared" si="13"/>
        <v>7997.8310000000001</v>
      </c>
      <c r="AA54" s="107">
        <f t="shared" si="13"/>
        <v>8113.241</v>
      </c>
      <c r="AB54" s="107">
        <f t="shared" si="13"/>
        <v>8225.366</v>
      </c>
      <c r="AC54" s="107">
        <f t="shared" si="13"/>
        <v>8373.4470000000001</v>
      </c>
      <c r="AD54" s="107">
        <f t="shared" si="13"/>
        <v>8619.1239999999998</v>
      </c>
      <c r="AE54" s="107">
        <f t="shared" si="13"/>
        <v>8795.625</v>
      </c>
      <c r="AF54" s="107">
        <f t="shared" si="13"/>
        <v>8880.91</v>
      </c>
      <c r="AG54" s="107">
        <f t="shared" si="13"/>
        <v>8953.1909999999989</v>
      </c>
      <c r="AH54" s="107">
        <f t="shared" si="13"/>
        <v>9208.07</v>
      </c>
      <c r="AI54" s="107">
        <f t="shared" si="13"/>
        <v>9183.0370000000003</v>
      </c>
      <c r="AJ54" s="107">
        <f t="shared" si="13"/>
        <v>9288.0010000000002</v>
      </c>
      <c r="AK54" s="107">
        <f t="shared" si="13"/>
        <v>9674.768</v>
      </c>
      <c r="AL54" s="107">
        <f t="shared" si="13"/>
        <v>9857.7369999999992</v>
      </c>
      <c r="AM54" s="107">
        <f t="shared" si="13"/>
        <v>9964.614999999998</v>
      </c>
      <c r="AN54" s="107">
        <f t="shared" si="13"/>
        <v>10190.442999999999</v>
      </c>
      <c r="AO54" s="107">
        <f t="shared" si="13"/>
        <v>10237.352999999997</v>
      </c>
      <c r="AP54" s="107">
        <f t="shared" si="13"/>
        <v>10364.918</v>
      </c>
      <c r="AQ54" s="107">
        <f t="shared" si="13"/>
        <v>10433.596000000001</v>
      </c>
      <c r="AR54" s="107">
        <f t="shared" si="13"/>
        <v>10534.388000000001</v>
      </c>
      <c r="AS54" s="107">
        <f t="shared" si="13"/>
        <v>10599.009000000002</v>
      </c>
      <c r="AT54" s="107">
        <f t="shared" si="13"/>
        <v>10514.167000000001</v>
      </c>
      <c r="AU54" s="107">
        <f t="shared" si="13"/>
        <v>10587.752</v>
      </c>
      <c r="AV54" s="107">
        <f t="shared" si="13"/>
        <v>10647.93</v>
      </c>
      <c r="AW54" s="107">
        <f t="shared" si="13"/>
        <v>10692.862999999999</v>
      </c>
      <c r="AX54" s="107">
        <f t="shared" si="13"/>
        <v>10736.353999999999</v>
      </c>
      <c r="AY54" s="107">
        <f t="shared" si="13"/>
        <v>10771.588</v>
      </c>
      <c r="AZ54" s="107">
        <f t="shared" si="13"/>
        <v>10789.213999999998</v>
      </c>
      <c r="BA54" s="107">
        <f t="shared" si="13"/>
        <v>10784.924999999999</v>
      </c>
      <c r="BB54" s="107">
        <f t="shared" si="13"/>
        <v>10735.621999999999</v>
      </c>
      <c r="BC54" s="107">
        <f t="shared" si="13"/>
        <v>10663.063</v>
      </c>
      <c r="BD54" s="107">
        <f t="shared" si="13"/>
        <v>10583.98</v>
      </c>
      <c r="BE54" s="107">
        <f t="shared" si="13"/>
        <v>10444.782000000001</v>
      </c>
      <c r="BF54" s="107">
        <f t="shared" si="13"/>
        <v>10426.025</v>
      </c>
      <c r="BG54" s="107">
        <f t="shared" si="13"/>
        <v>10325.081</v>
      </c>
      <c r="BH54" s="107">
        <f t="shared" si="13"/>
        <v>10274.284</v>
      </c>
      <c r="BI54" s="107">
        <f t="shared" si="13"/>
        <v>10287.388999999999</v>
      </c>
      <c r="BJ54" s="107">
        <f t="shared" si="13"/>
        <v>10420.384999999998</v>
      </c>
      <c r="BK54" s="107">
        <f t="shared" si="13"/>
        <v>10354.19</v>
      </c>
      <c r="BL54" s="107">
        <f t="shared" si="13"/>
        <v>10271.862999999999</v>
      </c>
      <c r="BM54" s="107">
        <f t="shared" si="13"/>
        <v>10289.17</v>
      </c>
      <c r="BN54" s="107">
        <f t="shared" si="13"/>
        <v>9958.3230000000003</v>
      </c>
      <c r="BO54" s="107">
        <f t="shared" ref="BO54:CX54" si="14">BO18+BO28+BO42</f>
        <v>9708.7990000000009</v>
      </c>
      <c r="BP54" s="107">
        <f t="shared" si="14"/>
        <v>9988.6389999999992</v>
      </c>
      <c r="BQ54" s="107">
        <f t="shared" si="14"/>
        <v>10276.208999999999</v>
      </c>
      <c r="BR54" s="107">
        <f t="shared" si="14"/>
        <v>10045.057000000001</v>
      </c>
      <c r="BS54" s="107">
        <f t="shared" si="14"/>
        <v>10314.255999999999</v>
      </c>
      <c r="BT54" s="107">
        <f t="shared" si="14"/>
        <v>10324.478999999999</v>
      </c>
      <c r="BU54" s="107">
        <f t="shared" si="14"/>
        <v>10246.150000000001</v>
      </c>
      <c r="BV54" s="107">
        <f t="shared" si="14"/>
        <v>9758.7569999999996</v>
      </c>
      <c r="BW54" s="107">
        <f t="shared" si="14"/>
        <v>9495.5139999999992</v>
      </c>
      <c r="BX54" s="107">
        <f t="shared" si="14"/>
        <v>9963.1309999999994</v>
      </c>
      <c r="BY54" s="107">
        <f t="shared" si="14"/>
        <v>9327.02</v>
      </c>
      <c r="BZ54" s="107">
        <f t="shared" si="14"/>
        <v>9589.9239999999991</v>
      </c>
      <c r="CA54" s="107">
        <f t="shared" si="14"/>
        <v>9587.1419999999998</v>
      </c>
      <c r="CB54" s="107">
        <f t="shared" si="14"/>
        <v>9562.719000000001</v>
      </c>
      <c r="CC54" s="107">
        <f t="shared" si="14"/>
        <v>9659.3649999999998</v>
      </c>
      <c r="CD54" s="107">
        <f t="shared" si="14"/>
        <v>9655.4429999999993</v>
      </c>
      <c r="CE54" s="107">
        <f t="shared" si="14"/>
        <v>9762.9599999999991</v>
      </c>
      <c r="CF54" s="107">
        <f t="shared" si="14"/>
        <v>9675.2469999999994</v>
      </c>
      <c r="CG54" s="107">
        <f t="shared" si="14"/>
        <v>9660.3240000000005</v>
      </c>
      <c r="CH54" s="107">
        <f t="shared" si="14"/>
        <v>9360.4409999999989</v>
      </c>
      <c r="CI54" s="107">
        <f t="shared" si="14"/>
        <v>9334.366</v>
      </c>
      <c r="CJ54" s="107">
        <f t="shared" si="14"/>
        <v>9291.9579999999987</v>
      </c>
      <c r="CK54" s="107">
        <f t="shared" si="14"/>
        <v>9256.1050000000014</v>
      </c>
      <c r="CL54" s="107">
        <f t="shared" si="14"/>
        <v>9201.2060000000001</v>
      </c>
      <c r="CM54" s="107">
        <f t="shared" si="14"/>
        <v>9360.130000000001</v>
      </c>
      <c r="CN54" s="107">
        <f t="shared" si="14"/>
        <v>9267.43</v>
      </c>
      <c r="CO54" s="107">
        <f t="shared" si="14"/>
        <v>9177.4199999999983</v>
      </c>
      <c r="CP54" s="107">
        <f t="shared" si="14"/>
        <v>9207.4560000000001</v>
      </c>
      <c r="CQ54" s="107">
        <f t="shared" si="14"/>
        <v>9089.3040000000001</v>
      </c>
      <c r="CR54" s="107">
        <f t="shared" si="14"/>
        <v>8906.5470000000005</v>
      </c>
      <c r="CS54" s="107">
        <f t="shared" si="14"/>
        <v>8875.8619999999992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221649.99874999994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46239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8571.11</v>
      </c>
      <c r="C5" s="25">
        <v>8250.9989999999998</v>
      </c>
      <c r="D5" s="25">
        <v>8120.9830000000002</v>
      </c>
      <c r="E5" s="25">
        <v>7893.7070000000003</v>
      </c>
      <c r="F5" s="25">
        <v>7894.3320000000003</v>
      </c>
      <c r="G5" s="25">
        <v>7695.4350000000004</v>
      </c>
      <c r="H5" s="25">
        <v>7499.8720000000003</v>
      </c>
      <c r="I5" s="25">
        <v>7349.33</v>
      </c>
      <c r="J5" s="25">
        <v>7343.3829999999998</v>
      </c>
      <c r="K5" s="25">
        <v>7314.1350000000002</v>
      </c>
      <c r="L5" s="25">
        <v>7253.1559999999999</v>
      </c>
      <c r="M5" s="25">
        <v>7127.2290000000003</v>
      </c>
      <c r="N5" s="25">
        <v>7248.8890000000001</v>
      </c>
      <c r="O5" s="25">
        <v>7227.1390000000001</v>
      </c>
      <c r="P5" s="25">
        <v>7193.1</v>
      </c>
      <c r="Q5" s="25">
        <v>7206.893</v>
      </c>
      <c r="R5" s="25">
        <v>7233.1469999999999</v>
      </c>
      <c r="S5" s="25">
        <v>7062.4139999999998</v>
      </c>
      <c r="T5" s="25">
        <v>7155.5069999999996</v>
      </c>
      <c r="U5" s="25">
        <v>7248.7939999999999</v>
      </c>
      <c r="V5" s="25">
        <v>7485.4040000000005</v>
      </c>
      <c r="W5" s="25">
        <v>7778.0519999999997</v>
      </c>
      <c r="X5" s="25">
        <v>8109.9949999999999</v>
      </c>
      <c r="Y5" s="25">
        <v>8353.9219999999987</v>
      </c>
      <c r="Z5" s="25">
        <v>7997.8310000000001</v>
      </c>
      <c r="AA5" s="25">
        <v>8113.241</v>
      </c>
      <c r="AB5" s="25">
        <v>8225.366</v>
      </c>
      <c r="AC5" s="25">
        <v>8373.4470000000001</v>
      </c>
      <c r="AD5" s="25">
        <v>8619.1239999999998</v>
      </c>
      <c r="AE5" s="25">
        <v>8795.625</v>
      </c>
      <c r="AF5" s="25">
        <v>8880.91</v>
      </c>
      <c r="AG5" s="25">
        <v>8953.1779999999999</v>
      </c>
      <c r="AH5" s="25">
        <v>9208.0349999999999</v>
      </c>
      <c r="AI5" s="25">
        <v>9183.0669999999991</v>
      </c>
      <c r="AJ5" s="25">
        <v>9287.9959999999992</v>
      </c>
      <c r="AK5" s="25">
        <v>9674.768</v>
      </c>
      <c r="AL5" s="25">
        <v>9857.7369999999992</v>
      </c>
      <c r="AM5" s="25">
        <v>9964.6149999999998</v>
      </c>
      <c r="AN5" s="25">
        <v>10190.442999999999</v>
      </c>
      <c r="AO5" s="25">
        <v>10237.352999999999</v>
      </c>
      <c r="AP5" s="25">
        <v>10364.918</v>
      </c>
      <c r="AQ5" s="25">
        <v>10433.596</v>
      </c>
      <c r="AR5" s="25">
        <v>10534.388000000001</v>
      </c>
      <c r="AS5" s="25">
        <v>10599.009</v>
      </c>
      <c r="AT5" s="25">
        <v>10514.166999999999</v>
      </c>
      <c r="AU5" s="25">
        <v>10587.752</v>
      </c>
      <c r="AV5" s="25">
        <v>10647.93</v>
      </c>
      <c r="AW5" s="25">
        <v>10692.862000000001</v>
      </c>
      <c r="AX5" s="25">
        <v>10736.353999999999</v>
      </c>
      <c r="AY5" s="25">
        <v>10771.588</v>
      </c>
      <c r="AZ5" s="25">
        <v>10789.239</v>
      </c>
      <c r="BA5" s="25">
        <v>10784.924000000001</v>
      </c>
      <c r="BB5" s="25">
        <v>10735.635</v>
      </c>
      <c r="BC5" s="25">
        <v>10663.076999999999</v>
      </c>
      <c r="BD5" s="25">
        <v>10584.022000000001</v>
      </c>
      <c r="BE5" s="25">
        <v>10444.779</v>
      </c>
      <c r="BF5" s="25">
        <v>10426.034</v>
      </c>
      <c r="BG5" s="25">
        <v>10325.116</v>
      </c>
      <c r="BH5" s="25">
        <v>10274.284</v>
      </c>
      <c r="BI5" s="25">
        <v>10287.388999999999</v>
      </c>
      <c r="BJ5" s="25">
        <v>10420.384999999998</v>
      </c>
      <c r="BK5" s="25">
        <v>10354.189999999999</v>
      </c>
      <c r="BL5" s="25">
        <v>10271.862999999999</v>
      </c>
      <c r="BM5" s="25">
        <v>10289.17</v>
      </c>
      <c r="BN5" s="25">
        <v>9958.3230000000003</v>
      </c>
      <c r="BO5" s="25">
        <v>9708.7919999999995</v>
      </c>
      <c r="BP5" s="25">
        <v>9988.6620000000003</v>
      </c>
      <c r="BQ5" s="25">
        <v>10276.209000000001</v>
      </c>
      <c r="BR5" s="25">
        <v>10045.067999999999</v>
      </c>
      <c r="BS5" s="25">
        <v>10314.255999999999</v>
      </c>
      <c r="BT5" s="25">
        <v>10324.478999999999</v>
      </c>
      <c r="BU5" s="25">
        <v>10246.15</v>
      </c>
      <c r="BV5" s="25">
        <v>9758.7270000000008</v>
      </c>
      <c r="BW5" s="25">
        <v>9495.4619999999995</v>
      </c>
      <c r="BX5" s="25">
        <v>9963.0499999999993</v>
      </c>
      <c r="BY5" s="25">
        <v>9326.9410000000007</v>
      </c>
      <c r="BZ5" s="25">
        <v>9589.9110000000001</v>
      </c>
      <c r="CA5" s="25">
        <v>9587.0619999999999</v>
      </c>
      <c r="CB5" s="25">
        <v>9562.6540000000005</v>
      </c>
      <c r="CC5" s="25">
        <v>9659.2929999999997</v>
      </c>
      <c r="CD5" s="25">
        <v>9655.4290000000001</v>
      </c>
      <c r="CE5" s="25">
        <v>9763.0049999999992</v>
      </c>
      <c r="CF5" s="25">
        <v>9675.2559999999994</v>
      </c>
      <c r="CG5" s="25">
        <v>9660.3379999999997</v>
      </c>
      <c r="CH5" s="25">
        <v>9360.4220000000005</v>
      </c>
      <c r="CI5" s="25">
        <v>9334.3880000000008</v>
      </c>
      <c r="CJ5" s="25">
        <v>9291.9509999999991</v>
      </c>
      <c r="CK5" s="25">
        <v>9256.0930000000008</v>
      </c>
      <c r="CL5" s="25">
        <v>9201.2209999999995</v>
      </c>
      <c r="CM5" s="25">
        <v>9360.1550000000007</v>
      </c>
      <c r="CN5" s="25">
        <v>9267.3960000000006</v>
      </c>
      <c r="CO5" s="25">
        <v>9177.4159999999993</v>
      </c>
      <c r="CP5" s="25">
        <v>9207.4840000000004</v>
      </c>
      <c r="CQ5" s="25">
        <v>9089.2559999999994</v>
      </c>
      <c r="CR5" s="25">
        <v>8906.5370000000003</v>
      </c>
      <c r="CS5" s="25">
        <v>8875.8670000000002</v>
      </c>
      <c r="CT5" s="26"/>
      <c r="CU5" s="26"/>
      <c r="CV5" s="26"/>
      <c r="CW5" s="27"/>
      <c r="CX5" s="28">
        <f t="array" ref="CX5">SUMPRODUCT(B5:CW5*0.25)</f>
        <v>221649.89675000004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209.24</v>
      </c>
      <c r="C8" s="37">
        <v>206.15</v>
      </c>
      <c r="D8" s="37">
        <v>175</v>
      </c>
      <c r="E8" s="37">
        <v>172</v>
      </c>
      <c r="F8" s="37">
        <v>179.9</v>
      </c>
      <c r="G8" s="37">
        <v>173.83</v>
      </c>
      <c r="H8" s="37">
        <v>174.17</v>
      </c>
      <c r="I8" s="37">
        <v>174.74</v>
      </c>
      <c r="J8" s="37">
        <v>179.6</v>
      </c>
      <c r="K8" s="37">
        <v>175.01</v>
      </c>
      <c r="L8" s="37">
        <v>171.62</v>
      </c>
      <c r="M8" s="37">
        <v>169.8</v>
      </c>
      <c r="N8" s="37">
        <v>170.77</v>
      </c>
      <c r="O8" s="37">
        <v>170.36</v>
      </c>
      <c r="P8" s="37">
        <v>164.79</v>
      </c>
      <c r="Q8" s="37">
        <v>161.91999999999999</v>
      </c>
      <c r="R8" s="37">
        <v>151.63999999999999</v>
      </c>
      <c r="S8" s="37">
        <v>172.06</v>
      </c>
      <c r="T8" s="37">
        <v>172.67</v>
      </c>
      <c r="U8" s="37">
        <v>179.11</v>
      </c>
      <c r="V8" s="37">
        <v>179.01</v>
      </c>
      <c r="W8" s="37">
        <v>182.6</v>
      </c>
      <c r="X8" s="37">
        <v>184.15</v>
      </c>
      <c r="Y8" s="37">
        <v>184.91</v>
      </c>
      <c r="Z8" s="37">
        <v>184.15</v>
      </c>
      <c r="AA8" s="37">
        <v>184.15</v>
      </c>
      <c r="AB8" s="37">
        <v>183.34</v>
      </c>
      <c r="AC8" s="37">
        <v>170.32</v>
      </c>
      <c r="AD8" s="37">
        <v>171.45</v>
      </c>
      <c r="AE8" s="37">
        <v>147.55000000000001</v>
      </c>
      <c r="AF8" s="37">
        <v>153.87</v>
      </c>
      <c r="AG8" s="37">
        <v>136</v>
      </c>
      <c r="AH8" s="37">
        <v>133.22999999999999</v>
      </c>
      <c r="AI8" s="37">
        <v>121.35</v>
      </c>
      <c r="AJ8" s="37">
        <v>68</v>
      </c>
      <c r="AK8" s="37">
        <v>27.8</v>
      </c>
      <c r="AL8" s="37">
        <v>80</v>
      </c>
      <c r="AM8" s="37">
        <v>20</v>
      </c>
      <c r="AN8" s="37">
        <v>0</v>
      </c>
      <c r="AO8" s="37">
        <v>0</v>
      </c>
      <c r="AP8" s="37">
        <v>0.02</v>
      </c>
      <c r="AQ8" s="37">
        <v>0.01</v>
      </c>
      <c r="AR8" s="37">
        <v>0.02</v>
      </c>
      <c r="AS8" s="37">
        <v>25</v>
      </c>
      <c r="AT8" s="37">
        <v>0.01</v>
      </c>
      <c r="AU8" s="37">
        <v>0.57999999999999996</v>
      </c>
      <c r="AV8" s="37">
        <v>31.8</v>
      </c>
      <c r="AW8" s="37">
        <v>67.989999999999995</v>
      </c>
      <c r="AX8" s="37">
        <v>65.77</v>
      </c>
      <c r="AY8" s="37">
        <v>79.8</v>
      </c>
      <c r="AZ8" s="37">
        <v>80</v>
      </c>
      <c r="BA8" s="37">
        <v>98.67</v>
      </c>
      <c r="BB8" s="37">
        <v>90.4</v>
      </c>
      <c r="BC8" s="37">
        <v>88.11</v>
      </c>
      <c r="BD8" s="37">
        <v>90.65</v>
      </c>
      <c r="BE8" s="37">
        <v>72.53</v>
      </c>
      <c r="BF8" s="37">
        <v>68.12</v>
      </c>
      <c r="BG8" s="37">
        <v>91.03</v>
      </c>
      <c r="BH8" s="37">
        <v>76.72</v>
      </c>
      <c r="BI8" s="37">
        <v>82.05</v>
      </c>
      <c r="BJ8" s="37">
        <v>0.02</v>
      </c>
      <c r="BK8" s="37">
        <v>21.18</v>
      </c>
      <c r="BL8" s="37">
        <v>95.88</v>
      </c>
      <c r="BM8" s="37">
        <v>114.2</v>
      </c>
      <c r="BN8" s="37">
        <v>46.84</v>
      </c>
      <c r="BO8" s="37">
        <v>112.22</v>
      </c>
      <c r="BP8" s="37">
        <v>148.74</v>
      </c>
      <c r="BQ8" s="37">
        <v>189.35</v>
      </c>
      <c r="BR8" s="37">
        <v>153.18</v>
      </c>
      <c r="BS8" s="37">
        <v>191.27</v>
      </c>
      <c r="BT8" s="37">
        <v>204.14</v>
      </c>
      <c r="BU8" s="37">
        <v>236.85</v>
      </c>
      <c r="BV8" s="37">
        <v>196.16</v>
      </c>
      <c r="BW8" s="37">
        <v>295.22000000000003</v>
      </c>
      <c r="BX8" s="37">
        <v>259.02999999999997</v>
      </c>
      <c r="BY8" s="37">
        <v>257.81</v>
      </c>
      <c r="BZ8" s="37">
        <v>306.85000000000002</v>
      </c>
      <c r="CA8" s="37">
        <v>307.29000000000002</v>
      </c>
      <c r="CB8" s="37">
        <v>347.39</v>
      </c>
      <c r="CC8" s="37">
        <v>195.77</v>
      </c>
      <c r="CD8" s="37">
        <v>300.01</v>
      </c>
      <c r="CE8" s="37">
        <v>224</v>
      </c>
      <c r="CF8" s="37">
        <v>240.73</v>
      </c>
      <c r="CG8" s="37">
        <v>187</v>
      </c>
      <c r="CH8" s="37">
        <v>285.01</v>
      </c>
      <c r="CI8" s="37">
        <v>233.25</v>
      </c>
      <c r="CJ8" s="37">
        <v>183.92</v>
      </c>
      <c r="CK8" s="37">
        <v>218.43</v>
      </c>
      <c r="CL8" s="37">
        <v>262.63</v>
      </c>
      <c r="CM8" s="37">
        <v>256.88</v>
      </c>
      <c r="CN8" s="37">
        <v>251.26</v>
      </c>
      <c r="CO8" s="37">
        <v>218.23</v>
      </c>
      <c r="CP8" s="37">
        <v>245.5</v>
      </c>
      <c r="CQ8" s="37">
        <v>221.45</v>
      </c>
      <c r="CR8" s="37">
        <v>221.84</v>
      </c>
      <c r="CS8" s="37">
        <v>197.53</v>
      </c>
      <c r="CT8" s="38"/>
      <c r="CU8" s="38"/>
      <c r="CV8" s="38"/>
      <c r="CW8" s="39"/>
      <c r="CX8" s="40">
        <f>IF(SUM(B8:CW8)&lt;&gt;0,AVERAGEIF(B8:CW8,"&lt;&gt;"""),"")</f>
        <v>151.58958333333337</v>
      </c>
    </row>
    <row r="9" spans="1:102" ht="24.95" customHeight="1" thickBot="1" x14ac:dyDescent="0.25">
      <c r="A9" s="41" t="s">
        <v>6</v>
      </c>
      <c r="B9" s="42">
        <v>190.5975</v>
      </c>
      <c r="C9" s="43">
        <v>190.5975</v>
      </c>
      <c r="D9" s="43">
        <v>190.5975</v>
      </c>
      <c r="E9" s="43">
        <v>190.5975</v>
      </c>
      <c r="F9" s="43">
        <v>175.66</v>
      </c>
      <c r="G9" s="43">
        <v>175.66</v>
      </c>
      <c r="H9" s="43">
        <v>175.66</v>
      </c>
      <c r="I9" s="43">
        <v>175.66</v>
      </c>
      <c r="J9" s="43">
        <v>174.00749999999999</v>
      </c>
      <c r="K9" s="43">
        <v>174.00749999999999</v>
      </c>
      <c r="L9" s="43">
        <v>174.00749999999999</v>
      </c>
      <c r="M9" s="43">
        <v>174.00749999999999</v>
      </c>
      <c r="N9" s="43">
        <v>166.96</v>
      </c>
      <c r="O9" s="43">
        <v>166.96</v>
      </c>
      <c r="P9" s="43">
        <v>166.96</v>
      </c>
      <c r="Q9" s="43">
        <v>166.96</v>
      </c>
      <c r="R9" s="43">
        <v>168.87</v>
      </c>
      <c r="S9" s="43">
        <v>168.87</v>
      </c>
      <c r="T9" s="43">
        <v>168.87</v>
      </c>
      <c r="U9" s="43">
        <v>168.87</v>
      </c>
      <c r="V9" s="43">
        <v>182.66749999999999</v>
      </c>
      <c r="W9" s="43">
        <v>182.66749999999999</v>
      </c>
      <c r="X9" s="43">
        <v>182.66749999999999</v>
      </c>
      <c r="Y9" s="43">
        <v>182.66749999999999</v>
      </c>
      <c r="Z9" s="43">
        <v>180.49</v>
      </c>
      <c r="AA9" s="43">
        <v>180.49</v>
      </c>
      <c r="AB9" s="43">
        <v>180.49</v>
      </c>
      <c r="AC9" s="43">
        <v>180.49</v>
      </c>
      <c r="AD9" s="43">
        <v>152.2175</v>
      </c>
      <c r="AE9" s="43">
        <v>152.2175</v>
      </c>
      <c r="AF9" s="43">
        <v>152.2175</v>
      </c>
      <c r="AG9" s="43">
        <v>152.2175</v>
      </c>
      <c r="AH9" s="43">
        <v>87.594999999999999</v>
      </c>
      <c r="AI9" s="43">
        <v>87.594999999999999</v>
      </c>
      <c r="AJ9" s="43">
        <v>87.594999999999999</v>
      </c>
      <c r="AK9" s="43">
        <v>87.594999999999999</v>
      </c>
      <c r="AL9" s="43">
        <v>25</v>
      </c>
      <c r="AM9" s="43">
        <v>25</v>
      </c>
      <c r="AN9" s="43">
        <v>25</v>
      </c>
      <c r="AO9" s="43">
        <v>25</v>
      </c>
      <c r="AP9" s="43">
        <v>6.2625000000000002</v>
      </c>
      <c r="AQ9" s="43">
        <v>6.2625000000000002</v>
      </c>
      <c r="AR9" s="43">
        <v>6.2625000000000002</v>
      </c>
      <c r="AS9" s="43">
        <v>6.2625000000000002</v>
      </c>
      <c r="AT9" s="43">
        <v>25.094999999999999</v>
      </c>
      <c r="AU9" s="43">
        <v>25.094999999999999</v>
      </c>
      <c r="AV9" s="43">
        <v>25.094999999999999</v>
      </c>
      <c r="AW9" s="43">
        <v>25.094999999999999</v>
      </c>
      <c r="AX9" s="43">
        <v>81.06</v>
      </c>
      <c r="AY9" s="43">
        <v>81.06</v>
      </c>
      <c r="AZ9" s="43">
        <v>81.06</v>
      </c>
      <c r="BA9" s="43">
        <v>81.06</v>
      </c>
      <c r="BB9" s="43">
        <v>85.422499999999999</v>
      </c>
      <c r="BC9" s="43">
        <v>85.422499999999999</v>
      </c>
      <c r="BD9" s="43">
        <v>85.422499999999999</v>
      </c>
      <c r="BE9" s="43">
        <v>85.422499999999999</v>
      </c>
      <c r="BF9" s="43">
        <v>79.48</v>
      </c>
      <c r="BG9" s="43">
        <v>79.48</v>
      </c>
      <c r="BH9" s="43">
        <v>79.48</v>
      </c>
      <c r="BI9" s="43">
        <v>79.48</v>
      </c>
      <c r="BJ9" s="43">
        <v>57.82</v>
      </c>
      <c r="BK9" s="43">
        <v>57.82</v>
      </c>
      <c r="BL9" s="43">
        <v>57.82</v>
      </c>
      <c r="BM9" s="43">
        <v>57.82</v>
      </c>
      <c r="BN9" s="43">
        <v>124.28749999999999</v>
      </c>
      <c r="BO9" s="43">
        <v>124.28749999999999</v>
      </c>
      <c r="BP9" s="43">
        <v>124.28749999999999</v>
      </c>
      <c r="BQ9" s="43">
        <v>124.28749999999999</v>
      </c>
      <c r="BR9" s="43">
        <v>196.36</v>
      </c>
      <c r="BS9" s="43">
        <v>196.36</v>
      </c>
      <c r="BT9" s="43">
        <v>196.36</v>
      </c>
      <c r="BU9" s="43">
        <v>196.36</v>
      </c>
      <c r="BV9" s="43">
        <v>252.05500000000001</v>
      </c>
      <c r="BW9" s="43">
        <v>252.05500000000001</v>
      </c>
      <c r="BX9" s="43">
        <v>252.05500000000001</v>
      </c>
      <c r="BY9" s="43">
        <v>252.05500000000001</v>
      </c>
      <c r="BZ9" s="43">
        <v>289.32499999999999</v>
      </c>
      <c r="CA9" s="43">
        <v>289.32499999999999</v>
      </c>
      <c r="CB9" s="43">
        <v>289.32499999999999</v>
      </c>
      <c r="CC9" s="43">
        <v>289.32499999999999</v>
      </c>
      <c r="CD9" s="43">
        <v>237.935</v>
      </c>
      <c r="CE9" s="43">
        <v>237.935</v>
      </c>
      <c r="CF9" s="43">
        <v>237.935</v>
      </c>
      <c r="CG9" s="43">
        <v>237.935</v>
      </c>
      <c r="CH9" s="43">
        <v>230.1525</v>
      </c>
      <c r="CI9" s="43">
        <v>230.1525</v>
      </c>
      <c r="CJ9" s="43">
        <v>230.1525</v>
      </c>
      <c r="CK9" s="43">
        <v>230.1525</v>
      </c>
      <c r="CL9" s="43">
        <v>247.25</v>
      </c>
      <c r="CM9" s="43">
        <v>247.25</v>
      </c>
      <c r="CN9" s="43">
        <v>247.25</v>
      </c>
      <c r="CO9" s="43">
        <v>247.25</v>
      </c>
      <c r="CP9" s="43">
        <v>221.58</v>
      </c>
      <c r="CQ9" s="43">
        <v>221.58</v>
      </c>
      <c r="CR9" s="43">
        <v>221.58</v>
      </c>
      <c r="CS9" s="43">
        <v>221.58</v>
      </c>
      <c r="CT9" s="44"/>
      <c r="CU9" s="44"/>
      <c r="CV9" s="44"/>
      <c r="CW9" s="45"/>
      <c r="CX9" s="46">
        <f>IF(SUM(B9:CW9)&lt;&gt;0,AVERAGEIF(B9:CW9,"&lt;&gt;"""),"")</f>
        <v>151.58958333333334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56.826999999999998</v>
      </c>
      <c r="X15" s="71">
        <v>56.253999999999998</v>
      </c>
      <c r="Y15" s="71">
        <v>55.189</v>
      </c>
      <c r="Z15" s="71">
        <v>53.637</v>
      </c>
      <c r="AA15" s="71">
        <v>51.866999999999997</v>
      </c>
      <c r="AB15" s="71">
        <v>49.527999999999999</v>
      </c>
      <c r="AC15" s="71">
        <v>46.024000000000001</v>
      </c>
      <c r="AD15" s="71">
        <v>41.493000000000002</v>
      </c>
      <c r="AE15" s="71">
        <v>37.243000000000002</v>
      </c>
      <c r="AF15" s="71">
        <v>33.454000000000001</v>
      </c>
      <c r="AG15" s="71">
        <v>29.463999999999999</v>
      </c>
      <c r="AH15" s="71">
        <v>25.003</v>
      </c>
      <c r="AI15" s="71">
        <v>20.885000000000002</v>
      </c>
      <c r="AJ15" s="71">
        <v>17.306999999999999</v>
      </c>
      <c r="AK15" s="71">
        <v>13.95</v>
      </c>
      <c r="AL15" s="71">
        <v>10.606</v>
      </c>
      <c r="AM15" s="71">
        <v>7.4859999999999998</v>
      </c>
      <c r="AN15" s="71">
        <v>4.8339999999999996</v>
      </c>
      <c r="AO15" s="71">
        <v>2.7629999999999999</v>
      </c>
      <c r="AP15" s="71">
        <v>1.109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>
        <v>0.56200000000000006</v>
      </c>
      <c r="BF15" s="71">
        <v>2.536</v>
      </c>
      <c r="BG15" s="71">
        <v>4.4909999999999997</v>
      </c>
      <c r="BH15" s="71">
        <v>6.3890000000000002</v>
      </c>
      <c r="BI15" s="71">
        <v>8.4719999999999995</v>
      </c>
      <c r="BJ15" s="71">
        <v>10.814</v>
      </c>
      <c r="BK15" s="71">
        <v>13.198</v>
      </c>
      <c r="BL15" s="71">
        <v>15.71</v>
      </c>
      <c r="BM15" s="71">
        <v>18.571000000000002</v>
      </c>
      <c r="BN15" s="71">
        <v>21.72</v>
      </c>
      <c r="BO15" s="71">
        <v>24.725000000000001</v>
      </c>
      <c r="BP15" s="71">
        <v>27.850999999999999</v>
      </c>
      <c r="BQ15" s="71">
        <v>31.576000000000001</v>
      </c>
      <c r="BR15" s="71">
        <v>35.713999999999999</v>
      </c>
      <c r="BS15" s="71">
        <v>39.223999999999997</v>
      </c>
      <c r="BT15" s="71">
        <v>42.180999999999997</v>
      </c>
      <c r="BU15" s="71">
        <v>45.24</v>
      </c>
      <c r="BV15" s="71">
        <v>48.481999999999999</v>
      </c>
      <c r="BW15" s="71">
        <v>51.051000000000002</v>
      </c>
      <c r="BX15" s="71">
        <v>52.817999999999998</v>
      </c>
      <c r="BY15" s="71">
        <v>54.158000000000001</v>
      </c>
      <c r="BZ15" s="71">
        <v>55.332999999999998</v>
      </c>
      <c r="CA15" s="71">
        <v>56.225999999999999</v>
      </c>
      <c r="CB15" s="71">
        <v>56.753999999999998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876.1797499999999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>
        <v>93.1</v>
      </c>
      <c r="AL17" s="71">
        <v>46.8</v>
      </c>
      <c r="AM17" s="71">
        <v>71.8</v>
      </c>
      <c r="AN17" s="71">
        <v>201.2</v>
      </c>
      <c r="AO17" s="71">
        <v>206.2</v>
      </c>
      <c r="AP17" s="71">
        <v>241.2</v>
      </c>
      <c r="AQ17" s="71">
        <v>251.2</v>
      </c>
      <c r="AR17" s="71">
        <v>299.7</v>
      </c>
      <c r="AS17" s="71">
        <v>367.1</v>
      </c>
      <c r="AT17" s="71">
        <v>343.6</v>
      </c>
      <c r="AU17" s="71">
        <v>364.9</v>
      </c>
      <c r="AV17" s="71">
        <v>369.4</v>
      </c>
      <c r="AW17" s="71">
        <v>354.7</v>
      </c>
      <c r="AX17" s="71">
        <v>392</v>
      </c>
      <c r="AY17" s="71">
        <v>392</v>
      </c>
      <c r="AZ17" s="71">
        <v>392</v>
      </c>
      <c r="BA17" s="71">
        <v>392</v>
      </c>
      <c r="BB17" s="71">
        <v>392</v>
      </c>
      <c r="BC17" s="71">
        <v>331.42</v>
      </c>
      <c r="BD17" s="71">
        <v>309.92</v>
      </c>
      <c r="BE17" s="71">
        <v>258.10000000000002</v>
      </c>
      <c r="BF17" s="71">
        <v>223</v>
      </c>
      <c r="BG17" s="71">
        <v>198</v>
      </c>
      <c r="BH17" s="71">
        <v>25</v>
      </c>
      <c r="BI17" s="71">
        <v>25</v>
      </c>
      <c r="BJ17" s="71">
        <v>30</v>
      </c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1642.835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56.826999999999998</v>
      </c>
      <c r="X18" s="77">
        <f t="shared" si="0"/>
        <v>56.253999999999998</v>
      </c>
      <c r="Y18" s="77">
        <f t="shared" si="0"/>
        <v>55.189</v>
      </c>
      <c r="Z18" s="77">
        <f t="shared" si="0"/>
        <v>53.637</v>
      </c>
      <c r="AA18" s="77">
        <f t="shared" si="0"/>
        <v>51.866999999999997</v>
      </c>
      <c r="AB18" s="77">
        <f t="shared" si="0"/>
        <v>49.527999999999999</v>
      </c>
      <c r="AC18" s="77">
        <f t="shared" si="0"/>
        <v>46.024000000000001</v>
      </c>
      <c r="AD18" s="77">
        <f t="shared" si="0"/>
        <v>41.493000000000002</v>
      </c>
      <c r="AE18" s="77">
        <f t="shared" si="0"/>
        <v>37.243000000000002</v>
      </c>
      <c r="AF18" s="77">
        <f t="shared" si="0"/>
        <v>33.454000000000001</v>
      </c>
      <c r="AG18" s="77">
        <f t="shared" si="0"/>
        <v>29.463999999999999</v>
      </c>
      <c r="AH18" s="77">
        <f t="shared" si="0"/>
        <v>25.003</v>
      </c>
      <c r="AI18" s="77">
        <f t="shared" si="0"/>
        <v>20.885000000000002</v>
      </c>
      <c r="AJ18" s="77">
        <f t="shared" si="0"/>
        <v>17.306999999999999</v>
      </c>
      <c r="AK18" s="77">
        <f t="shared" si="0"/>
        <v>107.05</v>
      </c>
      <c r="AL18" s="77">
        <f t="shared" si="0"/>
        <v>57.405999999999999</v>
      </c>
      <c r="AM18" s="77">
        <f t="shared" si="0"/>
        <v>79.286000000000001</v>
      </c>
      <c r="AN18" s="77">
        <f t="shared" si="0"/>
        <v>206.03399999999999</v>
      </c>
      <c r="AO18" s="77">
        <f t="shared" si="0"/>
        <v>208.96299999999999</v>
      </c>
      <c r="AP18" s="77">
        <f t="shared" si="0"/>
        <v>242.309</v>
      </c>
      <c r="AQ18" s="77">
        <f t="shared" si="0"/>
        <v>251.2</v>
      </c>
      <c r="AR18" s="77">
        <f t="shared" si="0"/>
        <v>299.7</v>
      </c>
      <c r="AS18" s="77">
        <f t="shared" si="0"/>
        <v>367.1</v>
      </c>
      <c r="AT18" s="77">
        <f t="shared" si="0"/>
        <v>343.6</v>
      </c>
      <c r="AU18" s="77">
        <f t="shared" si="0"/>
        <v>364.9</v>
      </c>
      <c r="AV18" s="77">
        <f t="shared" si="0"/>
        <v>369.4</v>
      </c>
      <c r="AW18" s="77">
        <f t="shared" si="0"/>
        <v>354.7</v>
      </c>
      <c r="AX18" s="77">
        <f t="shared" si="0"/>
        <v>392</v>
      </c>
      <c r="AY18" s="77">
        <f t="shared" si="0"/>
        <v>392</v>
      </c>
      <c r="AZ18" s="77">
        <f t="shared" si="0"/>
        <v>392</v>
      </c>
      <c r="BA18" s="77">
        <f t="shared" si="0"/>
        <v>392</v>
      </c>
      <c r="BB18" s="77">
        <f t="shared" si="0"/>
        <v>392</v>
      </c>
      <c r="BC18" s="77">
        <f t="shared" si="0"/>
        <v>331.42</v>
      </c>
      <c r="BD18" s="77">
        <f t="shared" si="0"/>
        <v>309.92</v>
      </c>
      <c r="BE18" s="77">
        <f t="shared" si="0"/>
        <v>258.66200000000003</v>
      </c>
      <c r="BF18" s="77">
        <f t="shared" si="0"/>
        <v>225.536</v>
      </c>
      <c r="BG18" s="77">
        <f t="shared" si="0"/>
        <v>202.49099999999999</v>
      </c>
      <c r="BH18" s="77">
        <f t="shared" si="0"/>
        <v>31.388999999999999</v>
      </c>
      <c r="BI18" s="77">
        <f t="shared" si="0"/>
        <v>33.472000000000001</v>
      </c>
      <c r="BJ18" s="77">
        <f t="shared" si="0"/>
        <v>40.814</v>
      </c>
      <c r="BK18" s="77">
        <f t="shared" si="0"/>
        <v>13.198</v>
      </c>
      <c r="BL18" s="77">
        <f t="shared" si="0"/>
        <v>15.71</v>
      </c>
      <c r="BM18" s="77">
        <f t="shared" si="0"/>
        <v>18.571000000000002</v>
      </c>
      <c r="BN18" s="77">
        <f t="shared" si="0"/>
        <v>21.72</v>
      </c>
      <c r="BO18" s="77">
        <f t="shared" ref="BO18:CW18" si="1">SUM(BO11:BO17)</f>
        <v>24.725000000000001</v>
      </c>
      <c r="BP18" s="77">
        <f t="shared" si="1"/>
        <v>27.850999999999999</v>
      </c>
      <c r="BQ18" s="77">
        <f t="shared" si="1"/>
        <v>31.576000000000001</v>
      </c>
      <c r="BR18" s="77">
        <f t="shared" si="1"/>
        <v>35.713999999999999</v>
      </c>
      <c r="BS18" s="77">
        <f t="shared" si="1"/>
        <v>39.223999999999997</v>
      </c>
      <c r="BT18" s="77">
        <f t="shared" si="1"/>
        <v>42.180999999999997</v>
      </c>
      <c r="BU18" s="77">
        <f t="shared" si="1"/>
        <v>45.24</v>
      </c>
      <c r="BV18" s="77">
        <f t="shared" si="1"/>
        <v>48.481999999999999</v>
      </c>
      <c r="BW18" s="77">
        <f t="shared" si="1"/>
        <v>51.051000000000002</v>
      </c>
      <c r="BX18" s="77">
        <f t="shared" si="1"/>
        <v>52.817999999999998</v>
      </c>
      <c r="BY18" s="77">
        <f t="shared" si="1"/>
        <v>54.158000000000001</v>
      </c>
      <c r="BZ18" s="77">
        <f t="shared" si="1"/>
        <v>55.332999999999998</v>
      </c>
      <c r="CA18" s="77">
        <f t="shared" si="1"/>
        <v>56.225999999999999</v>
      </c>
      <c r="CB18" s="77">
        <f t="shared" si="1"/>
        <v>56.753999999999998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2519.0147499999998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774.79499999999996</v>
      </c>
      <c r="C21" s="88">
        <v>775.17100000000005</v>
      </c>
      <c r="D21" s="88">
        <v>774.69500000000005</v>
      </c>
      <c r="E21" s="88">
        <v>774.49599999999998</v>
      </c>
      <c r="F21" s="88">
        <v>813.27200000000005</v>
      </c>
      <c r="G21" s="88">
        <v>813.50699999999995</v>
      </c>
      <c r="H21" s="88">
        <v>813.87</v>
      </c>
      <c r="I21" s="88">
        <v>814.10299999999995</v>
      </c>
      <c r="J21" s="88">
        <v>814.24300000000005</v>
      </c>
      <c r="K21" s="88">
        <v>814.03200000000004</v>
      </c>
      <c r="L21" s="88">
        <v>814.10199999999998</v>
      </c>
      <c r="M21" s="88">
        <v>814.51400000000001</v>
      </c>
      <c r="N21" s="88">
        <v>819.88199999999995</v>
      </c>
      <c r="O21" s="88">
        <v>819.02599999999995</v>
      </c>
      <c r="P21" s="88">
        <v>818.76700000000005</v>
      </c>
      <c r="Q21" s="88">
        <v>819.25</v>
      </c>
      <c r="R21" s="88">
        <v>810.59799999999996</v>
      </c>
      <c r="S21" s="88">
        <v>810.029</v>
      </c>
      <c r="T21" s="88">
        <v>809.71400000000006</v>
      </c>
      <c r="U21" s="88">
        <v>809.303</v>
      </c>
      <c r="V21" s="88">
        <v>815.16899999999998</v>
      </c>
      <c r="W21" s="88">
        <v>813.51800000000003</v>
      </c>
      <c r="X21" s="88">
        <v>812.25599999999997</v>
      </c>
      <c r="Y21" s="88">
        <v>811.25599999999997</v>
      </c>
      <c r="Z21" s="88">
        <v>785.22900000000004</v>
      </c>
      <c r="AA21" s="88">
        <v>783.65599999999995</v>
      </c>
      <c r="AB21" s="88">
        <v>782.78300000000002</v>
      </c>
      <c r="AC21" s="88">
        <v>782.97299999999996</v>
      </c>
      <c r="AD21" s="88">
        <v>779.33799999999997</v>
      </c>
      <c r="AE21" s="88">
        <v>779.05799999999999</v>
      </c>
      <c r="AF21" s="88">
        <v>779.09</v>
      </c>
      <c r="AG21" s="88">
        <v>779.14300000000003</v>
      </c>
      <c r="AH21" s="88">
        <v>810.05600000000004</v>
      </c>
      <c r="AI21" s="88">
        <v>810.34500000000003</v>
      </c>
      <c r="AJ21" s="88">
        <v>810.61599999999999</v>
      </c>
      <c r="AK21" s="88">
        <v>810.30399999999997</v>
      </c>
      <c r="AL21" s="88">
        <v>806.53800000000001</v>
      </c>
      <c r="AM21" s="88">
        <v>807.01300000000003</v>
      </c>
      <c r="AN21" s="88">
        <v>813.05</v>
      </c>
      <c r="AO21" s="88">
        <v>811.21</v>
      </c>
      <c r="AP21" s="88">
        <v>807.35199999999998</v>
      </c>
      <c r="AQ21" s="88">
        <v>807.22</v>
      </c>
      <c r="AR21" s="88">
        <v>805.58299999999997</v>
      </c>
      <c r="AS21" s="88">
        <v>804.798</v>
      </c>
      <c r="AT21" s="88">
        <v>802.41499999999996</v>
      </c>
      <c r="AU21" s="88">
        <v>801.90200000000004</v>
      </c>
      <c r="AV21" s="88">
        <v>801.23</v>
      </c>
      <c r="AW21" s="88">
        <v>793.995</v>
      </c>
      <c r="AX21" s="88">
        <v>793.33399999999995</v>
      </c>
      <c r="AY21" s="88">
        <v>793.09500000000003</v>
      </c>
      <c r="AZ21" s="88">
        <v>792.46199999999999</v>
      </c>
      <c r="BA21" s="88">
        <v>792.82100000000003</v>
      </c>
      <c r="BB21" s="88">
        <v>786.21900000000005</v>
      </c>
      <c r="BC21" s="88">
        <v>785.91200000000003</v>
      </c>
      <c r="BD21" s="88">
        <v>785.93200000000002</v>
      </c>
      <c r="BE21" s="88">
        <v>786.40599999999995</v>
      </c>
      <c r="BF21" s="88">
        <v>780.48400000000004</v>
      </c>
      <c r="BG21" s="88">
        <v>780.61400000000003</v>
      </c>
      <c r="BH21" s="88">
        <v>781.73699999999997</v>
      </c>
      <c r="BI21" s="88">
        <v>782.44299999999998</v>
      </c>
      <c r="BJ21" s="88">
        <v>797.44899999999996</v>
      </c>
      <c r="BK21" s="88">
        <v>797.86900000000003</v>
      </c>
      <c r="BL21" s="88">
        <v>799.09</v>
      </c>
      <c r="BM21" s="88">
        <v>799.98299999999995</v>
      </c>
      <c r="BN21" s="88">
        <v>739.81799999999998</v>
      </c>
      <c r="BO21" s="88">
        <v>740.24300000000005</v>
      </c>
      <c r="BP21" s="88">
        <v>741.24</v>
      </c>
      <c r="BQ21" s="88">
        <v>742.68399999999997</v>
      </c>
      <c r="BR21" s="88">
        <v>736.20500000000004</v>
      </c>
      <c r="BS21" s="88">
        <v>736.61099999999999</v>
      </c>
      <c r="BT21" s="88">
        <v>738.02</v>
      </c>
      <c r="BU21" s="88">
        <v>740.05499999999995</v>
      </c>
      <c r="BV21" s="88">
        <v>705.27</v>
      </c>
      <c r="BW21" s="88">
        <v>704.15099999999995</v>
      </c>
      <c r="BX21" s="88">
        <v>695.09900000000005</v>
      </c>
      <c r="BY21" s="88">
        <v>695.55499999999995</v>
      </c>
      <c r="BZ21" s="88">
        <v>673.93899999999996</v>
      </c>
      <c r="CA21" s="88">
        <v>674.44799999999998</v>
      </c>
      <c r="CB21" s="88">
        <v>675.64800000000002</v>
      </c>
      <c r="CC21" s="88">
        <v>680.19100000000003</v>
      </c>
      <c r="CD21" s="88">
        <v>679.36400000000003</v>
      </c>
      <c r="CE21" s="88">
        <v>682.36300000000006</v>
      </c>
      <c r="CF21" s="88">
        <v>681.85900000000004</v>
      </c>
      <c r="CG21" s="88">
        <v>681.82399999999996</v>
      </c>
      <c r="CH21" s="88">
        <v>680.99099999999999</v>
      </c>
      <c r="CI21" s="88">
        <v>680.63300000000004</v>
      </c>
      <c r="CJ21" s="88">
        <v>679.83199999999999</v>
      </c>
      <c r="CK21" s="88">
        <v>679.62699999999995</v>
      </c>
      <c r="CL21" s="88">
        <v>688.41700000000003</v>
      </c>
      <c r="CM21" s="88">
        <v>688.47299999999996</v>
      </c>
      <c r="CN21" s="88">
        <v>688.73500000000001</v>
      </c>
      <c r="CO21" s="88">
        <v>688.91300000000001</v>
      </c>
      <c r="CP21" s="88">
        <v>755.22</v>
      </c>
      <c r="CQ21" s="88">
        <v>754.90099999999995</v>
      </c>
      <c r="CR21" s="88">
        <v>754.79600000000005</v>
      </c>
      <c r="CS21" s="88">
        <v>754.75699999999995</v>
      </c>
      <c r="CT21" s="89"/>
      <c r="CU21" s="89"/>
      <c r="CV21" s="89"/>
      <c r="CW21" s="90"/>
      <c r="CX21" s="91">
        <f t="array" ref="CX21">SUMPRODUCT(B21:CW21*0.25)</f>
        <v>18452.549249999996</v>
      </c>
    </row>
    <row r="22" spans="1:102" ht="24.95" customHeight="1" x14ac:dyDescent="0.2">
      <c r="A22" s="92" t="s">
        <v>18</v>
      </c>
      <c r="B22" s="93">
        <v>1327.327</v>
      </c>
      <c r="C22" s="94">
        <v>1324.53</v>
      </c>
      <c r="D22" s="94">
        <v>1331.5809999999999</v>
      </c>
      <c r="E22" s="94">
        <v>1325.723</v>
      </c>
      <c r="F22" s="94">
        <v>1306.5050000000001</v>
      </c>
      <c r="G22" s="94">
        <v>1303.366</v>
      </c>
      <c r="H22" s="94">
        <v>1303.075</v>
      </c>
      <c r="I22" s="94">
        <v>1303.356</v>
      </c>
      <c r="J22" s="94">
        <v>1296.079</v>
      </c>
      <c r="K22" s="94">
        <v>1293.9659999999999</v>
      </c>
      <c r="L22" s="94">
        <v>1293.598</v>
      </c>
      <c r="M22" s="94">
        <v>1294.3150000000001</v>
      </c>
      <c r="N22" s="94">
        <v>1301.9739999999999</v>
      </c>
      <c r="O22" s="94">
        <v>1303.268</v>
      </c>
      <c r="P22" s="94">
        <v>1306.0609999999999</v>
      </c>
      <c r="Q22" s="94">
        <v>1308.548</v>
      </c>
      <c r="R22" s="94">
        <v>1331.5920000000001</v>
      </c>
      <c r="S22" s="94">
        <v>1340.7329999999999</v>
      </c>
      <c r="T22" s="94">
        <v>1348.8209999999999</v>
      </c>
      <c r="U22" s="94">
        <v>1368.3989999999999</v>
      </c>
      <c r="V22" s="94">
        <v>1458.2460000000001</v>
      </c>
      <c r="W22" s="94">
        <v>1490.3130000000001</v>
      </c>
      <c r="X22" s="94">
        <v>1513.356</v>
      </c>
      <c r="Y22" s="94">
        <v>1535.396</v>
      </c>
      <c r="Z22" s="94">
        <v>1664.04</v>
      </c>
      <c r="AA22" s="94">
        <v>1698.018</v>
      </c>
      <c r="AB22" s="94">
        <v>1722.3130000000001</v>
      </c>
      <c r="AC22" s="94">
        <v>1739.268</v>
      </c>
      <c r="AD22" s="94">
        <v>1831.5050000000001</v>
      </c>
      <c r="AE22" s="94">
        <v>1840.183</v>
      </c>
      <c r="AF22" s="94">
        <v>1847.7650000000001</v>
      </c>
      <c r="AG22" s="94">
        <v>1854.741</v>
      </c>
      <c r="AH22" s="94">
        <v>1905.9269999999999</v>
      </c>
      <c r="AI22" s="94">
        <v>1904.9870000000001</v>
      </c>
      <c r="AJ22" s="94">
        <v>1904.6389999999999</v>
      </c>
      <c r="AK22" s="94">
        <v>1902.5039999999999</v>
      </c>
      <c r="AL22" s="94">
        <v>1914.4870000000001</v>
      </c>
      <c r="AM22" s="94">
        <v>1913.9939999999999</v>
      </c>
      <c r="AN22" s="94">
        <v>1925.655</v>
      </c>
      <c r="AO22" s="94">
        <v>1918.568</v>
      </c>
      <c r="AP22" s="94">
        <v>1908.6389999999999</v>
      </c>
      <c r="AQ22" s="94">
        <v>1904.9559999999999</v>
      </c>
      <c r="AR22" s="94">
        <v>1902.258</v>
      </c>
      <c r="AS22" s="94">
        <v>1880.3030000000001</v>
      </c>
      <c r="AT22" s="94">
        <v>1879.5609999999999</v>
      </c>
      <c r="AU22" s="94">
        <v>1876.91</v>
      </c>
      <c r="AV22" s="94">
        <v>1864.508</v>
      </c>
      <c r="AW22" s="94">
        <v>1863.8119999999999</v>
      </c>
      <c r="AX22" s="94">
        <v>1865.6959999999999</v>
      </c>
      <c r="AY22" s="94">
        <v>1862.0540000000001</v>
      </c>
      <c r="AZ22" s="94">
        <v>1860.838</v>
      </c>
      <c r="BA22" s="94">
        <v>1850.2639999999999</v>
      </c>
      <c r="BB22" s="94">
        <v>1823.2180000000001</v>
      </c>
      <c r="BC22" s="94">
        <v>1825.9010000000001</v>
      </c>
      <c r="BD22" s="94">
        <v>1820.893</v>
      </c>
      <c r="BE22" s="94">
        <v>1813.5319999999999</v>
      </c>
      <c r="BF22" s="94">
        <v>1776.7950000000001</v>
      </c>
      <c r="BG22" s="94">
        <v>1770.6659999999999</v>
      </c>
      <c r="BH22" s="94">
        <v>1763.885</v>
      </c>
      <c r="BI22" s="94">
        <v>1756.4449999999999</v>
      </c>
      <c r="BJ22" s="94">
        <v>1763.8869999999999</v>
      </c>
      <c r="BK22" s="94">
        <v>1752.932</v>
      </c>
      <c r="BL22" s="94">
        <v>1735.8869999999999</v>
      </c>
      <c r="BM22" s="94">
        <v>1735.414</v>
      </c>
      <c r="BN22" s="94">
        <v>1719.711</v>
      </c>
      <c r="BO22" s="94">
        <v>1720.403</v>
      </c>
      <c r="BP22" s="94">
        <v>1721.779</v>
      </c>
      <c r="BQ22" s="94">
        <v>1723.903</v>
      </c>
      <c r="BR22" s="94">
        <v>1715.5</v>
      </c>
      <c r="BS22" s="94">
        <v>1719.625</v>
      </c>
      <c r="BT22" s="94">
        <v>1725.317</v>
      </c>
      <c r="BU22" s="94">
        <v>1731.249</v>
      </c>
      <c r="BV22" s="94">
        <v>1719.2719999999999</v>
      </c>
      <c r="BW22" s="94">
        <v>1706.6759999999999</v>
      </c>
      <c r="BX22" s="94">
        <v>1720.759</v>
      </c>
      <c r="BY22" s="94">
        <v>1722.86</v>
      </c>
      <c r="BZ22" s="94">
        <v>1694.931</v>
      </c>
      <c r="CA22" s="94">
        <v>1697.2439999999999</v>
      </c>
      <c r="CB22" s="94">
        <v>1684.905</v>
      </c>
      <c r="CC22" s="94">
        <v>1695.538</v>
      </c>
      <c r="CD22" s="94">
        <v>1627.3130000000001</v>
      </c>
      <c r="CE22" s="94">
        <v>1629.0350000000001</v>
      </c>
      <c r="CF22" s="94">
        <v>1602.5740000000001</v>
      </c>
      <c r="CG22" s="94">
        <v>1592.0540000000001</v>
      </c>
      <c r="CH22" s="94">
        <v>1491.13</v>
      </c>
      <c r="CI22" s="94">
        <v>1493.1780000000001</v>
      </c>
      <c r="CJ22" s="94">
        <v>1491.8340000000001</v>
      </c>
      <c r="CK22" s="94">
        <v>1474.3389999999999</v>
      </c>
      <c r="CL22" s="94">
        <v>1426.2070000000001</v>
      </c>
      <c r="CM22" s="94">
        <v>1418.086</v>
      </c>
      <c r="CN22" s="94">
        <v>1411.1420000000001</v>
      </c>
      <c r="CO22" s="94">
        <v>1416.45</v>
      </c>
      <c r="CP22" s="94">
        <v>1383.684</v>
      </c>
      <c r="CQ22" s="94">
        <v>1378.77</v>
      </c>
      <c r="CR22" s="94">
        <v>1371.74</v>
      </c>
      <c r="CS22" s="94">
        <v>1369.489</v>
      </c>
      <c r="CT22" s="95"/>
      <c r="CU22" s="95"/>
      <c r="CV22" s="95"/>
      <c r="CW22" s="96"/>
      <c r="CX22" s="97">
        <f t="array" ref="CX22">SUMPRODUCT(B22:CW22*0.25)</f>
        <v>39163.668250000017</v>
      </c>
    </row>
    <row r="23" spans="1:102" ht="24.95" customHeight="1" x14ac:dyDescent="0.2">
      <c r="A23" s="92" t="s">
        <v>19</v>
      </c>
      <c r="B23" s="98">
        <v>3970.3879999999999</v>
      </c>
      <c r="C23" s="99">
        <v>3938.7979999999998</v>
      </c>
      <c r="D23" s="99">
        <v>3915.607</v>
      </c>
      <c r="E23" s="99">
        <v>3851.5880000000002</v>
      </c>
      <c r="F23" s="99">
        <v>3751.355</v>
      </c>
      <c r="G23" s="99">
        <v>3696.7620000000002</v>
      </c>
      <c r="H23" s="99">
        <v>3647.127</v>
      </c>
      <c r="I23" s="99">
        <v>3603.971</v>
      </c>
      <c r="J23" s="99">
        <v>3558.9609999999998</v>
      </c>
      <c r="K23" s="99">
        <v>3519.0369999999998</v>
      </c>
      <c r="L23" s="99">
        <v>3481.8560000000002</v>
      </c>
      <c r="M23" s="99">
        <v>3446.4</v>
      </c>
      <c r="N23" s="99">
        <v>3411.3330000000001</v>
      </c>
      <c r="O23" s="99">
        <v>3387.2449999999999</v>
      </c>
      <c r="P23" s="99">
        <v>3375.8719999999998</v>
      </c>
      <c r="Q23" s="99">
        <v>3376.1950000000002</v>
      </c>
      <c r="R23" s="99">
        <v>3362.0569999999998</v>
      </c>
      <c r="S23" s="99">
        <v>3319.652</v>
      </c>
      <c r="T23" s="99">
        <v>3317.4720000000002</v>
      </c>
      <c r="U23" s="99">
        <v>3325.7919999999999</v>
      </c>
      <c r="V23" s="99">
        <v>3286.989</v>
      </c>
      <c r="W23" s="99">
        <v>3311.4940000000001</v>
      </c>
      <c r="X23" s="99">
        <v>3355.9290000000001</v>
      </c>
      <c r="Y23" s="99">
        <v>3407.9810000000002</v>
      </c>
      <c r="Z23" s="99">
        <v>3455.9250000000002</v>
      </c>
      <c r="AA23" s="99">
        <v>3539.7</v>
      </c>
      <c r="AB23" s="99">
        <v>3630.7420000000002</v>
      </c>
      <c r="AC23" s="99">
        <v>3766.1819999999998</v>
      </c>
      <c r="AD23" s="99">
        <v>3842.788</v>
      </c>
      <c r="AE23" s="99">
        <v>4017.1410000000001</v>
      </c>
      <c r="AF23" s="99">
        <v>4100.6009999999997</v>
      </c>
      <c r="AG23" s="99">
        <v>4270.43</v>
      </c>
      <c r="AH23" s="99">
        <v>4350.3490000000002</v>
      </c>
      <c r="AI23" s="99">
        <v>4515.55</v>
      </c>
      <c r="AJ23" s="99">
        <v>4589.4340000000002</v>
      </c>
      <c r="AK23" s="99">
        <v>4682.91</v>
      </c>
      <c r="AL23" s="99">
        <v>4760.3059999999996</v>
      </c>
      <c r="AM23" s="99">
        <v>4849.3220000000001</v>
      </c>
      <c r="AN23" s="99">
        <v>4934.7039999999997</v>
      </c>
      <c r="AO23" s="99">
        <v>4990.6120000000001</v>
      </c>
      <c r="AP23" s="99">
        <v>5053.6180000000004</v>
      </c>
      <c r="AQ23" s="99">
        <v>5119.22</v>
      </c>
      <c r="AR23" s="99">
        <v>5176.8469999999998</v>
      </c>
      <c r="AS23" s="99">
        <v>5197.808</v>
      </c>
      <c r="AT23" s="99">
        <v>5247.7870000000003</v>
      </c>
      <c r="AU23" s="99">
        <v>5303.2359999999999</v>
      </c>
      <c r="AV23" s="99">
        <v>5371.9880000000003</v>
      </c>
      <c r="AW23" s="99">
        <v>5438.5510000000004</v>
      </c>
      <c r="AX23" s="99">
        <v>5478.3239999999996</v>
      </c>
      <c r="AY23" s="99">
        <v>5516.4390000000003</v>
      </c>
      <c r="AZ23" s="99">
        <v>5560.1390000000001</v>
      </c>
      <c r="BA23" s="99">
        <v>5588.3389999999999</v>
      </c>
      <c r="BB23" s="99">
        <v>5624.1980000000003</v>
      </c>
      <c r="BC23" s="99">
        <v>5639.1440000000002</v>
      </c>
      <c r="BD23" s="99">
        <v>5615.8770000000004</v>
      </c>
      <c r="BE23" s="99">
        <v>5566.8789999999999</v>
      </c>
      <c r="BF23" s="99">
        <v>5574.5190000000002</v>
      </c>
      <c r="BG23" s="99">
        <v>5485.6450000000004</v>
      </c>
      <c r="BH23" s="99">
        <v>5481.2730000000001</v>
      </c>
      <c r="BI23" s="99">
        <v>5496.0290000000005</v>
      </c>
      <c r="BJ23" s="99">
        <v>5528.4709999999995</v>
      </c>
      <c r="BK23" s="99">
        <v>5497.4269999999997</v>
      </c>
      <c r="BL23" s="99">
        <v>5424.4120000000003</v>
      </c>
      <c r="BM23" s="99">
        <v>5434.4380000000001</v>
      </c>
      <c r="BN23" s="99">
        <v>5525.8739999999998</v>
      </c>
      <c r="BO23" s="99">
        <v>5542.6210000000001</v>
      </c>
      <c r="BP23" s="99">
        <v>5509.192</v>
      </c>
      <c r="BQ23" s="99">
        <v>5511.0460000000003</v>
      </c>
      <c r="BR23" s="99">
        <v>5516.2489999999998</v>
      </c>
      <c r="BS23" s="99">
        <v>5510.7960000000003</v>
      </c>
      <c r="BT23" s="99">
        <v>5503.9610000000002</v>
      </c>
      <c r="BU23" s="99">
        <v>5407.6059999999998</v>
      </c>
      <c r="BV23" s="99">
        <v>5539.5029999999997</v>
      </c>
      <c r="BW23" s="99">
        <v>5451.9840000000004</v>
      </c>
      <c r="BX23" s="99">
        <v>5428.674</v>
      </c>
      <c r="BY23" s="99">
        <v>5396.768</v>
      </c>
      <c r="BZ23" s="99">
        <v>5376.808</v>
      </c>
      <c r="CA23" s="99">
        <v>5368.2439999999997</v>
      </c>
      <c r="CB23" s="99">
        <v>5353.4470000000001</v>
      </c>
      <c r="CC23" s="99">
        <v>5433.6639999999998</v>
      </c>
      <c r="CD23" s="99">
        <v>5386.7520000000004</v>
      </c>
      <c r="CE23" s="99">
        <v>5490.607</v>
      </c>
      <c r="CF23" s="99">
        <v>5430.8230000000003</v>
      </c>
      <c r="CG23" s="99">
        <v>5428.46</v>
      </c>
      <c r="CH23" s="99">
        <v>5277.3010000000004</v>
      </c>
      <c r="CI23" s="99">
        <v>5225.3770000000004</v>
      </c>
      <c r="CJ23" s="99">
        <v>5170.085</v>
      </c>
      <c r="CK23" s="99">
        <v>5043.3270000000002</v>
      </c>
      <c r="CL23" s="99">
        <v>4934.2969999999996</v>
      </c>
      <c r="CM23" s="99">
        <v>4839.9960000000001</v>
      </c>
      <c r="CN23" s="99">
        <v>4751.7190000000001</v>
      </c>
      <c r="CO23" s="99">
        <v>4632.3530000000001</v>
      </c>
      <c r="CP23" s="99">
        <v>4527.08</v>
      </c>
      <c r="CQ23" s="99">
        <v>4403.4849999999997</v>
      </c>
      <c r="CR23" s="99">
        <v>4315.4009999999998</v>
      </c>
      <c r="CS23" s="99">
        <v>4243.4210000000003</v>
      </c>
      <c r="CT23" s="100"/>
      <c r="CU23" s="100"/>
      <c r="CV23" s="100"/>
      <c r="CW23" s="96"/>
      <c r="CX23" s="97">
        <f t="array" ref="CX23">SUMPRODUCT(B23:CW23*0.25)</f>
        <v>112453.52149999999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153</v>
      </c>
      <c r="C25" s="94">
        <v>150</v>
      </c>
      <c r="D25" s="94">
        <v>148</v>
      </c>
      <c r="E25" s="94">
        <v>146</v>
      </c>
      <c r="F25" s="94">
        <v>145</v>
      </c>
      <c r="G25" s="94">
        <v>143</v>
      </c>
      <c r="H25" s="94">
        <v>142</v>
      </c>
      <c r="I25" s="94">
        <v>140</v>
      </c>
      <c r="J25" s="94">
        <v>139</v>
      </c>
      <c r="K25" s="94">
        <v>138</v>
      </c>
      <c r="L25" s="94">
        <v>137</v>
      </c>
      <c r="M25" s="94">
        <v>136</v>
      </c>
      <c r="N25" s="94">
        <v>135</v>
      </c>
      <c r="O25" s="94">
        <v>134</v>
      </c>
      <c r="P25" s="94">
        <v>134</v>
      </c>
      <c r="Q25" s="94">
        <v>134</v>
      </c>
      <c r="R25" s="94">
        <v>133</v>
      </c>
      <c r="S25" s="94">
        <v>133</v>
      </c>
      <c r="T25" s="94">
        <v>134</v>
      </c>
      <c r="U25" s="94">
        <v>134</v>
      </c>
      <c r="V25" s="94">
        <v>135</v>
      </c>
      <c r="W25" s="94">
        <v>136</v>
      </c>
      <c r="X25" s="94">
        <v>137</v>
      </c>
      <c r="Y25" s="94">
        <v>139</v>
      </c>
      <c r="Z25" s="94">
        <v>140</v>
      </c>
      <c r="AA25" s="94">
        <v>141</v>
      </c>
      <c r="AB25" s="94">
        <v>141</v>
      </c>
      <c r="AC25" s="94">
        <v>140</v>
      </c>
      <c r="AD25" s="94">
        <v>138</v>
      </c>
      <c r="AE25" s="94">
        <v>136</v>
      </c>
      <c r="AF25" s="94">
        <v>134</v>
      </c>
      <c r="AG25" s="94">
        <v>131</v>
      </c>
      <c r="AH25" s="94">
        <v>128</v>
      </c>
      <c r="AI25" s="94">
        <v>125</v>
      </c>
      <c r="AJ25" s="94">
        <v>121</v>
      </c>
      <c r="AK25" s="94">
        <v>117</v>
      </c>
      <c r="AL25" s="94">
        <v>112</v>
      </c>
      <c r="AM25" s="94">
        <v>108</v>
      </c>
      <c r="AN25" s="94">
        <v>104</v>
      </c>
      <c r="AO25" s="94">
        <v>101</v>
      </c>
      <c r="AP25" s="94">
        <v>99</v>
      </c>
      <c r="AQ25" s="94">
        <v>97</v>
      </c>
      <c r="AR25" s="94">
        <v>96</v>
      </c>
      <c r="AS25" s="94">
        <v>95</v>
      </c>
      <c r="AT25" s="94">
        <v>94</v>
      </c>
      <c r="AU25" s="94">
        <v>94</v>
      </c>
      <c r="AV25" s="94">
        <v>94</v>
      </c>
      <c r="AW25" s="94">
        <v>95</v>
      </c>
      <c r="AX25" s="94">
        <v>96</v>
      </c>
      <c r="AY25" s="94">
        <v>97</v>
      </c>
      <c r="AZ25" s="94">
        <v>98</v>
      </c>
      <c r="BA25" s="94">
        <v>100</v>
      </c>
      <c r="BB25" s="94">
        <v>101</v>
      </c>
      <c r="BC25" s="94">
        <v>102</v>
      </c>
      <c r="BD25" s="94">
        <v>103</v>
      </c>
      <c r="BE25" s="94">
        <v>104</v>
      </c>
      <c r="BF25" s="94">
        <v>106</v>
      </c>
      <c r="BG25" s="94">
        <v>107</v>
      </c>
      <c r="BH25" s="94">
        <v>109</v>
      </c>
      <c r="BI25" s="94">
        <v>112</v>
      </c>
      <c r="BJ25" s="94">
        <v>114</v>
      </c>
      <c r="BK25" s="94">
        <v>117</v>
      </c>
      <c r="BL25" s="94">
        <v>121</v>
      </c>
      <c r="BM25" s="94">
        <v>125</v>
      </c>
      <c r="BN25" s="94">
        <v>129</v>
      </c>
      <c r="BO25" s="94">
        <v>134</v>
      </c>
      <c r="BP25" s="94">
        <v>140</v>
      </c>
      <c r="BQ25" s="94">
        <v>146</v>
      </c>
      <c r="BR25" s="94">
        <v>153</v>
      </c>
      <c r="BS25" s="94">
        <v>159</v>
      </c>
      <c r="BT25" s="94">
        <v>166</v>
      </c>
      <c r="BU25" s="94">
        <v>173</v>
      </c>
      <c r="BV25" s="94">
        <v>179</v>
      </c>
      <c r="BW25" s="94">
        <v>185</v>
      </c>
      <c r="BX25" s="94">
        <v>189</v>
      </c>
      <c r="BY25" s="94">
        <v>192</v>
      </c>
      <c r="BZ25" s="94">
        <v>194</v>
      </c>
      <c r="CA25" s="94">
        <v>196</v>
      </c>
      <c r="CB25" s="94">
        <v>197</v>
      </c>
      <c r="CC25" s="94">
        <v>198</v>
      </c>
      <c r="CD25" s="94">
        <v>198</v>
      </c>
      <c r="CE25" s="94">
        <v>197</v>
      </c>
      <c r="CF25" s="94">
        <v>196</v>
      </c>
      <c r="CG25" s="94">
        <v>194</v>
      </c>
      <c r="CH25" s="94">
        <v>190</v>
      </c>
      <c r="CI25" s="94">
        <v>187</v>
      </c>
      <c r="CJ25" s="94">
        <v>184</v>
      </c>
      <c r="CK25" s="94">
        <v>181</v>
      </c>
      <c r="CL25" s="94">
        <v>179</v>
      </c>
      <c r="CM25" s="94">
        <v>176</v>
      </c>
      <c r="CN25" s="94">
        <v>173</v>
      </c>
      <c r="CO25" s="94">
        <v>170</v>
      </c>
      <c r="CP25" s="94">
        <v>167</v>
      </c>
      <c r="CQ25" s="94">
        <v>164</v>
      </c>
      <c r="CR25" s="94">
        <v>161</v>
      </c>
      <c r="CS25" s="94">
        <v>158</v>
      </c>
      <c r="CT25" s="94"/>
      <c r="CU25" s="94"/>
      <c r="CV25" s="94"/>
      <c r="CW25" s="94"/>
      <c r="CX25" s="97">
        <f t="array" ref="CX25">SUMPRODUCT(B25:CW25*0.25)</f>
        <v>3358.25</v>
      </c>
    </row>
    <row r="26" spans="1:102" ht="24.95" customHeight="1" x14ac:dyDescent="0.2">
      <c r="A26" s="104" t="s">
        <v>22</v>
      </c>
      <c r="B26" s="94">
        <v>420</v>
      </c>
      <c r="C26" s="94">
        <v>420</v>
      </c>
      <c r="D26" s="94">
        <v>420</v>
      </c>
      <c r="E26" s="94">
        <v>420</v>
      </c>
      <c r="F26" s="94">
        <v>397</v>
      </c>
      <c r="G26" s="94">
        <v>397</v>
      </c>
      <c r="H26" s="94">
        <v>397</v>
      </c>
      <c r="I26" s="94">
        <v>397</v>
      </c>
      <c r="J26" s="94">
        <v>382</v>
      </c>
      <c r="K26" s="94">
        <v>382</v>
      </c>
      <c r="L26" s="94">
        <v>382</v>
      </c>
      <c r="M26" s="94">
        <v>382</v>
      </c>
      <c r="N26" s="94">
        <v>364</v>
      </c>
      <c r="O26" s="94">
        <v>364</v>
      </c>
      <c r="P26" s="94">
        <v>364</v>
      </c>
      <c r="Q26" s="94">
        <v>364</v>
      </c>
      <c r="R26" s="94">
        <v>376</v>
      </c>
      <c r="S26" s="94">
        <v>376</v>
      </c>
      <c r="T26" s="94">
        <v>376</v>
      </c>
      <c r="U26" s="94">
        <v>376</v>
      </c>
      <c r="V26" s="94">
        <v>394</v>
      </c>
      <c r="W26" s="94">
        <v>394</v>
      </c>
      <c r="X26" s="94">
        <v>394</v>
      </c>
      <c r="Y26" s="94">
        <v>394</v>
      </c>
      <c r="Z26" s="94">
        <v>440</v>
      </c>
      <c r="AA26" s="94">
        <v>440</v>
      </c>
      <c r="AB26" s="94">
        <v>440</v>
      </c>
      <c r="AC26" s="94">
        <v>440</v>
      </c>
      <c r="AD26" s="94">
        <v>502</v>
      </c>
      <c r="AE26" s="94">
        <v>502</v>
      </c>
      <c r="AF26" s="94">
        <v>502</v>
      </c>
      <c r="AG26" s="94">
        <v>502</v>
      </c>
      <c r="AH26" s="94">
        <v>555</v>
      </c>
      <c r="AI26" s="94">
        <v>555</v>
      </c>
      <c r="AJ26" s="94">
        <v>555</v>
      </c>
      <c r="AK26" s="94">
        <v>555</v>
      </c>
      <c r="AL26" s="94">
        <v>572</v>
      </c>
      <c r="AM26" s="94">
        <v>572</v>
      </c>
      <c r="AN26" s="94">
        <v>572</v>
      </c>
      <c r="AO26" s="94">
        <v>572</v>
      </c>
      <c r="AP26" s="94">
        <v>578</v>
      </c>
      <c r="AQ26" s="94">
        <v>578</v>
      </c>
      <c r="AR26" s="94">
        <v>578</v>
      </c>
      <c r="AS26" s="94">
        <v>578</v>
      </c>
      <c r="AT26" s="94">
        <v>595</v>
      </c>
      <c r="AU26" s="94">
        <v>595</v>
      </c>
      <c r="AV26" s="94">
        <v>595</v>
      </c>
      <c r="AW26" s="94">
        <v>595</v>
      </c>
      <c r="AX26" s="94">
        <v>612</v>
      </c>
      <c r="AY26" s="94">
        <v>612</v>
      </c>
      <c r="AZ26" s="94">
        <v>612</v>
      </c>
      <c r="BA26" s="94">
        <v>612</v>
      </c>
      <c r="BB26" s="94">
        <v>614</v>
      </c>
      <c r="BC26" s="94">
        <v>614</v>
      </c>
      <c r="BD26" s="94">
        <v>614</v>
      </c>
      <c r="BE26" s="94">
        <v>614</v>
      </c>
      <c r="BF26" s="94">
        <v>607</v>
      </c>
      <c r="BG26" s="94">
        <v>607</v>
      </c>
      <c r="BH26" s="94">
        <v>607</v>
      </c>
      <c r="BI26" s="94">
        <v>607</v>
      </c>
      <c r="BJ26" s="94">
        <v>608</v>
      </c>
      <c r="BK26" s="94">
        <v>608</v>
      </c>
      <c r="BL26" s="94">
        <v>608</v>
      </c>
      <c r="BM26" s="94">
        <v>608</v>
      </c>
      <c r="BN26" s="94">
        <v>622</v>
      </c>
      <c r="BO26" s="94">
        <v>622</v>
      </c>
      <c r="BP26" s="94">
        <v>622</v>
      </c>
      <c r="BQ26" s="94">
        <v>622</v>
      </c>
      <c r="BR26" s="94">
        <v>649</v>
      </c>
      <c r="BS26" s="94">
        <v>649</v>
      </c>
      <c r="BT26" s="94">
        <v>649</v>
      </c>
      <c r="BU26" s="94">
        <v>649</v>
      </c>
      <c r="BV26" s="94">
        <v>650</v>
      </c>
      <c r="BW26" s="94">
        <v>650</v>
      </c>
      <c r="BX26" s="94">
        <v>650</v>
      </c>
      <c r="BY26" s="94">
        <v>650</v>
      </c>
      <c r="BZ26" s="94">
        <v>644</v>
      </c>
      <c r="CA26" s="94">
        <v>644</v>
      </c>
      <c r="CB26" s="94">
        <v>644</v>
      </c>
      <c r="CC26" s="94">
        <v>644</v>
      </c>
      <c r="CD26" s="94">
        <v>627</v>
      </c>
      <c r="CE26" s="94">
        <v>627</v>
      </c>
      <c r="CF26" s="94">
        <v>627</v>
      </c>
      <c r="CG26" s="94">
        <v>627</v>
      </c>
      <c r="CH26" s="94">
        <v>584</v>
      </c>
      <c r="CI26" s="94">
        <v>584</v>
      </c>
      <c r="CJ26" s="94">
        <v>584</v>
      </c>
      <c r="CK26" s="94">
        <v>584</v>
      </c>
      <c r="CL26" s="94">
        <v>542</v>
      </c>
      <c r="CM26" s="94">
        <v>542</v>
      </c>
      <c r="CN26" s="94">
        <v>542</v>
      </c>
      <c r="CO26" s="94">
        <v>542</v>
      </c>
      <c r="CP26" s="94">
        <v>481</v>
      </c>
      <c r="CQ26" s="94">
        <v>481</v>
      </c>
      <c r="CR26" s="94">
        <v>481</v>
      </c>
      <c r="CS26" s="94">
        <v>481</v>
      </c>
      <c r="CT26" s="94"/>
      <c r="CU26" s="94"/>
      <c r="CV26" s="94"/>
      <c r="CW26" s="94"/>
      <c r="CX26" s="97">
        <f t="array" ref="CX26">SUMPRODUCT(B26:CW26*0.25)</f>
        <v>12815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6645.51</v>
      </c>
      <c r="C28" s="107">
        <f t="shared" ref="C28:BN28" si="2">SUM(C21:C27)</f>
        <v>6608.4989999999998</v>
      </c>
      <c r="D28" s="107">
        <f t="shared" si="2"/>
        <v>6589.8829999999998</v>
      </c>
      <c r="E28" s="107">
        <f t="shared" si="2"/>
        <v>6517.8070000000007</v>
      </c>
      <c r="F28" s="107">
        <f t="shared" si="2"/>
        <v>6413.1319999999996</v>
      </c>
      <c r="G28" s="107">
        <f t="shared" si="2"/>
        <v>6353.6350000000002</v>
      </c>
      <c r="H28" s="107">
        <f t="shared" si="2"/>
        <v>6303.0720000000001</v>
      </c>
      <c r="I28" s="107">
        <f t="shared" si="2"/>
        <v>6258.43</v>
      </c>
      <c r="J28" s="107">
        <f t="shared" si="2"/>
        <v>6190.2829999999994</v>
      </c>
      <c r="K28" s="107">
        <f t="shared" si="2"/>
        <v>6147.0349999999999</v>
      </c>
      <c r="L28" s="107">
        <f t="shared" si="2"/>
        <v>6108.5560000000005</v>
      </c>
      <c r="M28" s="107">
        <f t="shared" si="2"/>
        <v>6073.2290000000003</v>
      </c>
      <c r="N28" s="107">
        <f t="shared" si="2"/>
        <v>6032.1890000000003</v>
      </c>
      <c r="O28" s="107">
        <f t="shared" si="2"/>
        <v>6007.5389999999998</v>
      </c>
      <c r="P28" s="107">
        <f t="shared" si="2"/>
        <v>5998.7</v>
      </c>
      <c r="Q28" s="107">
        <f t="shared" si="2"/>
        <v>6001.9930000000004</v>
      </c>
      <c r="R28" s="107">
        <f t="shared" si="2"/>
        <v>6013.2469999999994</v>
      </c>
      <c r="S28" s="107">
        <f t="shared" si="2"/>
        <v>5979.4139999999998</v>
      </c>
      <c r="T28" s="107">
        <f t="shared" si="2"/>
        <v>5986.0069999999996</v>
      </c>
      <c r="U28" s="107">
        <f t="shared" si="2"/>
        <v>6013.4939999999997</v>
      </c>
      <c r="V28" s="107">
        <f t="shared" si="2"/>
        <v>6089.4040000000005</v>
      </c>
      <c r="W28" s="107">
        <f t="shared" si="2"/>
        <v>6145.3250000000007</v>
      </c>
      <c r="X28" s="107">
        <f t="shared" si="2"/>
        <v>6212.5410000000002</v>
      </c>
      <c r="Y28" s="107">
        <f t="shared" si="2"/>
        <v>6287.6329999999998</v>
      </c>
      <c r="Z28" s="107">
        <f t="shared" si="2"/>
        <v>6485.1940000000004</v>
      </c>
      <c r="AA28" s="107">
        <f t="shared" si="2"/>
        <v>6602.3739999999998</v>
      </c>
      <c r="AB28" s="107">
        <f t="shared" si="2"/>
        <v>6716.8379999999997</v>
      </c>
      <c r="AC28" s="107">
        <f t="shared" si="2"/>
        <v>6868.4229999999998</v>
      </c>
      <c r="AD28" s="107">
        <f t="shared" si="2"/>
        <v>7093.6309999999994</v>
      </c>
      <c r="AE28" s="107">
        <f t="shared" si="2"/>
        <v>7274.3819999999996</v>
      </c>
      <c r="AF28" s="107">
        <f t="shared" si="2"/>
        <v>7363.4560000000001</v>
      </c>
      <c r="AG28" s="107">
        <f t="shared" si="2"/>
        <v>7537.3140000000003</v>
      </c>
      <c r="AH28" s="107">
        <f t="shared" si="2"/>
        <v>7749.3320000000003</v>
      </c>
      <c r="AI28" s="107">
        <f t="shared" si="2"/>
        <v>7910.8820000000005</v>
      </c>
      <c r="AJ28" s="107">
        <f t="shared" si="2"/>
        <v>7980.6890000000003</v>
      </c>
      <c r="AK28" s="107">
        <f t="shared" si="2"/>
        <v>8067.7179999999998</v>
      </c>
      <c r="AL28" s="107">
        <f t="shared" si="2"/>
        <v>8165.3310000000001</v>
      </c>
      <c r="AM28" s="107">
        <f t="shared" si="2"/>
        <v>8250.3289999999997</v>
      </c>
      <c r="AN28" s="107">
        <f t="shared" si="2"/>
        <v>8349.4089999999997</v>
      </c>
      <c r="AO28" s="107">
        <f t="shared" si="2"/>
        <v>8393.39</v>
      </c>
      <c r="AP28" s="107">
        <f t="shared" si="2"/>
        <v>8446.6090000000004</v>
      </c>
      <c r="AQ28" s="107">
        <f t="shared" si="2"/>
        <v>8506.3960000000006</v>
      </c>
      <c r="AR28" s="107">
        <f t="shared" si="2"/>
        <v>8558.6880000000001</v>
      </c>
      <c r="AS28" s="107">
        <f t="shared" si="2"/>
        <v>8555.9089999999997</v>
      </c>
      <c r="AT28" s="107">
        <f t="shared" si="2"/>
        <v>8618.762999999999</v>
      </c>
      <c r="AU28" s="107">
        <f t="shared" si="2"/>
        <v>8671.0479999999989</v>
      </c>
      <c r="AV28" s="107">
        <f t="shared" si="2"/>
        <v>8726.7260000000006</v>
      </c>
      <c r="AW28" s="107">
        <f t="shared" si="2"/>
        <v>8786.3580000000002</v>
      </c>
      <c r="AX28" s="107">
        <f t="shared" si="2"/>
        <v>8845.3539999999994</v>
      </c>
      <c r="AY28" s="107">
        <f t="shared" si="2"/>
        <v>8880.5879999999997</v>
      </c>
      <c r="AZ28" s="107">
        <f t="shared" si="2"/>
        <v>8923.4390000000003</v>
      </c>
      <c r="BA28" s="107">
        <f t="shared" si="2"/>
        <v>8943.4239999999991</v>
      </c>
      <c r="BB28" s="107">
        <f t="shared" si="2"/>
        <v>8948.6350000000002</v>
      </c>
      <c r="BC28" s="107">
        <f t="shared" si="2"/>
        <v>8966.9570000000003</v>
      </c>
      <c r="BD28" s="107">
        <f t="shared" si="2"/>
        <v>8939.7020000000011</v>
      </c>
      <c r="BE28" s="107">
        <f t="shared" si="2"/>
        <v>8884.8169999999991</v>
      </c>
      <c r="BF28" s="107">
        <f t="shared" si="2"/>
        <v>8844.7980000000007</v>
      </c>
      <c r="BG28" s="107">
        <f t="shared" si="2"/>
        <v>8750.9249999999993</v>
      </c>
      <c r="BH28" s="107">
        <f t="shared" si="2"/>
        <v>8742.8950000000004</v>
      </c>
      <c r="BI28" s="107">
        <f t="shared" si="2"/>
        <v>8753.9170000000013</v>
      </c>
      <c r="BJ28" s="107">
        <f t="shared" si="2"/>
        <v>8811.8069999999989</v>
      </c>
      <c r="BK28" s="107">
        <f t="shared" si="2"/>
        <v>8773.2279999999992</v>
      </c>
      <c r="BL28" s="107">
        <f t="shared" si="2"/>
        <v>8688.3889999999992</v>
      </c>
      <c r="BM28" s="107">
        <f t="shared" si="2"/>
        <v>8702.8349999999991</v>
      </c>
      <c r="BN28" s="107">
        <f t="shared" si="2"/>
        <v>8736.4030000000002</v>
      </c>
      <c r="BO28" s="107">
        <f t="shared" ref="BO28:CW28" si="3">SUM(BO21:BO27)</f>
        <v>8759.2669999999998</v>
      </c>
      <c r="BP28" s="107">
        <f t="shared" si="3"/>
        <v>8734.2109999999993</v>
      </c>
      <c r="BQ28" s="107">
        <f t="shared" si="3"/>
        <v>8745.6329999999998</v>
      </c>
      <c r="BR28" s="107">
        <f t="shared" si="3"/>
        <v>8769.9539999999997</v>
      </c>
      <c r="BS28" s="107">
        <f t="shared" si="3"/>
        <v>8775.0319999999992</v>
      </c>
      <c r="BT28" s="107">
        <f t="shared" si="3"/>
        <v>8782.2980000000007</v>
      </c>
      <c r="BU28" s="107">
        <f t="shared" si="3"/>
        <v>8700.91</v>
      </c>
      <c r="BV28" s="107">
        <f t="shared" si="3"/>
        <v>8793.0450000000001</v>
      </c>
      <c r="BW28" s="107">
        <f t="shared" si="3"/>
        <v>8697.8109999999997</v>
      </c>
      <c r="BX28" s="107">
        <f t="shared" si="3"/>
        <v>8683.5319999999992</v>
      </c>
      <c r="BY28" s="107">
        <f t="shared" si="3"/>
        <v>8657.1830000000009</v>
      </c>
      <c r="BZ28" s="107">
        <f t="shared" si="3"/>
        <v>8583.6779999999999</v>
      </c>
      <c r="CA28" s="107">
        <f t="shared" si="3"/>
        <v>8579.9359999999997</v>
      </c>
      <c r="CB28" s="107">
        <f t="shared" si="3"/>
        <v>8555</v>
      </c>
      <c r="CC28" s="107">
        <f t="shared" si="3"/>
        <v>8651.393</v>
      </c>
      <c r="CD28" s="107">
        <f t="shared" si="3"/>
        <v>8518.4290000000001</v>
      </c>
      <c r="CE28" s="107">
        <f t="shared" si="3"/>
        <v>8626.005000000001</v>
      </c>
      <c r="CF28" s="107">
        <f t="shared" si="3"/>
        <v>8538.2560000000012</v>
      </c>
      <c r="CG28" s="107">
        <f t="shared" si="3"/>
        <v>8523.3379999999997</v>
      </c>
      <c r="CH28" s="107">
        <f t="shared" si="3"/>
        <v>8223.4220000000005</v>
      </c>
      <c r="CI28" s="107">
        <f t="shared" si="3"/>
        <v>8170.1880000000001</v>
      </c>
      <c r="CJ28" s="107">
        <f t="shared" si="3"/>
        <v>8109.7510000000002</v>
      </c>
      <c r="CK28" s="107">
        <f t="shared" si="3"/>
        <v>7962.2929999999997</v>
      </c>
      <c r="CL28" s="107">
        <f t="shared" si="3"/>
        <v>7769.9210000000003</v>
      </c>
      <c r="CM28" s="107">
        <f t="shared" si="3"/>
        <v>7664.5550000000003</v>
      </c>
      <c r="CN28" s="107">
        <f t="shared" si="3"/>
        <v>7566.5959999999995</v>
      </c>
      <c r="CO28" s="107">
        <f t="shared" si="3"/>
        <v>7449.7160000000003</v>
      </c>
      <c r="CP28" s="107">
        <f t="shared" si="3"/>
        <v>7313.9840000000004</v>
      </c>
      <c r="CQ28" s="107">
        <f t="shared" si="3"/>
        <v>7182.155999999999</v>
      </c>
      <c r="CR28" s="107">
        <f t="shared" si="3"/>
        <v>7083.9369999999999</v>
      </c>
      <c r="CS28" s="107">
        <f t="shared" si="3"/>
        <v>7006.6670000000004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186242.989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868.14</v>
      </c>
      <c r="C31" s="88">
        <v>865.14</v>
      </c>
      <c r="D31" s="88">
        <v>863.14</v>
      </c>
      <c r="E31" s="88">
        <v>861.14</v>
      </c>
      <c r="F31" s="88">
        <v>837.14</v>
      </c>
      <c r="G31" s="88">
        <v>835.14</v>
      </c>
      <c r="H31" s="88">
        <v>834.14</v>
      </c>
      <c r="I31" s="88">
        <v>832.14</v>
      </c>
      <c r="J31" s="88">
        <v>816.14</v>
      </c>
      <c r="K31" s="88">
        <v>815.14</v>
      </c>
      <c r="L31" s="88">
        <v>814.14</v>
      </c>
      <c r="M31" s="88">
        <v>813.14</v>
      </c>
      <c r="N31" s="88">
        <v>794.14</v>
      </c>
      <c r="O31" s="88">
        <v>793.14</v>
      </c>
      <c r="P31" s="88">
        <v>793.14</v>
      </c>
      <c r="Q31" s="88">
        <v>793.14</v>
      </c>
      <c r="R31" s="88">
        <v>804.14</v>
      </c>
      <c r="S31" s="88">
        <v>804.14</v>
      </c>
      <c r="T31" s="88">
        <v>805.14</v>
      </c>
      <c r="U31" s="88">
        <v>805.14</v>
      </c>
      <c r="V31" s="88">
        <v>824.14</v>
      </c>
      <c r="W31" s="88">
        <v>825.14</v>
      </c>
      <c r="X31" s="88">
        <v>826.14</v>
      </c>
      <c r="Y31" s="88">
        <v>828.14</v>
      </c>
      <c r="Z31" s="88">
        <v>789.73</v>
      </c>
      <c r="AA31" s="88">
        <v>790.73</v>
      </c>
      <c r="AB31" s="88">
        <v>790.73</v>
      </c>
      <c r="AC31" s="88">
        <v>789.73</v>
      </c>
      <c r="AD31" s="88">
        <v>878.31</v>
      </c>
      <c r="AE31" s="88">
        <v>876.31</v>
      </c>
      <c r="AF31" s="88">
        <v>874.31</v>
      </c>
      <c r="AG31" s="88">
        <v>871.31</v>
      </c>
      <c r="AH31" s="88">
        <v>936.47</v>
      </c>
      <c r="AI31" s="88">
        <v>933.47</v>
      </c>
      <c r="AJ31" s="88">
        <v>929.47</v>
      </c>
      <c r="AK31" s="88">
        <v>1018.57</v>
      </c>
      <c r="AL31" s="88">
        <v>1011.23</v>
      </c>
      <c r="AM31" s="88">
        <v>1032.23</v>
      </c>
      <c r="AN31" s="88">
        <v>1157.6300000000001</v>
      </c>
      <c r="AO31" s="88">
        <v>1159.6300000000001</v>
      </c>
      <c r="AP31" s="88">
        <v>1200.1600000000001</v>
      </c>
      <c r="AQ31" s="88">
        <v>1208.1600000000001</v>
      </c>
      <c r="AR31" s="88">
        <v>1255.6600000000001</v>
      </c>
      <c r="AS31" s="88">
        <v>1322.06</v>
      </c>
      <c r="AT31" s="88">
        <v>1315.53</v>
      </c>
      <c r="AU31" s="88">
        <v>1336.83</v>
      </c>
      <c r="AV31" s="88">
        <v>1341.33</v>
      </c>
      <c r="AW31" s="88">
        <v>1327.63</v>
      </c>
      <c r="AX31" s="88">
        <v>1383.36</v>
      </c>
      <c r="AY31" s="88">
        <v>1384.36</v>
      </c>
      <c r="AZ31" s="88">
        <v>1385.36</v>
      </c>
      <c r="BA31" s="88">
        <v>1387.36</v>
      </c>
      <c r="BB31" s="88">
        <v>1389.83</v>
      </c>
      <c r="BC31" s="88">
        <v>1330.25</v>
      </c>
      <c r="BD31" s="88">
        <v>1309.75</v>
      </c>
      <c r="BE31" s="88">
        <v>1258.93</v>
      </c>
      <c r="BF31" s="88">
        <v>1218.1199999999999</v>
      </c>
      <c r="BG31" s="88">
        <v>1194.1199999999999</v>
      </c>
      <c r="BH31" s="88">
        <v>1023.12</v>
      </c>
      <c r="BI31" s="88">
        <v>1026.1199999999999</v>
      </c>
      <c r="BJ31" s="88">
        <v>1018.01</v>
      </c>
      <c r="BK31" s="88">
        <v>991.01</v>
      </c>
      <c r="BL31" s="88">
        <v>995.01</v>
      </c>
      <c r="BM31" s="88">
        <v>999.01</v>
      </c>
      <c r="BN31" s="88">
        <v>997.47</v>
      </c>
      <c r="BO31" s="88">
        <v>1002.47</v>
      </c>
      <c r="BP31" s="88">
        <v>1008.47</v>
      </c>
      <c r="BQ31" s="88">
        <v>1014.47</v>
      </c>
      <c r="BR31" s="88">
        <v>1046.3400000000001</v>
      </c>
      <c r="BS31" s="88">
        <v>1052.3400000000001</v>
      </c>
      <c r="BT31" s="88">
        <v>1059.3400000000001</v>
      </c>
      <c r="BU31" s="88">
        <v>1066.3400000000001</v>
      </c>
      <c r="BV31" s="88">
        <v>1151.24</v>
      </c>
      <c r="BW31" s="88">
        <v>1157.24</v>
      </c>
      <c r="BX31" s="88">
        <v>1161.24</v>
      </c>
      <c r="BY31" s="88">
        <v>1164.24</v>
      </c>
      <c r="BZ31" s="88">
        <v>1163.26</v>
      </c>
      <c r="CA31" s="88">
        <v>1165.26</v>
      </c>
      <c r="CB31" s="88">
        <v>1166.26</v>
      </c>
      <c r="CC31" s="88">
        <v>1167.26</v>
      </c>
      <c r="CD31" s="88">
        <v>1150.1399999999999</v>
      </c>
      <c r="CE31" s="88">
        <v>1149.1399999999999</v>
      </c>
      <c r="CF31" s="88">
        <v>1148.1399999999999</v>
      </c>
      <c r="CG31" s="88">
        <v>1146.1399999999999</v>
      </c>
      <c r="CH31" s="88">
        <v>1095.1399999999999</v>
      </c>
      <c r="CI31" s="88">
        <v>1092.1399999999999</v>
      </c>
      <c r="CJ31" s="88">
        <v>1089.1399999999999</v>
      </c>
      <c r="CK31" s="88">
        <v>1086.1399999999999</v>
      </c>
      <c r="CL31" s="88">
        <v>1036.1399999999999</v>
      </c>
      <c r="CM31" s="88">
        <v>1033.1399999999999</v>
      </c>
      <c r="CN31" s="88">
        <v>1030.1399999999999</v>
      </c>
      <c r="CO31" s="88">
        <v>1027.1399999999999</v>
      </c>
      <c r="CP31" s="88">
        <v>963.14</v>
      </c>
      <c r="CQ31" s="88">
        <v>960.14</v>
      </c>
      <c r="CR31" s="88">
        <v>957.14</v>
      </c>
      <c r="CS31" s="88">
        <v>954.14</v>
      </c>
      <c r="CT31" s="89"/>
      <c r="CU31" s="89"/>
      <c r="CV31" s="89"/>
      <c r="CW31" s="90"/>
      <c r="CX31" s="91">
        <f t="array" ref="CX31">SUMPRODUCT(B31:CW31*0.25)</f>
        <v>24662.945</v>
      </c>
    </row>
    <row r="32" spans="1:102" ht="24.95" customHeight="1" x14ac:dyDescent="0.2">
      <c r="A32" s="92" t="s">
        <v>27</v>
      </c>
      <c r="B32" s="93">
        <v>6332.37</v>
      </c>
      <c r="C32" s="94">
        <v>6298.3590000000004</v>
      </c>
      <c r="D32" s="94">
        <v>6281.7430000000004</v>
      </c>
      <c r="E32" s="94">
        <v>6211.6670000000004</v>
      </c>
      <c r="F32" s="94">
        <v>6126.9920000000002</v>
      </c>
      <c r="G32" s="94">
        <v>6069.4949999999999</v>
      </c>
      <c r="H32" s="94">
        <v>6019.9319999999998</v>
      </c>
      <c r="I32" s="94">
        <v>5977.29</v>
      </c>
      <c r="J32" s="94">
        <v>5928.143</v>
      </c>
      <c r="K32" s="94">
        <v>5885.8950000000004</v>
      </c>
      <c r="L32" s="94">
        <v>5848.4160000000002</v>
      </c>
      <c r="M32" s="94">
        <v>5814.0889999999999</v>
      </c>
      <c r="N32" s="94">
        <v>5792.049</v>
      </c>
      <c r="O32" s="94">
        <v>5768.3990000000003</v>
      </c>
      <c r="P32" s="94">
        <v>5759.56</v>
      </c>
      <c r="Q32" s="94">
        <v>5762.8530000000001</v>
      </c>
      <c r="R32" s="94">
        <v>5750.107</v>
      </c>
      <c r="S32" s="94">
        <v>5716.2740000000003</v>
      </c>
      <c r="T32" s="94">
        <v>5721.8670000000002</v>
      </c>
      <c r="U32" s="94">
        <v>5749.3540000000003</v>
      </c>
      <c r="V32" s="94">
        <v>5809.2640000000001</v>
      </c>
      <c r="W32" s="94">
        <v>5864.0119999999997</v>
      </c>
      <c r="X32" s="94">
        <v>5929.6549999999997</v>
      </c>
      <c r="Y32" s="94">
        <v>6001.6819999999998</v>
      </c>
      <c r="Z32" s="94">
        <v>6058.1009999999997</v>
      </c>
      <c r="AA32" s="94">
        <v>6172.5110000000004</v>
      </c>
      <c r="AB32" s="94">
        <v>6284.6360000000004</v>
      </c>
      <c r="AC32" s="94">
        <v>6433.7169999999996</v>
      </c>
      <c r="AD32" s="94">
        <v>6590.8140000000003</v>
      </c>
      <c r="AE32" s="94">
        <v>6769.3149999999996</v>
      </c>
      <c r="AF32" s="94">
        <v>6856.6</v>
      </c>
      <c r="AG32" s="94">
        <v>7029.4679999999998</v>
      </c>
      <c r="AH32" s="94">
        <v>7187.8649999999998</v>
      </c>
      <c r="AI32" s="94">
        <v>7348.2969999999996</v>
      </c>
      <c r="AJ32" s="94">
        <v>7418.5259999999998</v>
      </c>
      <c r="AK32" s="94">
        <v>7506.1980000000003</v>
      </c>
      <c r="AL32" s="94">
        <v>7696.5069999999996</v>
      </c>
      <c r="AM32" s="94">
        <v>7782.3850000000002</v>
      </c>
      <c r="AN32" s="94">
        <v>7882.8130000000001</v>
      </c>
      <c r="AO32" s="94">
        <v>7927.723</v>
      </c>
      <c r="AP32" s="94">
        <v>8014.7579999999998</v>
      </c>
      <c r="AQ32" s="94">
        <v>8075.4359999999997</v>
      </c>
      <c r="AR32" s="94">
        <v>8128.7280000000001</v>
      </c>
      <c r="AS32" s="94">
        <v>8126.9489999999996</v>
      </c>
      <c r="AT32" s="94">
        <v>8048.6369999999997</v>
      </c>
      <c r="AU32" s="94">
        <v>8100.9220000000005</v>
      </c>
      <c r="AV32" s="94">
        <v>8156.6</v>
      </c>
      <c r="AW32" s="94">
        <v>8215.232</v>
      </c>
      <c r="AX32" s="94">
        <v>8202.9939999999988</v>
      </c>
      <c r="AY32" s="94">
        <v>8237.2279999999992</v>
      </c>
      <c r="AZ32" s="94">
        <v>8279.0789999999997</v>
      </c>
      <c r="BA32" s="94">
        <v>8297.0640000000003</v>
      </c>
      <c r="BB32" s="94">
        <v>8300.8050000000003</v>
      </c>
      <c r="BC32" s="94">
        <v>8318.1270000000004</v>
      </c>
      <c r="BD32" s="94">
        <v>8289.8719999999994</v>
      </c>
      <c r="BE32" s="94">
        <v>8234.5489999999991</v>
      </c>
      <c r="BF32" s="94">
        <v>8202.2139999999999</v>
      </c>
      <c r="BG32" s="94">
        <v>8109.2960000000003</v>
      </c>
      <c r="BH32" s="94">
        <v>8101.1639999999998</v>
      </c>
      <c r="BI32" s="94">
        <v>8111.2690000000002</v>
      </c>
      <c r="BJ32" s="94">
        <v>8252.375</v>
      </c>
      <c r="BK32" s="94">
        <v>8213.18</v>
      </c>
      <c r="BL32" s="94">
        <v>8126.8530000000001</v>
      </c>
      <c r="BM32" s="94">
        <v>8140.16</v>
      </c>
      <c r="BN32" s="94">
        <v>8109.6530000000002</v>
      </c>
      <c r="BO32" s="94">
        <v>8130.5219999999999</v>
      </c>
      <c r="BP32" s="94">
        <v>8102.5919999999996</v>
      </c>
      <c r="BQ32" s="94">
        <v>8111.7389999999996</v>
      </c>
      <c r="BR32" s="94">
        <v>8109.3280000000004</v>
      </c>
      <c r="BS32" s="94">
        <v>8111.9160000000002</v>
      </c>
      <c r="BT32" s="94">
        <v>8115.1390000000001</v>
      </c>
      <c r="BU32" s="94">
        <v>8029.81</v>
      </c>
      <c r="BV32" s="94">
        <v>8254.2870000000003</v>
      </c>
      <c r="BW32" s="94">
        <v>8155.6220000000003</v>
      </c>
      <c r="BX32" s="94">
        <v>8139.11</v>
      </c>
      <c r="BY32" s="94">
        <v>8111.1009999999997</v>
      </c>
      <c r="BZ32" s="94">
        <v>8055.7510000000002</v>
      </c>
      <c r="CA32" s="94">
        <v>8050.902</v>
      </c>
      <c r="CB32" s="94">
        <v>8025.4939999999997</v>
      </c>
      <c r="CC32" s="94">
        <v>8121.1329999999998</v>
      </c>
      <c r="CD32" s="94">
        <v>8005.2889999999998</v>
      </c>
      <c r="CE32" s="94">
        <v>8113.8649999999998</v>
      </c>
      <c r="CF32" s="94">
        <v>8027.116</v>
      </c>
      <c r="CG32" s="94">
        <v>8014.1980000000003</v>
      </c>
      <c r="CH32" s="94">
        <v>7765.2820000000002</v>
      </c>
      <c r="CI32" s="94">
        <v>7715.0479999999998</v>
      </c>
      <c r="CJ32" s="94">
        <v>7657.6109999999999</v>
      </c>
      <c r="CK32" s="94">
        <v>7513.1530000000002</v>
      </c>
      <c r="CL32" s="94">
        <v>7370.7809999999999</v>
      </c>
      <c r="CM32" s="94">
        <v>7268.415</v>
      </c>
      <c r="CN32" s="94">
        <v>7173.4560000000001</v>
      </c>
      <c r="CO32" s="94">
        <v>7059.576</v>
      </c>
      <c r="CP32" s="94">
        <v>6956.8440000000001</v>
      </c>
      <c r="CQ32" s="94">
        <v>6828.0159999999996</v>
      </c>
      <c r="CR32" s="94">
        <v>6732.7969999999996</v>
      </c>
      <c r="CS32" s="94">
        <v>6658.527</v>
      </c>
      <c r="CT32" s="95"/>
      <c r="CU32" s="95"/>
      <c r="CV32" s="95"/>
      <c r="CW32" s="96"/>
      <c r="CX32" s="97">
        <f t="array" ref="CX32">SUMPRODUCT(B32:CW32*0.25)</f>
        <v>175060.62675000002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7200.51</v>
      </c>
      <c r="C34" s="77">
        <f t="shared" ref="C34:BN34" si="4">SUM(C31:C33)</f>
        <v>7163.4990000000007</v>
      </c>
      <c r="D34" s="77">
        <f t="shared" si="4"/>
        <v>7144.8830000000007</v>
      </c>
      <c r="E34" s="77">
        <f t="shared" si="4"/>
        <v>7072.8070000000007</v>
      </c>
      <c r="F34" s="77">
        <f t="shared" si="4"/>
        <v>6964.1320000000005</v>
      </c>
      <c r="G34" s="77">
        <f t="shared" si="4"/>
        <v>6904.6350000000002</v>
      </c>
      <c r="H34" s="77">
        <f t="shared" si="4"/>
        <v>6854.0720000000001</v>
      </c>
      <c r="I34" s="77">
        <f t="shared" si="4"/>
        <v>6809.43</v>
      </c>
      <c r="J34" s="77">
        <f t="shared" si="4"/>
        <v>6744.2830000000004</v>
      </c>
      <c r="K34" s="77">
        <f t="shared" si="4"/>
        <v>6701.0350000000008</v>
      </c>
      <c r="L34" s="77">
        <f t="shared" si="4"/>
        <v>6662.5560000000005</v>
      </c>
      <c r="M34" s="77">
        <f t="shared" si="4"/>
        <v>6627.2290000000003</v>
      </c>
      <c r="N34" s="77">
        <f t="shared" si="4"/>
        <v>6586.1890000000003</v>
      </c>
      <c r="O34" s="77">
        <f t="shared" si="4"/>
        <v>6561.5390000000007</v>
      </c>
      <c r="P34" s="77">
        <f t="shared" si="4"/>
        <v>6552.7000000000007</v>
      </c>
      <c r="Q34" s="77">
        <f t="shared" si="4"/>
        <v>6555.9930000000004</v>
      </c>
      <c r="R34" s="77">
        <f t="shared" si="4"/>
        <v>6554.2470000000003</v>
      </c>
      <c r="S34" s="77">
        <f t="shared" si="4"/>
        <v>6520.4140000000007</v>
      </c>
      <c r="T34" s="77">
        <f t="shared" si="4"/>
        <v>6527.0070000000005</v>
      </c>
      <c r="U34" s="77">
        <f t="shared" si="4"/>
        <v>6554.4940000000006</v>
      </c>
      <c r="V34" s="77">
        <f t="shared" si="4"/>
        <v>6633.4040000000005</v>
      </c>
      <c r="W34" s="77">
        <f t="shared" si="4"/>
        <v>6689.152</v>
      </c>
      <c r="X34" s="77">
        <f t="shared" si="4"/>
        <v>6755.7950000000001</v>
      </c>
      <c r="Y34" s="77">
        <f t="shared" si="4"/>
        <v>6829.8220000000001</v>
      </c>
      <c r="Z34" s="77">
        <f t="shared" si="4"/>
        <v>6847.8310000000001</v>
      </c>
      <c r="AA34" s="77">
        <f t="shared" si="4"/>
        <v>6963.241</v>
      </c>
      <c r="AB34" s="77">
        <f t="shared" si="4"/>
        <v>7075.366</v>
      </c>
      <c r="AC34" s="77">
        <f t="shared" si="4"/>
        <v>7223.4470000000001</v>
      </c>
      <c r="AD34" s="77">
        <f t="shared" si="4"/>
        <v>7469.1239999999998</v>
      </c>
      <c r="AE34" s="77">
        <f t="shared" si="4"/>
        <v>7645.625</v>
      </c>
      <c r="AF34" s="77">
        <f t="shared" si="4"/>
        <v>7730.91</v>
      </c>
      <c r="AG34" s="77">
        <f t="shared" si="4"/>
        <v>7900.7780000000002</v>
      </c>
      <c r="AH34" s="77">
        <f t="shared" si="4"/>
        <v>8124.335</v>
      </c>
      <c r="AI34" s="77">
        <f t="shared" si="4"/>
        <v>8281.7669999999998</v>
      </c>
      <c r="AJ34" s="77">
        <f t="shared" si="4"/>
        <v>8347.9959999999992</v>
      </c>
      <c r="AK34" s="77">
        <f t="shared" si="4"/>
        <v>8524.768</v>
      </c>
      <c r="AL34" s="77">
        <f t="shared" si="4"/>
        <v>8707.7369999999992</v>
      </c>
      <c r="AM34" s="77">
        <f t="shared" si="4"/>
        <v>8814.6149999999998</v>
      </c>
      <c r="AN34" s="77">
        <f t="shared" si="4"/>
        <v>9040.4429999999993</v>
      </c>
      <c r="AO34" s="77">
        <f t="shared" si="4"/>
        <v>9087.3529999999992</v>
      </c>
      <c r="AP34" s="77">
        <f t="shared" si="4"/>
        <v>9214.9179999999997</v>
      </c>
      <c r="AQ34" s="77">
        <f t="shared" si="4"/>
        <v>9283.5959999999995</v>
      </c>
      <c r="AR34" s="77">
        <f t="shared" si="4"/>
        <v>9384.3880000000008</v>
      </c>
      <c r="AS34" s="77">
        <f t="shared" si="4"/>
        <v>9449.009</v>
      </c>
      <c r="AT34" s="77">
        <f t="shared" si="4"/>
        <v>9364.1669999999995</v>
      </c>
      <c r="AU34" s="77">
        <f t="shared" si="4"/>
        <v>9437.7520000000004</v>
      </c>
      <c r="AV34" s="77">
        <f t="shared" si="4"/>
        <v>9497.93</v>
      </c>
      <c r="AW34" s="77">
        <f t="shared" si="4"/>
        <v>9542.862000000001</v>
      </c>
      <c r="AX34" s="77">
        <f t="shared" si="4"/>
        <v>9586.3539999999994</v>
      </c>
      <c r="AY34" s="77">
        <f t="shared" si="4"/>
        <v>9621.5879999999997</v>
      </c>
      <c r="AZ34" s="77">
        <f t="shared" si="4"/>
        <v>9664.4390000000003</v>
      </c>
      <c r="BA34" s="77">
        <f t="shared" si="4"/>
        <v>9684.4240000000009</v>
      </c>
      <c r="BB34" s="77">
        <f t="shared" si="4"/>
        <v>9690.6350000000002</v>
      </c>
      <c r="BC34" s="77">
        <f t="shared" si="4"/>
        <v>9648.3770000000004</v>
      </c>
      <c r="BD34" s="77">
        <f t="shared" si="4"/>
        <v>9599.6219999999994</v>
      </c>
      <c r="BE34" s="77">
        <f t="shared" si="4"/>
        <v>9493.4789999999994</v>
      </c>
      <c r="BF34" s="77">
        <f t="shared" si="4"/>
        <v>9420.3339999999989</v>
      </c>
      <c r="BG34" s="77">
        <f t="shared" si="4"/>
        <v>9303.4160000000011</v>
      </c>
      <c r="BH34" s="77">
        <f t="shared" si="4"/>
        <v>9124.2839999999997</v>
      </c>
      <c r="BI34" s="77">
        <f t="shared" si="4"/>
        <v>9137.3889999999992</v>
      </c>
      <c r="BJ34" s="77">
        <f t="shared" si="4"/>
        <v>9270.3850000000002</v>
      </c>
      <c r="BK34" s="77">
        <f t="shared" si="4"/>
        <v>9204.19</v>
      </c>
      <c r="BL34" s="77">
        <f t="shared" si="4"/>
        <v>9121.8629999999994</v>
      </c>
      <c r="BM34" s="77">
        <f t="shared" si="4"/>
        <v>9139.17</v>
      </c>
      <c r="BN34" s="77">
        <f t="shared" si="4"/>
        <v>9107.1229999999996</v>
      </c>
      <c r="BO34" s="77">
        <f t="shared" ref="BO34:CW34" si="5">SUM(BO31:BO33)</f>
        <v>9132.9920000000002</v>
      </c>
      <c r="BP34" s="77">
        <f t="shared" si="5"/>
        <v>9111.0619999999999</v>
      </c>
      <c r="BQ34" s="77">
        <f t="shared" si="5"/>
        <v>9126.2089999999989</v>
      </c>
      <c r="BR34" s="77">
        <f t="shared" si="5"/>
        <v>9155.6680000000015</v>
      </c>
      <c r="BS34" s="77">
        <f t="shared" si="5"/>
        <v>9164.2560000000012</v>
      </c>
      <c r="BT34" s="77">
        <f t="shared" si="5"/>
        <v>9174.4789999999994</v>
      </c>
      <c r="BU34" s="77">
        <f t="shared" si="5"/>
        <v>9096.1500000000015</v>
      </c>
      <c r="BV34" s="77">
        <f t="shared" si="5"/>
        <v>9405.527</v>
      </c>
      <c r="BW34" s="77">
        <f t="shared" si="5"/>
        <v>9312.862000000001</v>
      </c>
      <c r="BX34" s="77">
        <f t="shared" si="5"/>
        <v>9300.35</v>
      </c>
      <c r="BY34" s="77">
        <f t="shared" si="5"/>
        <v>9275.3410000000003</v>
      </c>
      <c r="BZ34" s="77">
        <f t="shared" si="5"/>
        <v>9219.0110000000004</v>
      </c>
      <c r="CA34" s="77">
        <f t="shared" si="5"/>
        <v>9216.1620000000003</v>
      </c>
      <c r="CB34" s="77">
        <f t="shared" si="5"/>
        <v>9191.753999999999</v>
      </c>
      <c r="CC34" s="77">
        <f t="shared" si="5"/>
        <v>9288.393</v>
      </c>
      <c r="CD34" s="77">
        <f t="shared" si="5"/>
        <v>9155.4290000000001</v>
      </c>
      <c r="CE34" s="77">
        <f t="shared" si="5"/>
        <v>9263.0049999999992</v>
      </c>
      <c r="CF34" s="77">
        <f t="shared" si="5"/>
        <v>9175.2559999999994</v>
      </c>
      <c r="CG34" s="77">
        <f t="shared" si="5"/>
        <v>9160.3379999999997</v>
      </c>
      <c r="CH34" s="77">
        <f t="shared" si="5"/>
        <v>8860.4220000000005</v>
      </c>
      <c r="CI34" s="77">
        <f t="shared" si="5"/>
        <v>8807.1880000000001</v>
      </c>
      <c r="CJ34" s="77">
        <f t="shared" si="5"/>
        <v>8746.7510000000002</v>
      </c>
      <c r="CK34" s="77">
        <f t="shared" si="5"/>
        <v>8599.2929999999997</v>
      </c>
      <c r="CL34" s="77">
        <f t="shared" si="5"/>
        <v>8406.9210000000003</v>
      </c>
      <c r="CM34" s="77">
        <f t="shared" si="5"/>
        <v>8301.5550000000003</v>
      </c>
      <c r="CN34" s="77">
        <f t="shared" si="5"/>
        <v>8203.5959999999995</v>
      </c>
      <c r="CO34" s="77">
        <f t="shared" si="5"/>
        <v>8086.7160000000003</v>
      </c>
      <c r="CP34" s="77">
        <f t="shared" si="5"/>
        <v>7919.9840000000004</v>
      </c>
      <c r="CQ34" s="77">
        <f t="shared" si="5"/>
        <v>7788.1559999999999</v>
      </c>
      <c r="CR34" s="77">
        <f t="shared" si="5"/>
        <v>7689.9369999999999</v>
      </c>
      <c r="CS34" s="77">
        <f t="shared" si="5"/>
        <v>7612.6670000000004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199723.57175000003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153</v>
      </c>
      <c r="C37" s="115">
        <v>153</v>
      </c>
      <c r="D37" s="115">
        <v>153</v>
      </c>
      <c r="E37" s="115">
        <v>153</v>
      </c>
      <c r="F37" s="115">
        <v>150</v>
      </c>
      <c r="G37" s="115">
        <v>150</v>
      </c>
      <c r="H37" s="115">
        <v>150</v>
      </c>
      <c r="I37" s="115">
        <v>150</v>
      </c>
      <c r="J37" s="115">
        <v>153</v>
      </c>
      <c r="K37" s="115">
        <v>153</v>
      </c>
      <c r="L37" s="115">
        <v>153</v>
      </c>
      <c r="M37" s="115">
        <v>153</v>
      </c>
      <c r="N37" s="115">
        <v>153</v>
      </c>
      <c r="O37" s="115">
        <v>153</v>
      </c>
      <c r="P37" s="115">
        <v>153</v>
      </c>
      <c r="Q37" s="115">
        <v>153</v>
      </c>
      <c r="R37" s="115">
        <v>150</v>
      </c>
      <c r="S37" s="115">
        <v>150</v>
      </c>
      <c r="T37" s="115">
        <v>150</v>
      </c>
      <c r="U37" s="115">
        <v>150</v>
      </c>
      <c r="V37" s="115">
        <v>153</v>
      </c>
      <c r="W37" s="115">
        <v>153</v>
      </c>
      <c r="X37" s="115">
        <v>153</v>
      </c>
      <c r="Y37" s="115">
        <v>153</v>
      </c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>
        <v>214</v>
      </c>
      <c r="BW37" s="115">
        <v>214</v>
      </c>
      <c r="BX37" s="115">
        <v>214</v>
      </c>
      <c r="BY37" s="115">
        <v>214</v>
      </c>
      <c r="BZ37" s="115">
        <v>230</v>
      </c>
      <c r="CA37" s="115">
        <v>230</v>
      </c>
      <c r="CB37" s="115">
        <v>230</v>
      </c>
      <c r="CC37" s="115">
        <v>230</v>
      </c>
      <c r="CD37" s="115">
        <v>230</v>
      </c>
      <c r="CE37" s="115">
        <v>230</v>
      </c>
      <c r="CF37" s="115">
        <v>230</v>
      </c>
      <c r="CG37" s="115">
        <v>230</v>
      </c>
      <c r="CH37" s="115">
        <v>230</v>
      </c>
      <c r="CI37" s="115">
        <v>230</v>
      </c>
      <c r="CJ37" s="115">
        <v>230</v>
      </c>
      <c r="CK37" s="115">
        <v>230</v>
      </c>
      <c r="CL37" s="115">
        <v>230</v>
      </c>
      <c r="CM37" s="115">
        <v>230</v>
      </c>
      <c r="CN37" s="115">
        <v>230</v>
      </c>
      <c r="CO37" s="115">
        <v>230</v>
      </c>
      <c r="CP37" s="115">
        <v>199</v>
      </c>
      <c r="CQ37" s="115">
        <v>199</v>
      </c>
      <c r="CR37" s="115">
        <v>199</v>
      </c>
      <c r="CS37" s="115">
        <v>199</v>
      </c>
      <c r="CT37" s="116"/>
      <c r="CU37" s="116"/>
      <c r="CV37" s="116"/>
      <c r="CW37" s="117"/>
      <c r="CX37" s="91">
        <f t="array" ref="CX37">SUMPRODUCT(B37:CW37*0.25)</f>
        <v>2245</v>
      </c>
    </row>
    <row r="38" spans="1:102" ht="24.95" customHeight="1" x14ac:dyDescent="0.2">
      <c r="A38" s="118" t="s">
        <v>45</v>
      </c>
      <c r="B38" s="119">
        <v>345</v>
      </c>
      <c r="C38" s="120">
        <v>345</v>
      </c>
      <c r="D38" s="120">
        <v>345</v>
      </c>
      <c r="E38" s="120">
        <v>345</v>
      </c>
      <c r="F38" s="120">
        <v>344</v>
      </c>
      <c r="G38" s="120">
        <v>344</v>
      </c>
      <c r="H38" s="120">
        <v>344</v>
      </c>
      <c r="I38" s="120">
        <v>344</v>
      </c>
      <c r="J38" s="120">
        <v>344</v>
      </c>
      <c r="K38" s="120">
        <v>344</v>
      </c>
      <c r="L38" s="120">
        <v>344</v>
      </c>
      <c r="M38" s="120">
        <v>344</v>
      </c>
      <c r="N38" s="120">
        <v>344</v>
      </c>
      <c r="O38" s="120">
        <v>344</v>
      </c>
      <c r="P38" s="120">
        <v>344</v>
      </c>
      <c r="Q38" s="120">
        <v>344</v>
      </c>
      <c r="R38" s="120">
        <v>334</v>
      </c>
      <c r="S38" s="120">
        <v>334</v>
      </c>
      <c r="T38" s="120">
        <v>334</v>
      </c>
      <c r="U38" s="120">
        <v>334</v>
      </c>
      <c r="V38" s="120">
        <v>334</v>
      </c>
      <c r="W38" s="120">
        <v>334</v>
      </c>
      <c r="X38" s="120">
        <v>334</v>
      </c>
      <c r="Y38" s="120">
        <v>334</v>
      </c>
      <c r="Z38" s="120">
        <v>309</v>
      </c>
      <c r="AA38" s="120">
        <v>309</v>
      </c>
      <c r="AB38" s="120">
        <v>309</v>
      </c>
      <c r="AC38" s="120">
        <v>309</v>
      </c>
      <c r="AD38" s="120">
        <v>334</v>
      </c>
      <c r="AE38" s="120">
        <v>334</v>
      </c>
      <c r="AF38" s="120">
        <v>334</v>
      </c>
      <c r="AG38" s="120">
        <v>334</v>
      </c>
      <c r="AH38" s="120">
        <v>350</v>
      </c>
      <c r="AI38" s="120">
        <v>350</v>
      </c>
      <c r="AJ38" s="120">
        <v>350</v>
      </c>
      <c r="AK38" s="120">
        <v>350</v>
      </c>
      <c r="AL38" s="120">
        <v>350</v>
      </c>
      <c r="AM38" s="120">
        <v>350</v>
      </c>
      <c r="AN38" s="120">
        <v>350</v>
      </c>
      <c r="AO38" s="120">
        <v>350</v>
      </c>
      <c r="AP38" s="120">
        <v>350</v>
      </c>
      <c r="AQ38" s="120">
        <v>350</v>
      </c>
      <c r="AR38" s="120">
        <v>350</v>
      </c>
      <c r="AS38" s="120">
        <v>350</v>
      </c>
      <c r="AT38" s="120">
        <v>350</v>
      </c>
      <c r="AU38" s="120">
        <v>350</v>
      </c>
      <c r="AV38" s="120">
        <v>350</v>
      </c>
      <c r="AW38" s="120">
        <v>350</v>
      </c>
      <c r="AX38" s="120">
        <v>349</v>
      </c>
      <c r="AY38" s="120">
        <v>349</v>
      </c>
      <c r="AZ38" s="120">
        <v>349</v>
      </c>
      <c r="BA38" s="120">
        <v>349</v>
      </c>
      <c r="BB38" s="120">
        <v>350</v>
      </c>
      <c r="BC38" s="120">
        <v>350</v>
      </c>
      <c r="BD38" s="120">
        <v>350</v>
      </c>
      <c r="BE38" s="120">
        <v>350</v>
      </c>
      <c r="BF38" s="120">
        <v>350</v>
      </c>
      <c r="BG38" s="120">
        <v>350</v>
      </c>
      <c r="BH38" s="120">
        <v>350</v>
      </c>
      <c r="BI38" s="120">
        <v>350</v>
      </c>
      <c r="BJ38" s="120">
        <v>350</v>
      </c>
      <c r="BK38" s="120">
        <v>350</v>
      </c>
      <c r="BL38" s="120">
        <v>350</v>
      </c>
      <c r="BM38" s="120">
        <v>350</v>
      </c>
      <c r="BN38" s="120">
        <v>349</v>
      </c>
      <c r="BO38" s="120">
        <v>349</v>
      </c>
      <c r="BP38" s="120">
        <v>349</v>
      </c>
      <c r="BQ38" s="120">
        <v>349</v>
      </c>
      <c r="BR38" s="120">
        <v>350</v>
      </c>
      <c r="BS38" s="120">
        <v>350</v>
      </c>
      <c r="BT38" s="120">
        <v>350</v>
      </c>
      <c r="BU38" s="120">
        <v>350</v>
      </c>
      <c r="BV38" s="120">
        <v>350</v>
      </c>
      <c r="BW38" s="120">
        <v>350</v>
      </c>
      <c r="BX38" s="120">
        <v>350</v>
      </c>
      <c r="BY38" s="120">
        <v>350</v>
      </c>
      <c r="BZ38" s="120">
        <v>350</v>
      </c>
      <c r="CA38" s="120">
        <v>350</v>
      </c>
      <c r="CB38" s="120">
        <v>350</v>
      </c>
      <c r="CC38" s="120">
        <v>350</v>
      </c>
      <c r="CD38" s="120">
        <v>350</v>
      </c>
      <c r="CE38" s="120">
        <v>350</v>
      </c>
      <c r="CF38" s="120">
        <v>350</v>
      </c>
      <c r="CG38" s="120">
        <v>350</v>
      </c>
      <c r="CH38" s="120">
        <v>350</v>
      </c>
      <c r="CI38" s="120">
        <v>350</v>
      </c>
      <c r="CJ38" s="120">
        <v>350</v>
      </c>
      <c r="CK38" s="120">
        <v>350</v>
      </c>
      <c r="CL38" s="120">
        <v>350</v>
      </c>
      <c r="CM38" s="120">
        <v>350</v>
      </c>
      <c r="CN38" s="120">
        <v>350</v>
      </c>
      <c r="CO38" s="120">
        <v>350</v>
      </c>
      <c r="CP38" s="120">
        <v>350</v>
      </c>
      <c r="CQ38" s="120">
        <v>350</v>
      </c>
      <c r="CR38" s="120">
        <v>350</v>
      </c>
      <c r="CS38" s="120">
        <v>350</v>
      </c>
      <c r="CT38" s="120"/>
      <c r="CU38" s="120"/>
      <c r="CV38" s="120"/>
      <c r="CW38" s="121"/>
      <c r="CX38" s="97">
        <f t="array" ref="CX38">SUMPRODUCT(B38:CW38*0.25)</f>
        <v>8286</v>
      </c>
    </row>
    <row r="39" spans="1:102" ht="24.95" customHeight="1" x14ac:dyDescent="0.2">
      <c r="A39" s="118" t="s">
        <v>46</v>
      </c>
      <c r="B39" s="119">
        <v>870.6</v>
      </c>
      <c r="C39" s="120">
        <v>587.5</v>
      </c>
      <c r="D39" s="120">
        <v>476.1</v>
      </c>
      <c r="E39" s="120">
        <v>320.89999999999998</v>
      </c>
      <c r="F39" s="120">
        <v>430.2</v>
      </c>
      <c r="G39" s="120">
        <v>290.8</v>
      </c>
      <c r="H39" s="120">
        <v>145.80000000000001</v>
      </c>
      <c r="I39" s="120">
        <v>39.9</v>
      </c>
      <c r="J39" s="120">
        <v>99.1</v>
      </c>
      <c r="K39" s="120">
        <v>113.1</v>
      </c>
      <c r="L39" s="120">
        <v>90.6</v>
      </c>
      <c r="M39" s="120"/>
      <c r="N39" s="120">
        <v>162.69999999999999</v>
      </c>
      <c r="O39" s="120">
        <v>165.6</v>
      </c>
      <c r="P39" s="120">
        <v>140.4</v>
      </c>
      <c r="Q39" s="120">
        <v>150.9</v>
      </c>
      <c r="R39" s="120">
        <v>178.9</v>
      </c>
      <c r="S39" s="120">
        <v>42</v>
      </c>
      <c r="T39" s="120">
        <v>128.5</v>
      </c>
      <c r="U39" s="120">
        <v>194.3</v>
      </c>
      <c r="V39" s="120">
        <v>352</v>
      </c>
      <c r="W39" s="120">
        <v>588.9</v>
      </c>
      <c r="X39" s="120">
        <v>854.2</v>
      </c>
      <c r="Y39" s="120">
        <v>1024.0999999999999</v>
      </c>
      <c r="Z39" s="120">
        <v>650</v>
      </c>
      <c r="AA39" s="120">
        <v>650</v>
      </c>
      <c r="AB39" s="120">
        <v>650</v>
      </c>
      <c r="AC39" s="120">
        <v>650</v>
      </c>
      <c r="AD39" s="120">
        <v>650</v>
      </c>
      <c r="AE39" s="120">
        <v>650</v>
      </c>
      <c r="AF39" s="120">
        <v>650</v>
      </c>
      <c r="AG39" s="120">
        <v>552.4</v>
      </c>
      <c r="AH39" s="120">
        <v>583.70000000000005</v>
      </c>
      <c r="AI39" s="120">
        <v>401.3</v>
      </c>
      <c r="AJ39" s="120">
        <v>440</v>
      </c>
      <c r="AK39" s="120">
        <v>650</v>
      </c>
      <c r="AL39" s="120">
        <v>650</v>
      </c>
      <c r="AM39" s="120">
        <v>650</v>
      </c>
      <c r="AN39" s="120">
        <v>650</v>
      </c>
      <c r="AO39" s="120">
        <v>650</v>
      </c>
      <c r="AP39" s="120">
        <v>650</v>
      </c>
      <c r="AQ39" s="120">
        <v>650</v>
      </c>
      <c r="AR39" s="120">
        <v>650</v>
      </c>
      <c r="AS39" s="120">
        <v>650</v>
      </c>
      <c r="AT39" s="120">
        <v>650</v>
      </c>
      <c r="AU39" s="120">
        <v>650</v>
      </c>
      <c r="AV39" s="120">
        <v>650</v>
      </c>
      <c r="AW39" s="120">
        <v>650</v>
      </c>
      <c r="AX39" s="120">
        <v>650</v>
      </c>
      <c r="AY39" s="120">
        <v>650</v>
      </c>
      <c r="AZ39" s="120">
        <v>624.79999999999995</v>
      </c>
      <c r="BA39" s="120">
        <v>600.5</v>
      </c>
      <c r="BB39" s="120">
        <v>545</v>
      </c>
      <c r="BC39" s="120">
        <v>514.70000000000005</v>
      </c>
      <c r="BD39" s="120">
        <v>484.4</v>
      </c>
      <c r="BE39" s="120">
        <v>451.3</v>
      </c>
      <c r="BF39" s="120">
        <v>505.7</v>
      </c>
      <c r="BG39" s="120">
        <v>521.70000000000005</v>
      </c>
      <c r="BH39" s="120">
        <v>650</v>
      </c>
      <c r="BI39" s="120">
        <v>650</v>
      </c>
      <c r="BJ39" s="120">
        <v>650</v>
      </c>
      <c r="BK39" s="120">
        <v>650</v>
      </c>
      <c r="BL39" s="120">
        <v>650</v>
      </c>
      <c r="BM39" s="120">
        <v>650</v>
      </c>
      <c r="BN39" s="120">
        <v>351.2</v>
      </c>
      <c r="BO39" s="120">
        <v>75.8</v>
      </c>
      <c r="BP39" s="120">
        <v>377.6</v>
      </c>
      <c r="BQ39" s="120">
        <v>650</v>
      </c>
      <c r="BR39" s="120">
        <v>389.4</v>
      </c>
      <c r="BS39" s="120">
        <v>650</v>
      </c>
      <c r="BT39" s="120">
        <v>650</v>
      </c>
      <c r="BU39" s="120">
        <v>650</v>
      </c>
      <c r="BV39" s="120">
        <v>307.8</v>
      </c>
      <c r="BW39" s="120">
        <v>137.19999999999999</v>
      </c>
      <c r="BX39" s="120">
        <v>617.29999999999995</v>
      </c>
      <c r="BY39" s="120">
        <v>6.2</v>
      </c>
      <c r="BZ39" s="120"/>
      <c r="CA39" s="120"/>
      <c r="CB39" s="120"/>
      <c r="CC39" s="120"/>
      <c r="CD39" s="120"/>
      <c r="CE39" s="120"/>
      <c r="CF39" s="120"/>
      <c r="CG39" s="120"/>
      <c r="CH39" s="120"/>
      <c r="CI39" s="120">
        <v>27.2</v>
      </c>
      <c r="CJ39" s="120">
        <v>45.2</v>
      </c>
      <c r="CK39" s="120">
        <v>156.80000000000001</v>
      </c>
      <c r="CL39" s="120">
        <v>436.8</v>
      </c>
      <c r="CM39" s="120">
        <v>701.1</v>
      </c>
      <c r="CN39" s="120">
        <v>706.3</v>
      </c>
      <c r="CO39" s="120">
        <v>733.2</v>
      </c>
      <c r="CP39" s="120">
        <v>917.3</v>
      </c>
      <c r="CQ39" s="120">
        <v>930.9</v>
      </c>
      <c r="CR39" s="120">
        <v>846.4</v>
      </c>
      <c r="CS39" s="120">
        <v>893</v>
      </c>
      <c r="CT39" s="122"/>
      <c r="CU39" s="122"/>
      <c r="CV39" s="122"/>
      <c r="CW39" s="121"/>
      <c r="CX39" s="97">
        <f t="array" ref="CX39">SUMPRODUCT(B39:CW39*0.25)</f>
        <v>10782.325000000001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135</v>
      </c>
      <c r="AM40" s="120">
        <v>135</v>
      </c>
      <c r="AN40" s="120">
        <v>135</v>
      </c>
      <c r="AO40" s="120">
        <v>135</v>
      </c>
      <c r="AP40" s="120">
        <v>176</v>
      </c>
      <c r="AQ40" s="120">
        <v>176</v>
      </c>
      <c r="AR40" s="120">
        <v>176</v>
      </c>
      <c r="AS40" s="120">
        <v>176</v>
      </c>
      <c r="AT40" s="120">
        <v>51.804000000000002</v>
      </c>
      <c r="AU40" s="120">
        <v>51.804000000000002</v>
      </c>
      <c r="AV40" s="120">
        <v>51.804000000000002</v>
      </c>
      <c r="AW40" s="120">
        <v>51.804000000000002</v>
      </c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>
        <v>67.763999999999996</v>
      </c>
      <c r="BK40" s="120">
        <v>67.763999999999996</v>
      </c>
      <c r="BL40" s="120">
        <v>67.763999999999996</v>
      </c>
      <c r="BM40" s="120">
        <v>67.763999999999996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430.56799999999998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45.4</v>
      </c>
      <c r="BW41" s="120">
        <v>45.4</v>
      </c>
      <c r="BX41" s="120">
        <v>45.4</v>
      </c>
      <c r="BY41" s="120">
        <v>45.4</v>
      </c>
      <c r="BZ41" s="120">
        <v>370.9</v>
      </c>
      <c r="CA41" s="120">
        <v>370.9</v>
      </c>
      <c r="CB41" s="120">
        <v>370.9</v>
      </c>
      <c r="CC41" s="120">
        <v>370.9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357.5</v>
      </c>
      <c r="CM41" s="120">
        <v>357.5</v>
      </c>
      <c r="CN41" s="120">
        <v>357.5</v>
      </c>
      <c r="CO41" s="120">
        <v>357.5</v>
      </c>
      <c r="CP41" s="120">
        <v>370.2</v>
      </c>
      <c r="CQ41" s="120">
        <v>370.2</v>
      </c>
      <c r="CR41" s="120">
        <v>370.2</v>
      </c>
      <c r="CS41" s="120">
        <v>370.2</v>
      </c>
      <c r="CT41" s="122"/>
      <c r="CU41" s="122"/>
      <c r="CV41" s="122"/>
      <c r="CW41" s="121"/>
      <c r="CX41" s="97">
        <f t="array" ref="CX41">SUMPRODUCT(B41:CW41*0.25)</f>
        <v>11144</v>
      </c>
    </row>
    <row r="42" spans="1:102" ht="30" customHeight="1" thickBot="1" x14ac:dyDescent="0.25">
      <c r="A42" s="105" t="s">
        <v>49</v>
      </c>
      <c r="B42" s="106">
        <f>SUM(B37:B41)</f>
        <v>1868.6</v>
      </c>
      <c r="C42" s="107">
        <f t="shared" ref="C42:BN42" si="6">SUM(C37:C41)</f>
        <v>1585.5</v>
      </c>
      <c r="D42" s="107">
        <f t="shared" si="6"/>
        <v>1474.1</v>
      </c>
      <c r="E42" s="107">
        <f t="shared" si="6"/>
        <v>1318.9</v>
      </c>
      <c r="F42" s="107">
        <f t="shared" si="6"/>
        <v>1424.2</v>
      </c>
      <c r="G42" s="107">
        <f t="shared" si="6"/>
        <v>1284.8</v>
      </c>
      <c r="H42" s="107">
        <f t="shared" si="6"/>
        <v>1139.8</v>
      </c>
      <c r="I42" s="107">
        <f t="shared" si="6"/>
        <v>1033.9000000000001</v>
      </c>
      <c r="J42" s="107">
        <f t="shared" si="6"/>
        <v>1096.0999999999999</v>
      </c>
      <c r="K42" s="107">
        <f t="shared" si="6"/>
        <v>1110.0999999999999</v>
      </c>
      <c r="L42" s="107">
        <f t="shared" si="6"/>
        <v>1087.5999999999999</v>
      </c>
      <c r="M42" s="107">
        <f t="shared" si="6"/>
        <v>997</v>
      </c>
      <c r="N42" s="107">
        <f t="shared" si="6"/>
        <v>1159.7</v>
      </c>
      <c r="O42" s="107">
        <f t="shared" si="6"/>
        <v>1162.5999999999999</v>
      </c>
      <c r="P42" s="107">
        <f t="shared" si="6"/>
        <v>1137.4000000000001</v>
      </c>
      <c r="Q42" s="107">
        <f t="shared" si="6"/>
        <v>1147.9000000000001</v>
      </c>
      <c r="R42" s="107">
        <f t="shared" si="6"/>
        <v>1162.9000000000001</v>
      </c>
      <c r="S42" s="107">
        <f t="shared" si="6"/>
        <v>1026</v>
      </c>
      <c r="T42" s="107">
        <f t="shared" si="6"/>
        <v>1112.5</v>
      </c>
      <c r="U42" s="107">
        <f t="shared" si="6"/>
        <v>1178.3</v>
      </c>
      <c r="V42" s="107">
        <f t="shared" si="6"/>
        <v>1339</v>
      </c>
      <c r="W42" s="107">
        <f t="shared" si="6"/>
        <v>1575.9</v>
      </c>
      <c r="X42" s="107">
        <f t="shared" si="6"/>
        <v>1841.2</v>
      </c>
      <c r="Y42" s="107">
        <f t="shared" si="6"/>
        <v>2011.1</v>
      </c>
      <c r="Z42" s="107">
        <f t="shared" si="6"/>
        <v>1459</v>
      </c>
      <c r="AA42" s="107">
        <f t="shared" si="6"/>
        <v>1459</v>
      </c>
      <c r="AB42" s="107">
        <f t="shared" si="6"/>
        <v>1459</v>
      </c>
      <c r="AC42" s="107">
        <f t="shared" si="6"/>
        <v>1459</v>
      </c>
      <c r="AD42" s="107">
        <f t="shared" si="6"/>
        <v>1484</v>
      </c>
      <c r="AE42" s="107">
        <f t="shared" si="6"/>
        <v>1484</v>
      </c>
      <c r="AF42" s="107">
        <f t="shared" si="6"/>
        <v>1484</v>
      </c>
      <c r="AG42" s="107">
        <f t="shared" si="6"/>
        <v>1386.4</v>
      </c>
      <c r="AH42" s="107">
        <f t="shared" si="6"/>
        <v>1433.7</v>
      </c>
      <c r="AI42" s="107">
        <f t="shared" si="6"/>
        <v>1251.3</v>
      </c>
      <c r="AJ42" s="107">
        <f t="shared" si="6"/>
        <v>1290</v>
      </c>
      <c r="AK42" s="107">
        <f t="shared" si="6"/>
        <v>1500</v>
      </c>
      <c r="AL42" s="107">
        <f t="shared" si="6"/>
        <v>1635</v>
      </c>
      <c r="AM42" s="107">
        <f t="shared" si="6"/>
        <v>1635</v>
      </c>
      <c r="AN42" s="107">
        <f t="shared" si="6"/>
        <v>1635</v>
      </c>
      <c r="AO42" s="107">
        <f t="shared" si="6"/>
        <v>1635</v>
      </c>
      <c r="AP42" s="107">
        <f t="shared" si="6"/>
        <v>1676</v>
      </c>
      <c r="AQ42" s="107">
        <f t="shared" si="6"/>
        <v>1676</v>
      </c>
      <c r="AR42" s="107">
        <f t="shared" si="6"/>
        <v>1676</v>
      </c>
      <c r="AS42" s="107">
        <f t="shared" si="6"/>
        <v>1676</v>
      </c>
      <c r="AT42" s="107">
        <f t="shared" si="6"/>
        <v>1551.8040000000001</v>
      </c>
      <c r="AU42" s="107">
        <f t="shared" si="6"/>
        <v>1551.8040000000001</v>
      </c>
      <c r="AV42" s="107">
        <f t="shared" si="6"/>
        <v>1551.8040000000001</v>
      </c>
      <c r="AW42" s="107">
        <f t="shared" si="6"/>
        <v>1551.8040000000001</v>
      </c>
      <c r="AX42" s="107">
        <f t="shared" si="6"/>
        <v>1499</v>
      </c>
      <c r="AY42" s="107">
        <f t="shared" si="6"/>
        <v>1499</v>
      </c>
      <c r="AZ42" s="107">
        <f t="shared" si="6"/>
        <v>1473.8</v>
      </c>
      <c r="BA42" s="107">
        <f t="shared" si="6"/>
        <v>1449.5</v>
      </c>
      <c r="BB42" s="107">
        <f t="shared" si="6"/>
        <v>1395</v>
      </c>
      <c r="BC42" s="107">
        <f t="shared" si="6"/>
        <v>1364.7</v>
      </c>
      <c r="BD42" s="107">
        <f t="shared" si="6"/>
        <v>1334.4</v>
      </c>
      <c r="BE42" s="107">
        <f t="shared" si="6"/>
        <v>1301.3</v>
      </c>
      <c r="BF42" s="107">
        <f t="shared" si="6"/>
        <v>1355.7</v>
      </c>
      <c r="BG42" s="107">
        <f t="shared" si="6"/>
        <v>1371.7</v>
      </c>
      <c r="BH42" s="107">
        <f t="shared" si="6"/>
        <v>1500</v>
      </c>
      <c r="BI42" s="107">
        <f t="shared" si="6"/>
        <v>1500</v>
      </c>
      <c r="BJ42" s="107">
        <f t="shared" si="6"/>
        <v>1567.7639999999999</v>
      </c>
      <c r="BK42" s="107">
        <f t="shared" si="6"/>
        <v>1567.7639999999999</v>
      </c>
      <c r="BL42" s="107">
        <f t="shared" si="6"/>
        <v>1567.7639999999999</v>
      </c>
      <c r="BM42" s="107">
        <f t="shared" si="6"/>
        <v>1567.7639999999999</v>
      </c>
      <c r="BN42" s="107">
        <f t="shared" si="6"/>
        <v>1200.2</v>
      </c>
      <c r="BO42" s="107">
        <f t="shared" ref="BO42:CW42" si="7">SUM(BO37:BO41)</f>
        <v>924.8</v>
      </c>
      <c r="BP42" s="107">
        <f t="shared" si="7"/>
        <v>1226.5999999999999</v>
      </c>
      <c r="BQ42" s="107">
        <f t="shared" si="7"/>
        <v>1499</v>
      </c>
      <c r="BR42" s="107">
        <f t="shared" si="7"/>
        <v>1239.4000000000001</v>
      </c>
      <c r="BS42" s="107">
        <f t="shared" si="7"/>
        <v>1500</v>
      </c>
      <c r="BT42" s="107">
        <f t="shared" si="7"/>
        <v>1500</v>
      </c>
      <c r="BU42" s="107">
        <f t="shared" si="7"/>
        <v>1500</v>
      </c>
      <c r="BV42" s="107">
        <f t="shared" si="7"/>
        <v>917.19999999999993</v>
      </c>
      <c r="BW42" s="107">
        <f t="shared" si="7"/>
        <v>746.6</v>
      </c>
      <c r="BX42" s="107">
        <f t="shared" si="7"/>
        <v>1226.7</v>
      </c>
      <c r="BY42" s="107">
        <f t="shared" si="7"/>
        <v>615.6</v>
      </c>
      <c r="BZ42" s="107">
        <f t="shared" si="7"/>
        <v>950.9</v>
      </c>
      <c r="CA42" s="107">
        <f t="shared" si="7"/>
        <v>950.9</v>
      </c>
      <c r="CB42" s="107">
        <f t="shared" si="7"/>
        <v>950.9</v>
      </c>
      <c r="CC42" s="107">
        <f t="shared" si="7"/>
        <v>950.9</v>
      </c>
      <c r="CD42" s="107">
        <f t="shared" si="7"/>
        <v>1080</v>
      </c>
      <c r="CE42" s="107">
        <f t="shared" si="7"/>
        <v>1080</v>
      </c>
      <c r="CF42" s="107">
        <f t="shared" si="7"/>
        <v>1080</v>
      </c>
      <c r="CG42" s="107">
        <f t="shared" si="7"/>
        <v>1080</v>
      </c>
      <c r="CH42" s="107">
        <f t="shared" si="7"/>
        <v>1080</v>
      </c>
      <c r="CI42" s="107">
        <f t="shared" si="7"/>
        <v>1107.2</v>
      </c>
      <c r="CJ42" s="107">
        <f t="shared" si="7"/>
        <v>1125.2</v>
      </c>
      <c r="CK42" s="107">
        <f t="shared" si="7"/>
        <v>1236.8</v>
      </c>
      <c r="CL42" s="107">
        <f t="shared" si="7"/>
        <v>1374.3</v>
      </c>
      <c r="CM42" s="107">
        <f t="shared" si="7"/>
        <v>1638.6</v>
      </c>
      <c r="CN42" s="107">
        <f t="shared" si="7"/>
        <v>1643.8</v>
      </c>
      <c r="CO42" s="107">
        <f t="shared" si="7"/>
        <v>1670.7</v>
      </c>
      <c r="CP42" s="107">
        <f t="shared" si="7"/>
        <v>1836.5</v>
      </c>
      <c r="CQ42" s="107">
        <f t="shared" si="7"/>
        <v>1850.1000000000001</v>
      </c>
      <c r="CR42" s="107">
        <f t="shared" si="7"/>
        <v>1765.6000000000001</v>
      </c>
      <c r="CS42" s="107">
        <f t="shared" si="7"/>
        <v>1812.2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32887.892999999996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870.6</v>
      </c>
      <c r="C47" s="120">
        <v>587.5</v>
      </c>
      <c r="D47" s="120">
        <v>476.1</v>
      </c>
      <c r="E47" s="120">
        <v>320.89999999999998</v>
      </c>
      <c r="F47" s="120">
        <v>430.2</v>
      </c>
      <c r="G47" s="120">
        <v>290.8</v>
      </c>
      <c r="H47" s="120">
        <v>145.80000000000001</v>
      </c>
      <c r="I47" s="120">
        <v>39.9</v>
      </c>
      <c r="J47" s="120">
        <v>99.1</v>
      </c>
      <c r="K47" s="120">
        <v>113.1</v>
      </c>
      <c r="L47" s="120">
        <v>90.6</v>
      </c>
      <c r="M47" s="120"/>
      <c r="N47" s="120">
        <v>162.69999999999999</v>
      </c>
      <c r="O47" s="120">
        <v>165.6</v>
      </c>
      <c r="P47" s="120">
        <v>140.4</v>
      </c>
      <c r="Q47" s="120">
        <v>150.9</v>
      </c>
      <c r="R47" s="120">
        <v>178.9</v>
      </c>
      <c r="S47" s="120">
        <v>42</v>
      </c>
      <c r="T47" s="120">
        <v>128.5</v>
      </c>
      <c r="U47" s="120">
        <v>194.3</v>
      </c>
      <c r="V47" s="120">
        <v>352</v>
      </c>
      <c r="W47" s="120">
        <v>588.9</v>
      </c>
      <c r="X47" s="120">
        <v>854.2</v>
      </c>
      <c r="Y47" s="120">
        <v>1024.0999999999999</v>
      </c>
      <c r="Z47" s="120">
        <v>650</v>
      </c>
      <c r="AA47" s="120">
        <v>650</v>
      </c>
      <c r="AB47" s="120">
        <v>650</v>
      </c>
      <c r="AC47" s="120">
        <v>650</v>
      </c>
      <c r="AD47" s="120">
        <v>650</v>
      </c>
      <c r="AE47" s="120">
        <v>650</v>
      </c>
      <c r="AF47" s="120">
        <v>650</v>
      </c>
      <c r="AG47" s="120">
        <v>552.4</v>
      </c>
      <c r="AH47" s="120">
        <v>583.70000000000005</v>
      </c>
      <c r="AI47" s="120">
        <v>401.3</v>
      </c>
      <c r="AJ47" s="120">
        <v>440</v>
      </c>
      <c r="AK47" s="120">
        <v>650</v>
      </c>
      <c r="AL47" s="120">
        <v>650</v>
      </c>
      <c r="AM47" s="120">
        <v>650</v>
      </c>
      <c r="AN47" s="120">
        <v>650</v>
      </c>
      <c r="AO47" s="120">
        <v>650</v>
      </c>
      <c r="AP47" s="120">
        <v>650</v>
      </c>
      <c r="AQ47" s="120">
        <v>650</v>
      </c>
      <c r="AR47" s="120">
        <v>650</v>
      </c>
      <c r="AS47" s="120">
        <v>650</v>
      </c>
      <c r="AT47" s="120">
        <v>650</v>
      </c>
      <c r="AU47" s="120">
        <v>650</v>
      </c>
      <c r="AV47" s="120">
        <v>650</v>
      </c>
      <c r="AW47" s="120">
        <v>650</v>
      </c>
      <c r="AX47" s="120">
        <v>650</v>
      </c>
      <c r="AY47" s="120">
        <v>650</v>
      </c>
      <c r="AZ47" s="120">
        <v>624.79999999999995</v>
      </c>
      <c r="BA47" s="120">
        <v>600.5</v>
      </c>
      <c r="BB47" s="120">
        <v>545</v>
      </c>
      <c r="BC47" s="120">
        <v>514.70000000000005</v>
      </c>
      <c r="BD47" s="120">
        <v>484.4</v>
      </c>
      <c r="BE47" s="120">
        <v>451.3</v>
      </c>
      <c r="BF47" s="120">
        <v>505.7</v>
      </c>
      <c r="BG47" s="120">
        <v>521.70000000000005</v>
      </c>
      <c r="BH47" s="120">
        <v>650</v>
      </c>
      <c r="BI47" s="120">
        <v>650</v>
      </c>
      <c r="BJ47" s="120">
        <v>650</v>
      </c>
      <c r="BK47" s="120">
        <v>650</v>
      </c>
      <c r="BL47" s="120">
        <v>650</v>
      </c>
      <c r="BM47" s="120">
        <v>650</v>
      </c>
      <c r="BN47" s="120">
        <v>351.2</v>
      </c>
      <c r="BO47" s="120">
        <v>75.8</v>
      </c>
      <c r="BP47" s="120">
        <v>377.6</v>
      </c>
      <c r="BQ47" s="120">
        <v>650</v>
      </c>
      <c r="BR47" s="120">
        <v>389.4</v>
      </c>
      <c r="BS47" s="120">
        <v>650</v>
      </c>
      <c r="BT47" s="120">
        <v>650</v>
      </c>
      <c r="BU47" s="120">
        <v>650</v>
      </c>
      <c r="BV47" s="120">
        <v>307.8</v>
      </c>
      <c r="BW47" s="120">
        <v>137.19999999999999</v>
      </c>
      <c r="BX47" s="120">
        <v>617.29999999999995</v>
      </c>
      <c r="BY47" s="120">
        <v>6.2</v>
      </c>
      <c r="BZ47" s="120"/>
      <c r="CA47" s="120"/>
      <c r="CB47" s="120"/>
      <c r="CC47" s="120"/>
      <c r="CD47" s="120"/>
      <c r="CE47" s="120"/>
      <c r="CF47" s="120"/>
      <c r="CG47" s="120"/>
      <c r="CH47" s="120"/>
      <c r="CI47" s="120">
        <v>27.2</v>
      </c>
      <c r="CJ47" s="120">
        <v>45.2</v>
      </c>
      <c r="CK47" s="120">
        <v>156.80000000000001</v>
      </c>
      <c r="CL47" s="120">
        <v>436.8</v>
      </c>
      <c r="CM47" s="120">
        <v>701.1</v>
      </c>
      <c r="CN47" s="120">
        <v>706.3</v>
      </c>
      <c r="CO47" s="120">
        <v>733.2</v>
      </c>
      <c r="CP47" s="120">
        <v>917.3</v>
      </c>
      <c r="CQ47" s="120">
        <v>930.9</v>
      </c>
      <c r="CR47" s="120">
        <v>846.4</v>
      </c>
      <c r="CS47" s="120">
        <v>893</v>
      </c>
      <c r="CT47" s="122"/>
      <c r="CU47" s="122"/>
      <c r="CV47" s="122"/>
      <c r="CW47" s="121"/>
      <c r="CX47" s="97">
        <f t="array" ref="CX47">SUMPRODUCT(B47:CW47*0.25)</f>
        <v>10782.325000000001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45.4</v>
      </c>
      <c r="BW49" s="120">
        <v>45.4</v>
      </c>
      <c r="BX49" s="120">
        <v>45.4</v>
      </c>
      <c r="BY49" s="120">
        <v>45.4</v>
      </c>
      <c r="BZ49" s="120">
        <v>370.9</v>
      </c>
      <c r="CA49" s="120">
        <v>370.9</v>
      </c>
      <c r="CB49" s="120">
        <v>370.9</v>
      </c>
      <c r="CC49" s="120">
        <v>370.9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357.5</v>
      </c>
      <c r="CM49" s="120">
        <v>357.5</v>
      </c>
      <c r="CN49" s="120">
        <v>357.5</v>
      </c>
      <c r="CO49" s="120">
        <v>357.5</v>
      </c>
      <c r="CP49" s="120">
        <v>370.2</v>
      </c>
      <c r="CQ49" s="120">
        <v>370.2</v>
      </c>
      <c r="CR49" s="120">
        <v>370.2</v>
      </c>
      <c r="CS49" s="120">
        <v>370.2</v>
      </c>
      <c r="CT49" s="122"/>
      <c r="CU49" s="122"/>
      <c r="CV49" s="122"/>
      <c r="CW49" s="121"/>
      <c r="CX49" s="97">
        <f t="array" ref="CX49">SUMPRODUCT(B49:CW49*0.25)</f>
        <v>11144</v>
      </c>
    </row>
    <row r="50" spans="1:102" ht="24.95" customHeight="1" x14ac:dyDescent="0.2">
      <c r="A50" s="104" t="s">
        <v>51</v>
      </c>
      <c r="B50" s="119">
        <v>318</v>
      </c>
      <c r="C50" s="120">
        <v>318</v>
      </c>
      <c r="D50" s="120">
        <v>318</v>
      </c>
      <c r="E50" s="120">
        <v>318</v>
      </c>
      <c r="F50" s="120">
        <v>291</v>
      </c>
      <c r="G50" s="120">
        <v>291</v>
      </c>
      <c r="H50" s="120">
        <v>291</v>
      </c>
      <c r="I50" s="120">
        <v>291</v>
      </c>
      <c r="J50" s="120">
        <v>271</v>
      </c>
      <c r="K50" s="120">
        <v>271</v>
      </c>
      <c r="L50" s="120">
        <v>271</v>
      </c>
      <c r="M50" s="120">
        <v>271</v>
      </c>
      <c r="N50" s="120">
        <v>250</v>
      </c>
      <c r="O50" s="120">
        <v>250</v>
      </c>
      <c r="P50" s="120">
        <v>250</v>
      </c>
      <c r="Q50" s="120">
        <v>250</v>
      </c>
      <c r="R50" s="120">
        <v>258</v>
      </c>
      <c r="S50" s="120">
        <v>258</v>
      </c>
      <c r="T50" s="120">
        <v>258</v>
      </c>
      <c r="U50" s="120">
        <v>258</v>
      </c>
      <c r="V50" s="120">
        <v>275</v>
      </c>
      <c r="W50" s="120">
        <v>275</v>
      </c>
      <c r="X50" s="120">
        <v>275</v>
      </c>
      <c r="Y50" s="120">
        <v>275</v>
      </c>
      <c r="Z50" s="120">
        <v>317</v>
      </c>
      <c r="AA50" s="120">
        <v>317</v>
      </c>
      <c r="AB50" s="120">
        <v>317</v>
      </c>
      <c r="AC50" s="120">
        <v>317</v>
      </c>
      <c r="AD50" s="120">
        <v>366</v>
      </c>
      <c r="AE50" s="120">
        <v>366</v>
      </c>
      <c r="AF50" s="120">
        <v>366</v>
      </c>
      <c r="AG50" s="120">
        <v>366</v>
      </c>
      <c r="AH50" s="120">
        <v>400</v>
      </c>
      <c r="AI50" s="120">
        <v>400</v>
      </c>
      <c r="AJ50" s="120">
        <v>400</v>
      </c>
      <c r="AK50" s="120">
        <v>400</v>
      </c>
      <c r="AL50" s="120">
        <v>401</v>
      </c>
      <c r="AM50" s="120">
        <v>401</v>
      </c>
      <c r="AN50" s="120">
        <v>401</v>
      </c>
      <c r="AO50" s="120">
        <v>401</v>
      </c>
      <c r="AP50" s="120">
        <v>396</v>
      </c>
      <c r="AQ50" s="120">
        <v>396</v>
      </c>
      <c r="AR50" s="120">
        <v>396</v>
      </c>
      <c r="AS50" s="120">
        <v>396</v>
      </c>
      <c r="AT50" s="120">
        <v>408</v>
      </c>
      <c r="AU50" s="120">
        <v>408</v>
      </c>
      <c r="AV50" s="120">
        <v>408</v>
      </c>
      <c r="AW50" s="120">
        <v>408</v>
      </c>
      <c r="AX50" s="120">
        <v>423</v>
      </c>
      <c r="AY50" s="120">
        <v>423</v>
      </c>
      <c r="AZ50" s="120">
        <v>423</v>
      </c>
      <c r="BA50" s="120">
        <v>423</v>
      </c>
      <c r="BB50" s="120">
        <v>424</v>
      </c>
      <c r="BC50" s="120">
        <v>424</v>
      </c>
      <c r="BD50" s="120">
        <v>424</v>
      </c>
      <c r="BE50" s="120">
        <v>424</v>
      </c>
      <c r="BF50" s="120">
        <v>420</v>
      </c>
      <c r="BG50" s="120">
        <v>420</v>
      </c>
      <c r="BH50" s="120">
        <v>420</v>
      </c>
      <c r="BI50" s="120">
        <v>420</v>
      </c>
      <c r="BJ50" s="120">
        <v>428</v>
      </c>
      <c r="BK50" s="120">
        <v>428</v>
      </c>
      <c r="BL50" s="120">
        <v>428</v>
      </c>
      <c r="BM50" s="120">
        <v>428</v>
      </c>
      <c r="BN50" s="120">
        <v>453</v>
      </c>
      <c r="BO50" s="120">
        <v>453</v>
      </c>
      <c r="BP50" s="120">
        <v>453</v>
      </c>
      <c r="BQ50" s="120">
        <v>453</v>
      </c>
      <c r="BR50" s="120">
        <v>495</v>
      </c>
      <c r="BS50" s="120">
        <v>495</v>
      </c>
      <c r="BT50" s="120">
        <v>495</v>
      </c>
      <c r="BU50" s="120">
        <v>495</v>
      </c>
      <c r="BV50" s="120">
        <v>509</v>
      </c>
      <c r="BW50" s="120">
        <v>509</v>
      </c>
      <c r="BX50" s="120">
        <v>509</v>
      </c>
      <c r="BY50" s="120">
        <v>509</v>
      </c>
      <c r="BZ50" s="120">
        <v>509</v>
      </c>
      <c r="CA50" s="120">
        <v>509</v>
      </c>
      <c r="CB50" s="120">
        <v>509</v>
      </c>
      <c r="CC50" s="120">
        <v>509</v>
      </c>
      <c r="CD50" s="120">
        <v>494</v>
      </c>
      <c r="CE50" s="120">
        <v>494</v>
      </c>
      <c r="CF50" s="120">
        <v>494</v>
      </c>
      <c r="CG50" s="120">
        <v>494</v>
      </c>
      <c r="CH50" s="120">
        <v>455</v>
      </c>
      <c r="CI50" s="120">
        <v>455</v>
      </c>
      <c r="CJ50" s="120">
        <v>455</v>
      </c>
      <c r="CK50" s="120">
        <v>455</v>
      </c>
      <c r="CL50" s="120">
        <v>417</v>
      </c>
      <c r="CM50" s="120">
        <v>417</v>
      </c>
      <c r="CN50" s="120">
        <v>417</v>
      </c>
      <c r="CO50" s="120">
        <v>417</v>
      </c>
      <c r="CP50" s="120">
        <v>359</v>
      </c>
      <c r="CQ50" s="120">
        <v>359</v>
      </c>
      <c r="CR50" s="120">
        <v>359</v>
      </c>
      <c r="CS50" s="120">
        <v>359</v>
      </c>
      <c r="CT50" s="122"/>
      <c r="CU50" s="122"/>
      <c r="CV50" s="122"/>
      <c r="CW50" s="121"/>
      <c r="CX50" s="97">
        <f t="array" ref="CX50">SUMPRODUCT(B50:CW50*0.25)</f>
        <v>9337</v>
      </c>
    </row>
    <row r="51" spans="1:102" ht="30" customHeight="1" thickBot="1" x14ac:dyDescent="0.25">
      <c r="A51" s="105" t="s">
        <v>52</v>
      </c>
      <c r="B51" s="106">
        <f>SUM(B45:B50)</f>
        <v>1688.6</v>
      </c>
      <c r="C51" s="107">
        <f t="shared" ref="C51:BN51" si="8">SUM(C45:C50)</f>
        <v>1405.5</v>
      </c>
      <c r="D51" s="107">
        <f t="shared" si="8"/>
        <v>1294.0999999999999</v>
      </c>
      <c r="E51" s="107">
        <f t="shared" si="8"/>
        <v>1138.9000000000001</v>
      </c>
      <c r="F51" s="107">
        <f t="shared" si="8"/>
        <v>1221.2</v>
      </c>
      <c r="G51" s="107">
        <f t="shared" si="8"/>
        <v>1081.8</v>
      </c>
      <c r="H51" s="107">
        <f t="shared" si="8"/>
        <v>936.8</v>
      </c>
      <c r="I51" s="107">
        <f t="shared" si="8"/>
        <v>830.9</v>
      </c>
      <c r="J51" s="107">
        <f t="shared" si="8"/>
        <v>870.1</v>
      </c>
      <c r="K51" s="107">
        <f t="shared" si="8"/>
        <v>884.1</v>
      </c>
      <c r="L51" s="107">
        <f t="shared" si="8"/>
        <v>861.6</v>
      </c>
      <c r="M51" s="107">
        <f t="shared" si="8"/>
        <v>771</v>
      </c>
      <c r="N51" s="107">
        <f t="shared" si="8"/>
        <v>912.7</v>
      </c>
      <c r="O51" s="107">
        <f t="shared" si="8"/>
        <v>915.6</v>
      </c>
      <c r="P51" s="107">
        <f t="shared" si="8"/>
        <v>890.4</v>
      </c>
      <c r="Q51" s="107">
        <f t="shared" si="8"/>
        <v>900.9</v>
      </c>
      <c r="R51" s="107">
        <f t="shared" si="8"/>
        <v>936.9</v>
      </c>
      <c r="S51" s="107">
        <f t="shared" si="8"/>
        <v>800</v>
      </c>
      <c r="T51" s="107">
        <f t="shared" si="8"/>
        <v>886.5</v>
      </c>
      <c r="U51" s="107">
        <f t="shared" si="8"/>
        <v>952.3</v>
      </c>
      <c r="V51" s="107">
        <f t="shared" si="8"/>
        <v>1127</v>
      </c>
      <c r="W51" s="107">
        <f t="shared" si="8"/>
        <v>1363.9</v>
      </c>
      <c r="X51" s="107">
        <f t="shared" si="8"/>
        <v>1629.2</v>
      </c>
      <c r="Y51" s="107">
        <f t="shared" si="8"/>
        <v>1799.1</v>
      </c>
      <c r="Z51" s="107">
        <f t="shared" si="8"/>
        <v>1467</v>
      </c>
      <c r="AA51" s="107">
        <f t="shared" si="8"/>
        <v>1467</v>
      </c>
      <c r="AB51" s="107">
        <f t="shared" si="8"/>
        <v>1467</v>
      </c>
      <c r="AC51" s="107">
        <f t="shared" si="8"/>
        <v>1467</v>
      </c>
      <c r="AD51" s="107">
        <f t="shared" si="8"/>
        <v>1516</v>
      </c>
      <c r="AE51" s="107">
        <f t="shared" si="8"/>
        <v>1516</v>
      </c>
      <c r="AF51" s="107">
        <f t="shared" si="8"/>
        <v>1516</v>
      </c>
      <c r="AG51" s="107">
        <f t="shared" si="8"/>
        <v>1418.4</v>
      </c>
      <c r="AH51" s="107">
        <f t="shared" si="8"/>
        <v>1483.7</v>
      </c>
      <c r="AI51" s="107">
        <f t="shared" si="8"/>
        <v>1301.3</v>
      </c>
      <c r="AJ51" s="107">
        <f t="shared" si="8"/>
        <v>1340</v>
      </c>
      <c r="AK51" s="107">
        <f t="shared" si="8"/>
        <v>1550</v>
      </c>
      <c r="AL51" s="107">
        <f t="shared" si="8"/>
        <v>1551</v>
      </c>
      <c r="AM51" s="107">
        <f t="shared" si="8"/>
        <v>1551</v>
      </c>
      <c r="AN51" s="107">
        <f t="shared" si="8"/>
        <v>1551</v>
      </c>
      <c r="AO51" s="107">
        <f t="shared" si="8"/>
        <v>1551</v>
      </c>
      <c r="AP51" s="107">
        <f t="shared" si="8"/>
        <v>1546</v>
      </c>
      <c r="AQ51" s="107">
        <f t="shared" si="8"/>
        <v>1546</v>
      </c>
      <c r="AR51" s="107">
        <f t="shared" si="8"/>
        <v>1546</v>
      </c>
      <c r="AS51" s="107">
        <f t="shared" si="8"/>
        <v>1546</v>
      </c>
      <c r="AT51" s="107">
        <f t="shared" si="8"/>
        <v>1558</v>
      </c>
      <c r="AU51" s="107">
        <f t="shared" si="8"/>
        <v>1558</v>
      </c>
      <c r="AV51" s="107">
        <f t="shared" si="8"/>
        <v>1558</v>
      </c>
      <c r="AW51" s="107">
        <f t="shared" si="8"/>
        <v>1558</v>
      </c>
      <c r="AX51" s="107">
        <f t="shared" si="8"/>
        <v>1573</v>
      </c>
      <c r="AY51" s="107">
        <f t="shared" si="8"/>
        <v>1573</v>
      </c>
      <c r="AZ51" s="107">
        <f t="shared" si="8"/>
        <v>1547.8</v>
      </c>
      <c r="BA51" s="107">
        <f t="shared" si="8"/>
        <v>1523.5</v>
      </c>
      <c r="BB51" s="107">
        <f t="shared" si="8"/>
        <v>1469</v>
      </c>
      <c r="BC51" s="107">
        <f t="shared" si="8"/>
        <v>1438.7</v>
      </c>
      <c r="BD51" s="107">
        <f t="shared" si="8"/>
        <v>1408.4</v>
      </c>
      <c r="BE51" s="107">
        <f t="shared" si="8"/>
        <v>1375.3</v>
      </c>
      <c r="BF51" s="107">
        <f t="shared" si="8"/>
        <v>1425.7</v>
      </c>
      <c r="BG51" s="107">
        <f t="shared" si="8"/>
        <v>1441.7</v>
      </c>
      <c r="BH51" s="107">
        <f t="shared" si="8"/>
        <v>1570</v>
      </c>
      <c r="BI51" s="107">
        <f t="shared" si="8"/>
        <v>1570</v>
      </c>
      <c r="BJ51" s="107">
        <f t="shared" si="8"/>
        <v>1578</v>
      </c>
      <c r="BK51" s="107">
        <f t="shared" si="8"/>
        <v>1578</v>
      </c>
      <c r="BL51" s="107">
        <f t="shared" si="8"/>
        <v>1578</v>
      </c>
      <c r="BM51" s="107">
        <f t="shared" si="8"/>
        <v>1578</v>
      </c>
      <c r="BN51" s="107">
        <f t="shared" si="8"/>
        <v>1304.2</v>
      </c>
      <c r="BO51" s="107">
        <f t="shared" ref="BO51:CW51" si="9">SUM(BO45:BO50)</f>
        <v>1028.8</v>
      </c>
      <c r="BP51" s="107">
        <f t="shared" si="9"/>
        <v>1330.6</v>
      </c>
      <c r="BQ51" s="107">
        <f t="shared" si="9"/>
        <v>1603</v>
      </c>
      <c r="BR51" s="107">
        <f t="shared" si="9"/>
        <v>1384.4</v>
      </c>
      <c r="BS51" s="107">
        <f t="shared" si="9"/>
        <v>1645</v>
      </c>
      <c r="BT51" s="107">
        <f t="shared" si="9"/>
        <v>1645</v>
      </c>
      <c r="BU51" s="107">
        <f t="shared" si="9"/>
        <v>1645</v>
      </c>
      <c r="BV51" s="107">
        <f t="shared" si="9"/>
        <v>862.2</v>
      </c>
      <c r="BW51" s="107">
        <f t="shared" si="9"/>
        <v>691.6</v>
      </c>
      <c r="BX51" s="107">
        <f t="shared" si="9"/>
        <v>1171.6999999999998</v>
      </c>
      <c r="BY51" s="107">
        <f t="shared" si="9"/>
        <v>560.6</v>
      </c>
      <c r="BZ51" s="107">
        <f t="shared" si="9"/>
        <v>879.9</v>
      </c>
      <c r="CA51" s="107">
        <f t="shared" si="9"/>
        <v>879.9</v>
      </c>
      <c r="CB51" s="107">
        <f t="shared" si="9"/>
        <v>879.9</v>
      </c>
      <c r="CC51" s="107">
        <f t="shared" si="9"/>
        <v>879.9</v>
      </c>
      <c r="CD51" s="107">
        <f t="shared" si="9"/>
        <v>994</v>
      </c>
      <c r="CE51" s="107">
        <f t="shared" si="9"/>
        <v>994</v>
      </c>
      <c r="CF51" s="107">
        <f t="shared" si="9"/>
        <v>994</v>
      </c>
      <c r="CG51" s="107">
        <f t="shared" si="9"/>
        <v>994</v>
      </c>
      <c r="CH51" s="107">
        <f t="shared" si="9"/>
        <v>955</v>
      </c>
      <c r="CI51" s="107">
        <f t="shared" si="9"/>
        <v>982.2</v>
      </c>
      <c r="CJ51" s="107">
        <f t="shared" si="9"/>
        <v>1000.2</v>
      </c>
      <c r="CK51" s="107">
        <f t="shared" si="9"/>
        <v>1111.8</v>
      </c>
      <c r="CL51" s="107">
        <f t="shared" si="9"/>
        <v>1211.3</v>
      </c>
      <c r="CM51" s="107">
        <f t="shared" si="9"/>
        <v>1475.6</v>
      </c>
      <c r="CN51" s="107">
        <f t="shared" si="9"/>
        <v>1480.8</v>
      </c>
      <c r="CO51" s="107">
        <f t="shared" si="9"/>
        <v>1507.7</v>
      </c>
      <c r="CP51" s="107">
        <f t="shared" si="9"/>
        <v>1646.5</v>
      </c>
      <c r="CQ51" s="107">
        <f t="shared" si="9"/>
        <v>1660.1</v>
      </c>
      <c r="CR51" s="107">
        <f t="shared" si="9"/>
        <v>1575.6</v>
      </c>
      <c r="CS51" s="107">
        <f t="shared" si="9"/>
        <v>1622.2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31263.325000000001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8571.11</v>
      </c>
      <c r="C54" s="107">
        <f t="shared" ref="C54:BN54" si="12">C18+C28+C42</f>
        <v>8250.9989999999998</v>
      </c>
      <c r="D54" s="107">
        <f t="shared" si="12"/>
        <v>8120.9830000000002</v>
      </c>
      <c r="E54" s="107">
        <f t="shared" si="12"/>
        <v>7893.7070000000003</v>
      </c>
      <c r="F54" s="107">
        <f t="shared" si="12"/>
        <v>7894.3319999999994</v>
      </c>
      <c r="G54" s="107">
        <f t="shared" si="12"/>
        <v>7695.4350000000004</v>
      </c>
      <c r="H54" s="107">
        <f t="shared" si="12"/>
        <v>7499.8720000000003</v>
      </c>
      <c r="I54" s="107">
        <f t="shared" si="12"/>
        <v>7349.33</v>
      </c>
      <c r="J54" s="107">
        <f t="shared" si="12"/>
        <v>7343.3829999999998</v>
      </c>
      <c r="K54" s="107">
        <f t="shared" si="12"/>
        <v>7314.1350000000002</v>
      </c>
      <c r="L54" s="107">
        <f t="shared" si="12"/>
        <v>7253.1560000000009</v>
      </c>
      <c r="M54" s="107">
        <f t="shared" si="12"/>
        <v>7127.2290000000003</v>
      </c>
      <c r="N54" s="107">
        <f t="shared" si="12"/>
        <v>7248.8890000000001</v>
      </c>
      <c r="O54" s="107">
        <f t="shared" si="12"/>
        <v>7227.1389999999992</v>
      </c>
      <c r="P54" s="107">
        <f t="shared" si="12"/>
        <v>7193.1</v>
      </c>
      <c r="Q54" s="107">
        <f t="shared" si="12"/>
        <v>7206.893</v>
      </c>
      <c r="R54" s="107">
        <f t="shared" si="12"/>
        <v>7233.146999999999</v>
      </c>
      <c r="S54" s="107">
        <f t="shared" si="12"/>
        <v>7062.4139999999998</v>
      </c>
      <c r="T54" s="107">
        <f t="shared" si="12"/>
        <v>7155.5069999999996</v>
      </c>
      <c r="U54" s="107">
        <f t="shared" si="12"/>
        <v>7248.7939999999999</v>
      </c>
      <c r="V54" s="107">
        <f t="shared" si="12"/>
        <v>7485.4040000000005</v>
      </c>
      <c r="W54" s="107">
        <f t="shared" si="12"/>
        <v>7778.0520000000015</v>
      </c>
      <c r="X54" s="107">
        <f t="shared" si="12"/>
        <v>8109.9949999999999</v>
      </c>
      <c r="Y54" s="107">
        <f t="shared" si="12"/>
        <v>8353.9220000000005</v>
      </c>
      <c r="Z54" s="107">
        <f t="shared" si="12"/>
        <v>7997.8310000000001</v>
      </c>
      <c r="AA54" s="107">
        <f t="shared" si="12"/>
        <v>8113.241</v>
      </c>
      <c r="AB54" s="107">
        <f t="shared" si="12"/>
        <v>8225.366</v>
      </c>
      <c r="AC54" s="107">
        <f t="shared" si="12"/>
        <v>8373.4470000000001</v>
      </c>
      <c r="AD54" s="107">
        <f t="shared" si="12"/>
        <v>8619.1239999999998</v>
      </c>
      <c r="AE54" s="107">
        <f t="shared" si="12"/>
        <v>8795.625</v>
      </c>
      <c r="AF54" s="107">
        <f t="shared" si="12"/>
        <v>8880.91</v>
      </c>
      <c r="AG54" s="107">
        <f t="shared" si="12"/>
        <v>8953.1779999999999</v>
      </c>
      <c r="AH54" s="107">
        <f t="shared" si="12"/>
        <v>9208.0349999999999</v>
      </c>
      <c r="AI54" s="107">
        <f t="shared" si="12"/>
        <v>9183.0670000000009</v>
      </c>
      <c r="AJ54" s="107">
        <f t="shared" si="12"/>
        <v>9287.9959999999992</v>
      </c>
      <c r="AK54" s="107">
        <f t="shared" si="12"/>
        <v>9674.768</v>
      </c>
      <c r="AL54" s="107">
        <f t="shared" si="12"/>
        <v>9857.737000000001</v>
      </c>
      <c r="AM54" s="107">
        <f t="shared" si="12"/>
        <v>9964.6149999999998</v>
      </c>
      <c r="AN54" s="107">
        <f t="shared" si="12"/>
        <v>10190.442999999999</v>
      </c>
      <c r="AO54" s="107">
        <f t="shared" si="12"/>
        <v>10237.352999999999</v>
      </c>
      <c r="AP54" s="107">
        <f t="shared" si="12"/>
        <v>10364.918</v>
      </c>
      <c r="AQ54" s="107">
        <f t="shared" si="12"/>
        <v>10433.596000000001</v>
      </c>
      <c r="AR54" s="107">
        <f t="shared" si="12"/>
        <v>10534.388000000001</v>
      </c>
      <c r="AS54" s="107">
        <f t="shared" si="12"/>
        <v>10599.009</v>
      </c>
      <c r="AT54" s="107">
        <f t="shared" si="12"/>
        <v>10514.166999999999</v>
      </c>
      <c r="AU54" s="107">
        <f t="shared" si="12"/>
        <v>10587.751999999999</v>
      </c>
      <c r="AV54" s="107">
        <f t="shared" si="12"/>
        <v>10647.93</v>
      </c>
      <c r="AW54" s="107">
        <f t="shared" si="12"/>
        <v>10692.862000000001</v>
      </c>
      <c r="AX54" s="107">
        <f t="shared" si="12"/>
        <v>10736.353999999999</v>
      </c>
      <c r="AY54" s="107">
        <f t="shared" si="12"/>
        <v>10771.588</v>
      </c>
      <c r="AZ54" s="107">
        <f t="shared" si="12"/>
        <v>10789.239</v>
      </c>
      <c r="BA54" s="107">
        <f t="shared" si="12"/>
        <v>10784.923999999999</v>
      </c>
      <c r="BB54" s="107">
        <f t="shared" si="12"/>
        <v>10735.635</v>
      </c>
      <c r="BC54" s="107">
        <f t="shared" si="12"/>
        <v>10663.077000000001</v>
      </c>
      <c r="BD54" s="107">
        <f t="shared" si="12"/>
        <v>10584.022000000001</v>
      </c>
      <c r="BE54" s="107">
        <f t="shared" si="12"/>
        <v>10444.778999999999</v>
      </c>
      <c r="BF54" s="107">
        <f t="shared" si="12"/>
        <v>10426.034000000001</v>
      </c>
      <c r="BG54" s="107">
        <f t="shared" si="12"/>
        <v>10325.116</v>
      </c>
      <c r="BH54" s="107">
        <f t="shared" si="12"/>
        <v>10274.284</v>
      </c>
      <c r="BI54" s="107">
        <f t="shared" si="12"/>
        <v>10287.389000000001</v>
      </c>
      <c r="BJ54" s="107">
        <f t="shared" si="12"/>
        <v>10420.384999999998</v>
      </c>
      <c r="BK54" s="107">
        <f t="shared" si="12"/>
        <v>10354.189999999999</v>
      </c>
      <c r="BL54" s="107">
        <f t="shared" si="12"/>
        <v>10271.862999999998</v>
      </c>
      <c r="BM54" s="107">
        <f t="shared" si="12"/>
        <v>10289.169999999998</v>
      </c>
      <c r="BN54" s="107">
        <f t="shared" si="12"/>
        <v>9958.3230000000003</v>
      </c>
      <c r="BO54" s="107">
        <f t="shared" ref="BO54:CX54" si="13">BO18+BO28+BO42</f>
        <v>9708.7919999999995</v>
      </c>
      <c r="BP54" s="107">
        <f t="shared" si="13"/>
        <v>9988.6620000000003</v>
      </c>
      <c r="BQ54" s="107">
        <f t="shared" si="13"/>
        <v>10276.208999999999</v>
      </c>
      <c r="BR54" s="107">
        <f t="shared" si="13"/>
        <v>10045.067999999999</v>
      </c>
      <c r="BS54" s="107">
        <f t="shared" si="13"/>
        <v>10314.255999999999</v>
      </c>
      <c r="BT54" s="107">
        <f t="shared" si="13"/>
        <v>10324.479000000001</v>
      </c>
      <c r="BU54" s="107">
        <f t="shared" si="13"/>
        <v>10246.15</v>
      </c>
      <c r="BV54" s="107">
        <f t="shared" si="13"/>
        <v>9758.7270000000008</v>
      </c>
      <c r="BW54" s="107">
        <f t="shared" si="13"/>
        <v>9495.4619999999995</v>
      </c>
      <c r="BX54" s="107">
        <f t="shared" si="13"/>
        <v>9963.0499999999993</v>
      </c>
      <c r="BY54" s="107">
        <f t="shared" si="13"/>
        <v>9326.9410000000007</v>
      </c>
      <c r="BZ54" s="107">
        <f t="shared" si="13"/>
        <v>9589.9110000000001</v>
      </c>
      <c r="CA54" s="107">
        <f t="shared" si="13"/>
        <v>9587.0619999999999</v>
      </c>
      <c r="CB54" s="107">
        <f t="shared" si="13"/>
        <v>9562.6540000000005</v>
      </c>
      <c r="CC54" s="107">
        <f t="shared" si="13"/>
        <v>9659.2929999999997</v>
      </c>
      <c r="CD54" s="107">
        <f t="shared" si="13"/>
        <v>9655.4290000000001</v>
      </c>
      <c r="CE54" s="107">
        <f t="shared" si="13"/>
        <v>9763.005000000001</v>
      </c>
      <c r="CF54" s="107">
        <f t="shared" si="13"/>
        <v>9675.2560000000012</v>
      </c>
      <c r="CG54" s="107">
        <f t="shared" si="13"/>
        <v>9660.3379999999997</v>
      </c>
      <c r="CH54" s="107">
        <f t="shared" si="13"/>
        <v>9360.4220000000005</v>
      </c>
      <c r="CI54" s="107">
        <f t="shared" si="13"/>
        <v>9334.3880000000008</v>
      </c>
      <c r="CJ54" s="107">
        <f t="shared" si="13"/>
        <v>9291.9510000000009</v>
      </c>
      <c r="CK54" s="107">
        <f t="shared" si="13"/>
        <v>9256.0929999999989</v>
      </c>
      <c r="CL54" s="107">
        <f t="shared" si="13"/>
        <v>9201.2209999999995</v>
      </c>
      <c r="CM54" s="107">
        <f t="shared" si="13"/>
        <v>9360.1550000000007</v>
      </c>
      <c r="CN54" s="107">
        <f t="shared" si="13"/>
        <v>9267.3959999999988</v>
      </c>
      <c r="CO54" s="107">
        <f t="shared" si="13"/>
        <v>9177.4160000000011</v>
      </c>
      <c r="CP54" s="107">
        <f t="shared" si="13"/>
        <v>9207.4840000000004</v>
      </c>
      <c r="CQ54" s="107">
        <f t="shared" si="13"/>
        <v>9089.2559999999994</v>
      </c>
      <c r="CR54" s="107">
        <f t="shared" si="13"/>
        <v>8906.5370000000003</v>
      </c>
      <c r="CS54" s="107">
        <f t="shared" si="13"/>
        <v>8875.8670000000002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221649.89675000001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46239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1370.6</v>
      </c>
      <c r="C5" s="25">
        <v>1087.5</v>
      </c>
      <c r="D5" s="25">
        <v>976.1</v>
      </c>
      <c r="E5" s="25">
        <v>820.9</v>
      </c>
      <c r="F5" s="25">
        <v>930.2</v>
      </c>
      <c r="G5" s="25">
        <v>790.8</v>
      </c>
      <c r="H5" s="25">
        <v>645.79999999999995</v>
      </c>
      <c r="I5" s="25">
        <v>539.9</v>
      </c>
      <c r="J5" s="25">
        <v>599.1</v>
      </c>
      <c r="K5" s="25">
        <v>613.1</v>
      </c>
      <c r="L5" s="25">
        <v>590.6</v>
      </c>
      <c r="M5" s="25">
        <v>493.8</v>
      </c>
      <c r="N5" s="25">
        <v>662.7</v>
      </c>
      <c r="O5" s="25">
        <v>665.6</v>
      </c>
      <c r="P5" s="25">
        <v>640.4</v>
      </c>
      <c r="Q5" s="25">
        <v>650.9</v>
      </c>
      <c r="R5" s="25">
        <v>678.9</v>
      </c>
      <c r="S5" s="25">
        <v>542</v>
      </c>
      <c r="T5" s="25">
        <v>628.5</v>
      </c>
      <c r="U5" s="25">
        <v>694.3</v>
      </c>
      <c r="V5" s="25">
        <v>852</v>
      </c>
      <c r="W5" s="25">
        <v>1088.9000000000001</v>
      </c>
      <c r="X5" s="25">
        <v>1354.2</v>
      </c>
      <c r="Y5" s="25">
        <v>1524.1</v>
      </c>
      <c r="Z5" s="25">
        <v>1150</v>
      </c>
      <c r="AA5" s="25">
        <v>1150</v>
      </c>
      <c r="AB5" s="25">
        <v>1150</v>
      </c>
      <c r="AC5" s="25">
        <v>1150</v>
      </c>
      <c r="AD5" s="25">
        <v>1150</v>
      </c>
      <c r="AE5" s="25">
        <v>1150</v>
      </c>
      <c r="AF5" s="25">
        <v>1150</v>
      </c>
      <c r="AG5" s="25">
        <v>1052.4000000000001</v>
      </c>
      <c r="AH5" s="25">
        <v>1083.7</v>
      </c>
      <c r="AI5" s="25">
        <v>901.3</v>
      </c>
      <c r="AJ5" s="25">
        <v>940</v>
      </c>
      <c r="AK5" s="25">
        <v>1150</v>
      </c>
      <c r="AL5" s="25">
        <v>1150</v>
      </c>
      <c r="AM5" s="25">
        <v>1150</v>
      </c>
      <c r="AN5" s="25">
        <v>1150</v>
      </c>
      <c r="AO5" s="25">
        <v>1150</v>
      </c>
      <c r="AP5" s="25">
        <v>1150</v>
      </c>
      <c r="AQ5" s="25">
        <v>1150</v>
      </c>
      <c r="AR5" s="25">
        <v>1150</v>
      </c>
      <c r="AS5" s="25">
        <v>1150</v>
      </c>
      <c r="AT5" s="25">
        <v>1150</v>
      </c>
      <c r="AU5" s="25">
        <v>1150</v>
      </c>
      <c r="AV5" s="25">
        <v>1150</v>
      </c>
      <c r="AW5" s="25">
        <v>1150</v>
      </c>
      <c r="AX5" s="25">
        <v>1150</v>
      </c>
      <c r="AY5" s="25">
        <v>1150</v>
      </c>
      <c r="AZ5" s="25">
        <v>1124.8</v>
      </c>
      <c r="BA5" s="25">
        <v>1100.5</v>
      </c>
      <c r="BB5" s="25">
        <v>1045</v>
      </c>
      <c r="BC5" s="25">
        <v>1014.7</v>
      </c>
      <c r="BD5" s="25">
        <v>984.4</v>
      </c>
      <c r="BE5" s="25">
        <v>951.3</v>
      </c>
      <c r="BF5" s="25">
        <v>1005.7</v>
      </c>
      <c r="BG5" s="25">
        <v>1021.7</v>
      </c>
      <c r="BH5" s="25">
        <v>1150</v>
      </c>
      <c r="BI5" s="25">
        <v>1150</v>
      </c>
      <c r="BJ5" s="25">
        <v>1150</v>
      </c>
      <c r="BK5" s="25">
        <v>1150</v>
      </c>
      <c r="BL5" s="25">
        <v>1150</v>
      </c>
      <c r="BM5" s="25">
        <v>1150</v>
      </c>
      <c r="BN5" s="25">
        <v>851.2</v>
      </c>
      <c r="BO5" s="25">
        <v>575.79999999999995</v>
      </c>
      <c r="BP5" s="25">
        <v>877.6</v>
      </c>
      <c r="BQ5" s="25">
        <v>1150</v>
      </c>
      <c r="BR5" s="25">
        <v>889.4</v>
      </c>
      <c r="BS5" s="25">
        <v>1150</v>
      </c>
      <c r="BT5" s="25">
        <v>1150</v>
      </c>
      <c r="BU5" s="25">
        <v>1150</v>
      </c>
      <c r="BV5" s="25">
        <v>353.2</v>
      </c>
      <c r="BW5" s="25">
        <v>182.6</v>
      </c>
      <c r="BX5" s="25">
        <v>662.69999999999993</v>
      </c>
      <c r="BY5" s="25">
        <v>51.6</v>
      </c>
      <c r="BZ5" s="25">
        <v>41.099999999999966</v>
      </c>
      <c r="CA5" s="25">
        <v>-9.3000000000000114</v>
      </c>
      <c r="CB5" s="25">
        <v>-41.5</v>
      </c>
      <c r="CC5" s="25">
        <v>-45.600000000000023</v>
      </c>
      <c r="CD5" s="25">
        <v>205.60000000000002</v>
      </c>
      <c r="CE5" s="25">
        <v>182.3</v>
      </c>
      <c r="CF5" s="25">
        <v>314.39999999999998</v>
      </c>
      <c r="CG5" s="25">
        <v>347.3</v>
      </c>
      <c r="CH5" s="25">
        <v>494.4</v>
      </c>
      <c r="CI5" s="25">
        <v>527.20000000000005</v>
      </c>
      <c r="CJ5" s="25">
        <v>545.20000000000005</v>
      </c>
      <c r="CK5" s="25">
        <v>656.8</v>
      </c>
      <c r="CL5" s="25">
        <v>794.3</v>
      </c>
      <c r="CM5" s="25">
        <v>1058.5999999999999</v>
      </c>
      <c r="CN5" s="25">
        <v>1063.8</v>
      </c>
      <c r="CO5" s="25">
        <v>1090.7</v>
      </c>
      <c r="CP5" s="25">
        <v>1287.5</v>
      </c>
      <c r="CQ5" s="25">
        <v>1301.0999999999999</v>
      </c>
      <c r="CR5" s="25">
        <v>1216.5999999999999</v>
      </c>
      <c r="CS5" s="25">
        <v>1263.2</v>
      </c>
      <c r="CT5" s="26"/>
      <c r="CU5" s="26"/>
      <c r="CV5" s="26"/>
      <c r="CW5" s="27"/>
      <c r="CX5" s="132">
        <f t="array" ref="CX5">SUMPRODUCT(B5:CW5*0.25)</f>
        <v>21301.050000000003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209.24</v>
      </c>
      <c r="C8" s="138">
        <v>206.15</v>
      </c>
      <c r="D8" s="138">
        <v>175</v>
      </c>
      <c r="E8" s="138">
        <v>172</v>
      </c>
      <c r="F8" s="138">
        <v>179.9</v>
      </c>
      <c r="G8" s="138">
        <v>173.83</v>
      </c>
      <c r="H8" s="138">
        <v>174.17</v>
      </c>
      <c r="I8" s="138">
        <v>174.74</v>
      </c>
      <c r="J8" s="138">
        <v>179.6</v>
      </c>
      <c r="K8" s="138">
        <v>175.01</v>
      </c>
      <c r="L8" s="138">
        <v>171.62</v>
      </c>
      <c r="M8" s="138">
        <v>169.8</v>
      </c>
      <c r="N8" s="138">
        <v>170.77</v>
      </c>
      <c r="O8" s="138">
        <v>170.36</v>
      </c>
      <c r="P8" s="138">
        <v>164.79</v>
      </c>
      <c r="Q8" s="138">
        <v>161.91999999999999</v>
      </c>
      <c r="R8" s="138">
        <v>151.63999999999999</v>
      </c>
      <c r="S8" s="138">
        <v>172.06</v>
      </c>
      <c r="T8" s="138">
        <v>172.67</v>
      </c>
      <c r="U8" s="138">
        <v>179.11</v>
      </c>
      <c r="V8" s="138">
        <v>179.01</v>
      </c>
      <c r="W8" s="138">
        <v>182.6</v>
      </c>
      <c r="X8" s="138">
        <v>184.15</v>
      </c>
      <c r="Y8" s="138">
        <v>184.91</v>
      </c>
      <c r="Z8" s="138">
        <v>184.15</v>
      </c>
      <c r="AA8" s="138">
        <v>184.15</v>
      </c>
      <c r="AB8" s="138">
        <v>183.34</v>
      </c>
      <c r="AC8" s="138">
        <v>170.32</v>
      </c>
      <c r="AD8" s="138">
        <v>171.45</v>
      </c>
      <c r="AE8" s="138">
        <v>147.55000000000001</v>
      </c>
      <c r="AF8" s="138">
        <v>153.87</v>
      </c>
      <c r="AG8" s="138">
        <v>136</v>
      </c>
      <c r="AH8" s="138">
        <v>133.22999999999999</v>
      </c>
      <c r="AI8" s="138">
        <v>121.35</v>
      </c>
      <c r="AJ8" s="138">
        <v>68</v>
      </c>
      <c r="AK8" s="138">
        <v>27.8</v>
      </c>
      <c r="AL8" s="138">
        <v>80</v>
      </c>
      <c r="AM8" s="138">
        <v>20</v>
      </c>
      <c r="AN8" s="138">
        <v>0</v>
      </c>
      <c r="AO8" s="138">
        <v>0</v>
      </c>
      <c r="AP8" s="138">
        <v>0.02</v>
      </c>
      <c r="AQ8" s="138">
        <v>0.01</v>
      </c>
      <c r="AR8" s="138">
        <v>0.02</v>
      </c>
      <c r="AS8" s="138">
        <v>25</v>
      </c>
      <c r="AT8" s="138">
        <v>0.01</v>
      </c>
      <c r="AU8" s="138">
        <v>0.57999999999999996</v>
      </c>
      <c r="AV8" s="138">
        <v>31.8</v>
      </c>
      <c r="AW8" s="138">
        <v>67.989999999999995</v>
      </c>
      <c r="AX8" s="138">
        <v>65.77</v>
      </c>
      <c r="AY8" s="138">
        <v>79.8</v>
      </c>
      <c r="AZ8" s="138">
        <v>80</v>
      </c>
      <c r="BA8" s="138">
        <v>98.67</v>
      </c>
      <c r="BB8" s="138">
        <v>90.4</v>
      </c>
      <c r="BC8" s="138">
        <v>88.11</v>
      </c>
      <c r="BD8" s="138">
        <v>90.65</v>
      </c>
      <c r="BE8" s="138">
        <v>72.53</v>
      </c>
      <c r="BF8" s="138">
        <v>68.12</v>
      </c>
      <c r="BG8" s="138">
        <v>91.03</v>
      </c>
      <c r="BH8" s="138">
        <v>76.72</v>
      </c>
      <c r="BI8" s="138">
        <v>82.05</v>
      </c>
      <c r="BJ8" s="138">
        <v>0.02</v>
      </c>
      <c r="BK8" s="138">
        <v>21.18</v>
      </c>
      <c r="BL8" s="138">
        <v>95.88</v>
      </c>
      <c r="BM8" s="138">
        <v>114.2</v>
      </c>
      <c r="BN8" s="138">
        <v>46.84</v>
      </c>
      <c r="BO8" s="138">
        <v>112.22</v>
      </c>
      <c r="BP8" s="138">
        <v>148.74</v>
      </c>
      <c r="BQ8" s="138">
        <v>189.35</v>
      </c>
      <c r="BR8" s="138">
        <v>153.18</v>
      </c>
      <c r="BS8" s="138">
        <v>191.27</v>
      </c>
      <c r="BT8" s="138">
        <v>204.14</v>
      </c>
      <c r="BU8" s="138">
        <v>236.85</v>
      </c>
      <c r="BV8" s="138">
        <v>196.16</v>
      </c>
      <c r="BW8" s="138">
        <v>295.22000000000003</v>
      </c>
      <c r="BX8" s="138">
        <v>259.02999999999997</v>
      </c>
      <c r="BY8" s="138">
        <v>257.81</v>
      </c>
      <c r="BZ8" s="138">
        <v>306.85000000000002</v>
      </c>
      <c r="CA8" s="138">
        <v>307.29000000000002</v>
      </c>
      <c r="CB8" s="138">
        <v>347.39</v>
      </c>
      <c r="CC8" s="138">
        <v>195.77</v>
      </c>
      <c r="CD8" s="138">
        <v>300.01</v>
      </c>
      <c r="CE8" s="138">
        <v>224</v>
      </c>
      <c r="CF8" s="138">
        <v>240.73</v>
      </c>
      <c r="CG8" s="138">
        <v>187</v>
      </c>
      <c r="CH8" s="138">
        <v>285.01</v>
      </c>
      <c r="CI8" s="138">
        <v>233.25</v>
      </c>
      <c r="CJ8" s="138">
        <v>183.92</v>
      </c>
      <c r="CK8" s="138">
        <v>218.43</v>
      </c>
      <c r="CL8" s="138">
        <v>262.63</v>
      </c>
      <c r="CM8" s="138">
        <v>256.88</v>
      </c>
      <c r="CN8" s="138">
        <v>251.26</v>
      </c>
      <c r="CO8" s="138">
        <v>218.23</v>
      </c>
      <c r="CP8" s="138">
        <v>245.5</v>
      </c>
      <c r="CQ8" s="138">
        <v>221.45</v>
      </c>
      <c r="CR8" s="138">
        <v>221.84</v>
      </c>
      <c r="CS8" s="138">
        <v>197.53</v>
      </c>
      <c r="CT8" s="139"/>
      <c r="CU8" s="139"/>
      <c r="CV8" s="139"/>
      <c r="CW8" s="140"/>
      <c r="CX8" s="141">
        <f>IF(SUM(B8:CW8)&lt;&gt;0,AVERAGEIF(B8:CW8,"&lt;&gt;"""),"")</f>
        <v>151.58958333333337</v>
      </c>
    </row>
    <row r="9" spans="1:102" ht="24.95" customHeight="1" thickBot="1" x14ac:dyDescent="0.25">
      <c r="A9" s="133" t="s">
        <v>6</v>
      </c>
      <c r="B9" s="42">
        <v>190.5975</v>
      </c>
      <c r="C9" s="43">
        <v>190.5975</v>
      </c>
      <c r="D9" s="43">
        <v>190.5975</v>
      </c>
      <c r="E9" s="43">
        <v>190.5975</v>
      </c>
      <c r="F9" s="43">
        <v>175.66</v>
      </c>
      <c r="G9" s="43">
        <v>175.66</v>
      </c>
      <c r="H9" s="43">
        <v>175.66</v>
      </c>
      <c r="I9" s="43">
        <v>175.66</v>
      </c>
      <c r="J9" s="43">
        <v>174.00749999999999</v>
      </c>
      <c r="K9" s="43">
        <v>174.00749999999999</v>
      </c>
      <c r="L9" s="43">
        <v>174.00749999999999</v>
      </c>
      <c r="M9" s="43">
        <v>174.00749999999999</v>
      </c>
      <c r="N9" s="43">
        <v>166.96</v>
      </c>
      <c r="O9" s="43">
        <v>166.96</v>
      </c>
      <c r="P9" s="43">
        <v>166.96</v>
      </c>
      <c r="Q9" s="43">
        <v>166.96</v>
      </c>
      <c r="R9" s="43">
        <v>168.87</v>
      </c>
      <c r="S9" s="43">
        <v>168.87</v>
      </c>
      <c r="T9" s="43">
        <v>168.87</v>
      </c>
      <c r="U9" s="43">
        <v>168.87</v>
      </c>
      <c r="V9" s="43">
        <v>182.66749999999999</v>
      </c>
      <c r="W9" s="43">
        <v>182.66749999999999</v>
      </c>
      <c r="X9" s="43">
        <v>182.66749999999999</v>
      </c>
      <c r="Y9" s="43">
        <v>182.66749999999999</v>
      </c>
      <c r="Z9" s="43">
        <v>180.49</v>
      </c>
      <c r="AA9" s="43">
        <v>180.49</v>
      </c>
      <c r="AB9" s="43">
        <v>180.49</v>
      </c>
      <c r="AC9" s="43">
        <v>180.49</v>
      </c>
      <c r="AD9" s="43">
        <v>152.2175</v>
      </c>
      <c r="AE9" s="43">
        <v>152.2175</v>
      </c>
      <c r="AF9" s="43">
        <v>152.2175</v>
      </c>
      <c r="AG9" s="43">
        <v>152.2175</v>
      </c>
      <c r="AH9" s="43">
        <v>87.594999999999999</v>
      </c>
      <c r="AI9" s="43">
        <v>87.594999999999999</v>
      </c>
      <c r="AJ9" s="43">
        <v>87.594999999999999</v>
      </c>
      <c r="AK9" s="43">
        <v>87.594999999999999</v>
      </c>
      <c r="AL9" s="43">
        <v>25</v>
      </c>
      <c r="AM9" s="43">
        <v>25</v>
      </c>
      <c r="AN9" s="43">
        <v>25</v>
      </c>
      <c r="AO9" s="43">
        <v>25</v>
      </c>
      <c r="AP9" s="43">
        <v>6.2625000000000002</v>
      </c>
      <c r="AQ9" s="43">
        <v>6.2625000000000002</v>
      </c>
      <c r="AR9" s="43">
        <v>6.2625000000000002</v>
      </c>
      <c r="AS9" s="43">
        <v>6.2625000000000002</v>
      </c>
      <c r="AT9" s="43">
        <v>25.094999999999999</v>
      </c>
      <c r="AU9" s="43">
        <v>25.094999999999999</v>
      </c>
      <c r="AV9" s="43">
        <v>25.094999999999999</v>
      </c>
      <c r="AW9" s="43">
        <v>25.094999999999999</v>
      </c>
      <c r="AX9" s="43">
        <v>81.06</v>
      </c>
      <c r="AY9" s="43">
        <v>81.06</v>
      </c>
      <c r="AZ9" s="43">
        <v>81.06</v>
      </c>
      <c r="BA9" s="43">
        <v>81.06</v>
      </c>
      <c r="BB9" s="43">
        <v>85.422499999999999</v>
      </c>
      <c r="BC9" s="43">
        <v>85.422499999999999</v>
      </c>
      <c r="BD9" s="43">
        <v>85.422499999999999</v>
      </c>
      <c r="BE9" s="43">
        <v>85.422499999999999</v>
      </c>
      <c r="BF9" s="43">
        <v>79.48</v>
      </c>
      <c r="BG9" s="43">
        <v>79.48</v>
      </c>
      <c r="BH9" s="43">
        <v>79.48</v>
      </c>
      <c r="BI9" s="43">
        <v>79.48</v>
      </c>
      <c r="BJ9" s="43">
        <v>57.82</v>
      </c>
      <c r="BK9" s="43">
        <v>57.82</v>
      </c>
      <c r="BL9" s="43">
        <v>57.82</v>
      </c>
      <c r="BM9" s="43">
        <v>57.82</v>
      </c>
      <c r="BN9" s="43">
        <v>124.28749999999999</v>
      </c>
      <c r="BO9" s="43">
        <v>124.28749999999999</v>
      </c>
      <c r="BP9" s="43">
        <v>124.28749999999999</v>
      </c>
      <c r="BQ9" s="43">
        <v>124.28749999999999</v>
      </c>
      <c r="BR9" s="43">
        <v>196.36</v>
      </c>
      <c r="BS9" s="43">
        <v>196.36</v>
      </c>
      <c r="BT9" s="43">
        <v>196.36</v>
      </c>
      <c r="BU9" s="43">
        <v>196.36</v>
      </c>
      <c r="BV9" s="43">
        <v>252.05500000000001</v>
      </c>
      <c r="BW9" s="43">
        <v>252.05500000000001</v>
      </c>
      <c r="BX9" s="43">
        <v>252.05500000000001</v>
      </c>
      <c r="BY9" s="43">
        <v>252.05500000000001</v>
      </c>
      <c r="BZ9" s="43">
        <v>289.32499999999999</v>
      </c>
      <c r="CA9" s="43">
        <v>289.32499999999999</v>
      </c>
      <c r="CB9" s="43">
        <v>289.32499999999999</v>
      </c>
      <c r="CC9" s="43">
        <v>289.32499999999999</v>
      </c>
      <c r="CD9" s="43">
        <v>237.935</v>
      </c>
      <c r="CE9" s="43">
        <v>237.935</v>
      </c>
      <c r="CF9" s="43">
        <v>237.935</v>
      </c>
      <c r="CG9" s="43">
        <v>237.935</v>
      </c>
      <c r="CH9" s="43">
        <v>230.1525</v>
      </c>
      <c r="CI9" s="43">
        <v>230.1525</v>
      </c>
      <c r="CJ9" s="43">
        <v>230.1525</v>
      </c>
      <c r="CK9" s="43">
        <v>230.1525</v>
      </c>
      <c r="CL9" s="43">
        <v>247.25</v>
      </c>
      <c r="CM9" s="43">
        <v>247.25</v>
      </c>
      <c r="CN9" s="43">
        <v>247.25</v>
      </c>
      <c r="CO9" s="43">
        <v>247.25</v>
      </c>
      <c r="CP9" s="43">
        <v>221.58</v>
      </c>
      <c r="CQ9" s="43">
        <v>221.58</v>
      </c>
      <c r="CR9" s="43">
        <v>221.58</v>
      </c>
      <c r="CS9" s="43">
        <v>221.58</v>
      </c>
      <c r="CT9" s="44"/>
      <c r="CU9" s="44"/>
      <c r="CV9" s="44"/>
      <c r="CW9" s="45"/>
      <c r="CX9" s="142">
        <f>IF(SUM(B9:CW9)&lt;&gt;0,AVERAGEIF(B9:CW9,"&lt;&gt;"""),"")</f>
        <v>151.58958333333334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>
        <v>6.2</v>
      </c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>
        <v>329.8</v>
      </c>
      <c r="CA14" s="149">
        <v>380.2</v>
      </c>
      <c r="CB14" s="149">
        <v>412.4</v>
      </c>
      <c r="CC14" s="149">
        <v>416.5</v>
      </c>
      <c r="CD14" s="149">
        <v>294.39999999999998</v>
      </c>
      <c r="CE14" s="149">
        <v>317.7</v>
      </c>
      <c r="CF14" s="149">
        <v>185.6</v>
      </c>
      <c r="CG14" s="149">
        <v>152.69999999999999</v>
      </c>
      <c r="CH14" s="149">
        <v>5.6</v>
      </c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625.27499999999986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6.2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329.8</v>
      </c>
      <c r="CA17" s="160">
        <f t="shared" si="1"/>
        <v>380.2</v>
      </c>
      <c r="CB17" s="160">
        <f t="shared" si="1"/>
        <v>412.4</v>
      </c>
      <c r="CC17" s="160">
        <f t="shared" si="1"/>
        <v>416.5</v>
      </c>
      <c r="CD17" s="160">
        <f t="shared" si="1"/>
        <v>294.39999999999998</v>
      </c>
      <c r="CE17" s="160">
        <f t="shared" si="1"/>
        <v>317.7</v>
      </c>
      <c r="CF17" s="160">
        <f t="shared" si="1"/>
        <v>185.6</v>
      </c>
      <c r="CG17" s="160">
        <f t="shared" si="1"/>
        <v>152.69999999999999</v>
      </c>
      <c r="CH17" s="160">
        <f t="shared" si="1"/>
        <v>5.6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625.27499999999986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870.6</v>
      </c>
      <c r="C22" s="149">
        <v>587.5</v>
      </c>
      <c r="D22" s="149">
        <v>476.1</v>
      </c>
      <c r="E22" s="149">
        <v>320.89999999999998</v>
      </c>
      <c r="F22" s="149">
        <v>430.2</v>
      </c>
      <c r="G22" s="149">
        <v>290.8</v>
      </c>
      <c r="H22" s="149">
        <v>145.80000000000001</v>
      </c>
      <c r="I22" s="149">
        <v>39.9</v>
      </c>
      <c r="J22" s="149">
        <v>99.1</v>
      </c>
      <c r="K22" s="149">
        <v>113.1</v>
      </c>
      <c r="L22" s="149">
        <v>90.6</v>
      </c>
      <c r="M22" s="149"/>
      <c r="N22" s="149">
        <v>162.69999999999999</v>
      </c>
      <c r="O22" s="149">
        <v>165.6</v>
      </c>
      <c r="P22" s="149">
        <v>140.4</v>
      </c>
      <c r="Q22" s="149">
        <v>150.9</v>
      </c>
      <c r="R22" s="149">
        <v>178.9</v>
      </c>
      <c r="S22" s="149">
        <v>42</v>
      </c>
      <c r="T22" s="149">
        <v>128.5</v>
      </c>
      <c r="U22" s="149">
        <v>194.3</v>
      </c>
      <c r="V22" s="149">
        <v>352</v>
      </c>
      <c r="W22" s="149">
        <v>588.9</v>
      </c>
      <c r="X22" s="149">
        <v>854.2</v>
      </c>
      <c r="Y22" s="149">
        <v>1024.0999999999999</v>
      </c>
      <c r="Z22" s="149">
        <v>650</v>
      </c>
      <c r="AA22" s="149">
        <v>650</v>
      </c>
      <c r="AB22" s="149">
        <v>650</v>
      </c>
      <c r="AC22" s="149">
        <v>650</v>
      </c>
      <c r="AD22" s="149">
        <v>650</v>
      </c>
      <c r="AE22" s="149">
        <v>650</v>
      </c>
      <c r="AF22" s="149">
        <v>650</v>
      </c>
      <c r="AG22" s="149">
        <v>552.4</v>
      </c>
      <c r="AH22" s="149">
        <v>583.70000000000005</v>
      </c>
      <c r="AI22" s="149">
        <v>401.3</v>
      </c>
      <c r="AJ22" s="149">
        <v>440</v>
      </c>
      <c r="AK22" s="149">
        <v>650</v>
      </c>
      <c r="AL22" s="149">
        <v>650</v>
      </c>
      <c r="AM22" s="149">
        <v>650</v>
      </c>
      <c r="AN22" s="149">
        <v>650</v>
      </c>
      <c r="AO22" s="149">
        <v>650</v>
      </c>
      <c r="AP22" s="149">
        <v>650</v>
      </c>
      <c r="AQ22" s="149">
        <v>650</v>
      </c>
      <c r="AR22" s="149">
        <v>650</v>
      </c>
      <c r="AS22" s="149">
        <v>650</v>
      </c>
      <c r="AT22" s="149">
        <v>650</v>
      </c>
      <c r="AU22" s="149">
        <v>650</v>
      </c>
      <c r="AV22" s="149">
        <v>650</v>
      </c>
      <c r="AW22" s="149">
        <v>650</v>
      </c>
      <c r="AX22" s="149">
        <v>650</v>
      </c>
      <c r="AY22" s="149">
        <v>650</v>
      </c>
      <c r="AZ22" s="149">
        <v>624.79999999999995</v>
      </c>
      <c r="BA22" s="149">
        <v>600.5</v>
      </c>
      <c r="BB22" s="149">
        <v>545</v>
      </c>
      <c r="BC22" s="149">
        <v>514.70000000000005</v>
      </c>
      <c r="BD22" s="149">
        <v>484.4</v>
      </c>
      <c r="BE22" s="149">
        <v>451.3</v>
      </c>
      <c r="BF22" s="149">
        <v>505.7</v>
      </c>
      <c r="BG22" s="149">
        <v>521.70000000000005</v>
      </c>
      <c r="BH22" s="149">
        <v>650</v>
      </c>
      <c r="BI22" s="149">
        <v>650</v>
      </c>
      <c r="BJ22" s="149">
        <v>650</v>
      </c>
      <c r="BK22" s="149">
        <v>650</v>
      </c>
      <c r="BL22" s="149">
        <v>650</v>
      </c>
      <c r="BM22" s="149">
        <v>650</v>
      </c>
      <c r="BN22" s="149">
        <v>351.2</v>
      </c>
      <c r="BO22" s="149">
        <v>75.8</v>
      </c>
      <c r="BP22" s="149">
        <v>377.6</v>
      </c>
      <c r="BQ22" s="149">
        <v>650</v>
      </c>
      <c r="BR22" s="149">
        <v>389.4</v>
      </c>
      <c r="BS22" s="149">
        <v>650</v>
      </c>
      <c r="BT22" s="149">
        <v>650</v>
      </c>
      <c r="BU22" s="149">
        <v>650</v>
      </c>
      <c r="BV22" s="149">
        <v>307.8</v>
      </c>
      <c r="BW22" s="149">
        <v>137.19999999999999</v>
      </c>
      <c r="BX22" s="149">
        <v>617.29999999999995</v>
      </c>
      <c r="BY22" s="149">
        <v>6.2</v>
      </c>
      <c r="BZ22" s="149"/>
      <c r="CA22" s="149"/>
      <c r="CB22" s="149"/>
      <c r="CC22" s="149"/>
      <c r="CD22" s="149"/>
      <c r="CE22" s="149"/>
      <c r="CF22" s="149"/>
      <c r="CG22" s="149"/>
      <c r="CH22" s="149"/>
      <c r="CI22" s="149">
        <v>27.2</v>
      </c>
      <c r="CJ22" s="149">
        <v>45.2</v>
      </c>
      <c r="CK22" s="149">
        <v>156.80000000000001</v>
      </c>
      <c r="CL22" s="149">
        <v>436.8</v>
      </c>
      <c r="CM22" s="149">
        <v>701.1</v>
      </c>
      <c r="CN22" s="149">
        <v>706.3</v>
      </c>
      <c r="CO22" s="149">
        <v>733.2</v>
      </c>
      <c r="CP22" s="149">
        <v>917.3</v>
      </c>
      <c r="CQ22" s="149">
        <v>930.9</v>
      </c>
      <c r="CR22" s="149">
        <v>846.4</v>
      </c>
      <c r="CS22" s="149">
        <v>893</v>
      </c>
      <c r="CT22" s="150"/>
      <c r="CU22" s="150"/>
      <c r="CV22" s="150"/>
      <c r="CW22" s="151"/>
      <c r="CX22" s="152">
        <f t="array" ref="CX22">SUMPRODUCT(B22:CW22*0.25)</f>
        <v>10782.325000000001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45.4</v>
      </c>
      <c r="BW24" s="155">
        <v>45.4</v>
      </c>
      <c r="BX24" s="155">
        <v>45.4</v>
      </c>
      <c r="BY24" s="155">
        <v>45.4</v>
      </c>
      <c r="BZ24" s="155">
        <v>370.9</v>
      </c>
      <c r="CA24" s="155">
        <v>370.9</v>
      </c>
      <c r="CB24" s="155">
        <v>370.9</v>
      </c>
      <c r="CC24" s="155">
        <v>370.9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357.5</v>
      </c>
      <c r="CM24" s="155">
        <v>357.5</v>
      </c>
      <c r="CN24" s="155">
        <v>357.5</v>
      </c>
      <c r="CO24" s="155">
        <v>357.5</v>
      </c>
      <c r="CP24" s="155">
        <v>370.2</v>
      </c>
      <c r="CQ24" s="155">
        <v>370.2</v>
      </c>
      <c r="CR24" s="155">
        <v>370.2</v>
      </c>
      <c r="CS24" s="155">
        <v>370.2</v>
      </c>
      <c r="CT24" s="156"/>
      <c r="CU24" s="156"/>
      <c r="CV24" s="156"/>
      <c r="CW24" s="157"/>
      <c r="CX24" s="158">
        <f t="array" ref="CX24">SUMPRODUCT(B24:CW24*0.25)</f>
        <v>11144</v>
      </c>
    </row>
    <row r="25" spans="1:102" ht="30" customHeight="1" thickBot="1" x14ac:dyDescent="0.25">
      <c r="A25" s="105" t="s">
        <v>52</v>
      </c>
      <c r="B25" s="159">
        <f>SUM(B20:B24)</f>
        <v>1370.6</v>
      </c>
      <c r="C25" s="160">
        <f t="shared" ref="C25:BN25" si="2">SUM(C20:C24)</f>
        <v>1087.5</v>
      </c>
      <c r="D25" s="160">
        <f t="shared" si="2"/>
        <v>976.1</v>
      </c>
      <c r="E25" s="160">
        <f t="shared" si="2"/>
        <v>820.9</v>
      </c>
      <c r="F25" s="160">
        <f t="shared" si="2"/>
        <v>930.2</v>
      </c>
      <c r="G25" s="160">
        <f t="shared" si="2"/>
        <v>790.8</v>
      </c>
      <c r="H25" s="160">
        <f t="shared" si="2"/>
        <v>645.79999999999995</v>
      </c>
      <c r="I25" s="160">
        <f t="shared" si="2"/>
        <v>539.9</v>
      </c>
      <c r="J25" s="160">
        <f t="shared" si="2"/>
        <v>599.1</v>
      </c>
      <c r="K25" s="160">
        <f t="shared" si="2"/>
        <v>613.1</v>
      </c>
      <c r="L25" s="160">
        <f t="shared" si="2"/>
        <v>590.6</v>
      </c>
      <c r="M25" s="160">
        <f t="shared" si="2"/>
        <v>500</v>
      </c>
      <c r="N25" s="160">
        <f t="shared" si="2"/>
        <v>662.7</v>
      </c>
      <c r="O25" s="160">
        <f t="shared" si="2"/>
        <v>665.6</v>
      </c>
      <c r="P25" s="160">
        <f t="shared" si="2"/>
        <v>640.4</v>
      </c>
      <c r="Q25" s="160">
        <f t="shared" si="2"/>
        <v>650.9</v>
      </c>
      <c r="R25" s="160">
        <f t="shared" si="2"/>
        <v>678.9</v>
      </c>
      <c r="S25" s="160">
        <f t="shared" si="2"/>
        <v>542</v>
      </c>
      <c r="T25" s="160">
        <f t="shared" si="2"/>
        <v>628.5</v>
      </c>
      <c r="U25" s="160">
        <f t="shared" si="2"/>
        <v>694.3</v>
      </c>
      <c r="V25" s="160">
        <f t="shared" si="2"/>
        <v>852</v>
      </c>
      <c r="W25" s="160">
        <f t="shared" si="2"/>
        <v>1088.9000000000001</v>
      </c>
      <c r="X25" s="160">
        <f t="shared" si="2"/>
        <v>1354.2</v>
      </c>
      <c r="Y25" s="160">
        <f t="shared" si="2"/>
        <v>1524.1</v>
      </c>
      <c r="Z25" s="160">
        <f t="shared" si="2"/>
        <v>1150</v>
      </c>
      <c r="AA25" s="160">
        <f t="shared" si="2"/>
        <v>1150</v>
      </c>
      <c r="AB25" s="160">
        <f t="shared" si="2"/>
        <v>1150</v>
      </c>
      <c r="AC25" s="160">
        <f t="shared" si="2"/>
        <v>1150</v>
      </c>
      <c r="AD25" s="160">
        <f t="shared" si="2"/>
        <v>1150</v>
      </c>
      <c r="AE25" s="160">
        <f t="shared" si="2"/>
        <v>1150</v>
      </c>
      <c r="AF25" s="160">
        <f t="shared" si="2"/>
        <v>1150</v>
      </c>
      <c r="AG25" s="160">
        <f t="shared" si="2"/>
        <v>1052.4000000000001</v>
      </c>
      <c r="AH25" s="160">
        <f t="shared" si="2"/>
        <v>1083.7</v>
      </c>
      <c r="AI25" s="160">
        <f t="shared" si="2"/>
        <v>901.3</v>
      </c>
      <c r="AJ25" s="160">
        <f t="shared" si="2"/>
        <v>940</v>
      </c>
      <c r="AK25" s="160">
        <f t="shared" si="2"/>
        <v>1150</v>
      </c>
      <c r="AL25" s="160">
        <f t="shared" si="2"/>
        <v>1150</v>
      </c>
      <c r="AM25" s="160">
        <f t="shared" si="2"/>
        <v>1150</v>
      </c>
      <c r="AN25" s="160">
        <f t="shared" si="2"/>
        <v>1150</v>
      </c>
      <c r="AO25" s="160">
        <f t="shared" si="2"/>
        <v>1150</v>
      </c>
      <c r="AP25" s="160">
        <f t="shared" si="2"/>
        <v>1150</v>
      </c>
      <c r="AQ25" s="160">
        <f t="shared" si="2"/>
        <v>1150</v>
      </c>
      <c r="AR25" s="160">
        <f t="shared" si="2"/>
        <v>1150</v>
      </c>
      <c r="AS25" s="160">
        <f t="shared" si="2"/>
        <v>1150</v>
      </c>
      <c r="AT25" s="160">
        <f t="shared" si="2"/>
        <v>1150</v>
      </c>
      <c r="AU25" s="160">
        <f t="shared" si="2"/>
        <v>1150</v>
      </c>
      <c r="AV25" s="160">
        <f t="shared" si="2"/>
        <v>1150</v>
      </c>
      <c r="AW25" s="160">
        <f t="shared" si="2"/>
        <v>1150</v>
      </c>
      <c r="AX25" s="160">
        <f t="shared" si="2"/>
        <v>1150</v>
      </c>
      <c r="AY25" s="160">
        <f t="shared" si="2"/>
        <v>1150</v>
      </c>
      <c r="AZ25" s="160">
        <f t="shared" si="2"/>
        <v>1124.8</v>
      </c>
      <c r="BA25" s="160">
        <f t="shared" si="2"/>
        <v>1100.5</v>
      </c>
      <c r="BB25" s="160">
        <f t="shared" si="2"/>
        <v>1045</v>
      </c>
      <c r="BC25" s="160">
        <f t="shared" si="2"/>
        <v>1014.7</v>
      </c>
      <c r="BD25" s="160">
        <f t="shared" si="2"/>
        <v>984.4</v>
      </c>
      <c r="BE25" s="160">
        <f t="shared" si="2"/>
        <v>951.3</v>
      </c>
      <c r="BF25" s="160">
        <f t="shared" si="2"/>
        <v>1005.7</v>
      </c>
      <c r="BG25" s="160">
        <f t="shared" si="2"/>
        <v>1021.7</v>
      </c>
      <c r="BH25" s="160">
        <f t="shared" si="2"/>
        <v>1150</v>
      </c>
      <c r="BI25" s="160">
        <f t="shared" si="2"/>
        <v>1150</v>
      </c>
      <c r="BJ25" s="160">
        <f t="shared" si="2"/>
        <v>1150</v>
      </c>
      <c r="BK25" s="160">
        <f t="shared" si="2"/>
        <v>1150</v>
      </c>
      <c r="BL25" s="160">
        <f t="shared" si="2"/>
        <v>1150</v>
      </c>
      <c r="BM25" s="160">
        <f t="shared" si="2"/>
        <v>1150</v>
      </c>
      <c r="BN25" s="160">
        <f t="shared" si="2"/>
        <v>851.2</v>
      </c>
      <c r="BO25" s="160">
        <f t="shared" ref="BO25:CW25" si="3">SUM(BO20:BO24)</f>
        <v>575.79999999999995</v>
      </c>
      <c r="BP25" s="160">
        <f t="shared" si="3"/>
        <v>877.6</v>
      </c>
      <c r="BQ25" s="160">
        <f t="shared" si="3"/>
        <v>1150</v>
      </c>
      <c r="BR25" s="160">
        <f t="shared" si="3"/>
        <v>889.4</v>
      </c>
      <c r="BS25" s="160">
        <f t="shared" si="3"/>
        <v>1150</v>
      </c>
      <c r="BT25" s="160">
        <f t="shared" si="3"/>
        <v>1150</v>
      </c>
      <c r="BU25" s="160">
        <f t="shared" si="3"/>
        <v>1150</v>
      </c>
      <c r="BV25" s="160">
        <f t="shared" si="3"/>
        <v>353.2</v>
      </c>
      <c r="BW25" s="160">
        <f t="shared" si="3"/>
        <v>182.6</v>
      </c>
      <c r="BX25" s="160">
        <f t="shared" si="3"/>
        <v>662.69999999999993</v>
      </c>
      <c r="BY25" s="160">
        <f t="shared" si="3"/>
        <v>51.6</v>
      </c>
      <c r="BZ25" s="160">
        <f t="shared" si="3"/>
        <v>370.9</v>
      </c>
      <c r="CA25" s="160">
        <f t="shared" si="3"/>
        <v>370.9</v>
      </c>
      <c r="CB25" s="160">
        <f t="shared" si="3"/>
        <v>370.9</v>
      </c>
      <c r="CC25" s="160">
        <f t="shared" si="3"/>
        <v>370.9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527.20000000000005</v>
      </c>
      <c r="CJ25" s="160">
        <f t="shared" si="3"/>
        <v>545.20000000000005</v>
      </c>
      <c r="CK25" s="160">
        <f t="shared" si="3"/>
        <v>656.8</v>
      </c>
      <c r="CL25" s="160">
        <f t="shared" si="3"/>
        <v>794.3</v>
      </c>
      <c r="CM25" s="160">
        <f t="shared" si="3"/>
        <v>1058.5999999999999</v>
      </c>
      <c r="CN25" s="160">
        <f t="shared" si="3"/>
        <v>1063.8</v>
      </c>
      <c r="CO25" s="160">
        <f t="shared" si="3"/>
        <v>1090.7</v>
      </c>
      <c r="CP25" s="160">
        <f t="shared" si="3"/>
        <v>1287.5</v>
      </c>
      <c r="CQ25" s="160">
        <f t="shared" si="3"/>
        <v>1301.0999999999999</v>
      </c>
      <c r="CR25" s="160">
        <f t="shared" si="3"/>
        <v>1216.5999999999999</v>
      </c>
      <c r="CS25" s="160">
        <f t="shared" si="3"/>
        <v>1263.2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21926.325000000001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2026-08-04T11:11:44Z</dcterms:created>
  <dcterms:modified xsi:type="dcterms:W3CDTF">2026-08-04T11:11:46Z</dcterms:modified>
</cp:coreProperties>
</file>