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<sst xmlns="http://schemas.openxmlformats.org/spreadsheetml/2006/main" count="122" uniqueCount="56">
  <si>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06/03/2026 16:27:51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</si>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</sst>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553-4FB2-8C10-33B73E94D1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553-4FB2-8C10-33B73E94D1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6.08</c:v>
                </c:pt>
                <c:pt idx="32">
                  <c:v>1.5</c:v>
                </c:pt>
                <c:pt idx="34">
                  <c:v>1.5</c:v>
                </c:pt>
                <c:pt idx="37">
                  <c:v>2.8</c:v>
                </c:pt>
                <c:pt idx="38">
                  <c:v>2.7</c:v>
                </c:pt>
                <c:pt idx="39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53-4FB2-8C10-33B73E94D1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1.6400000000000001</c:v>
                </c:pt>
                <c:pt idx="1">
                  <c:v>2.16</c:v>
                </c:pt>
                <c:pt idx="2">
                  <c:v>2.16</c:v>
                </c:pt>
                <c:pt idx="3">
                  <c:v>1.6400000000000001</c:v>
                </c:pt>
                <c:pt idx="4">
                  <c:v>2.16</c:v>
                </c:pt>
                <c:pt idx="5">
                  <c:v>1.6400000000000001</c:v>
                </c:pt>
                <c:pt idx="6">
                  <c:v>1.6</c:v>
                </c:pt>
                <c:pt idx="7">
                  <c:v>1.08</c:v>
                </c:pt>
                <c:pt idx="8">
                  <c:v>1.6</c:v>
                </c:pt>
                <c:pt idx="9">
                  <c:v>1.64</c:v>
                </c:pt>
                <c:pt idx="10">
                  <c:v>1.08</c:v>
                </c:pt>
                <c:pt idx="11">
                  <c:v>1.6</c:v>
                </c:pt>
                <c:pt idx="12">
                  <c:v>2.2000000000000002</c:v>
                </c:pt>
                <c:pt idx="13">
                  <c:v>2.16</c:v>
                </c:pt>
                <c:pt idx="14">
                  <c:v>2.72</c:v>
                </c:pt>
                <c:pt idx="15">
                  <c:v>2.72</c:v>
                </c:pt>
                <c:pt idx="16">
                  <c:v>2.72</c:v>
                </c:pt>
                <c:pt idx="17">
                  <c:v>2.72</c:v>
                </c:pt>
                <c:pt idx="18">
                  <c:v>2.7600000000000002</c:v>
                </c:pt>
                <c:pt idx="19">
                  <c:v>2.8800000000000003</c:v>
                </c:pt>
                <c:pt idx="20">
                  <c:v>3.66</c:v>
                </c:pt>
                <c:pt idx="21">
                  <c:v>1.6</c:v>
                </c:pt>
                <c:pt idx="22">
                  <c:v>1.6400000000000001</c:v>
                </c:pt>
                <c:pt idx="23">
                  <c:v>3.22</c:v>
                </c:pt>
                <c:pt idx="24">
                  <c:v>2.7600000000000002</c:v>
                </c:pt>
                <c:pt idx="25">
                  <c:v>3.8</c:v>
                </c:pt>
                <c:pt idx="26">
                  <c:v>3.8</c:v>
                </c:pt>
                <c:pt idx="27">
                  <c:v>3.84</c:v>
                </c:pt>
                <c:pt idx="28">
                  <c:v>3.24</c:v>
                </c:pt>
                <c:pt idx="29">
                  <c:v>3.24</c:v>
                </c:pt>
                <c:pt idx="30">
                  <c:v>17.03</c:v>
                </c:pt>
                <c:pt idx="31">
                  <c:v>4.8140000000000001</c:v>
                </c:pt>
                <c:pt idx="32">
                  <c:v>18.825000000000003</c:v>
                </c:pt>
                <c:pt idx="33">
                  <c:v>11.075999999999999</c:v>
                </c:pt>
                <c:pt idx="34">
                  <c:v>5.931</c:v>
                </c:pt>
                <c:pt idx="36">
                  <c:v>3.5</c:v>
                </c:pt>
                <c:pt idx="37">
                  <c:v>7.8</c:v>
                </c:pt>
                <c:pt idx="38">
                  <c:v>6.2</c:v>
                </c:pt>
                <c:pt idx="39">
                  <c:v>6.4</c:v>
                </c:pt>
                <c:pt idx="40">
                  <c:v>2.2999999999999998</c:v>
                </c:pt>
                <c:pt idx="41">
                  <c:v>1.5</c:v>
                </c:pt>
                <c:pt idx="42">
                  <c:v>2.2000000000000002</c:v>
                </c:pt>
                <c:pt idx="43">
                  <c:v>2.1</c:v>
                </c:pt>
                <c:pt idx="48">
                  <c:v>0.6</c:v>
                </c:pt>
                <c:pt idx="49">
                  <c:v>0.4</c:v>
                </c:pt>
                <c:pt idx="50">
                  <c:v>0.8</c:v>
                </c:pt>
                <c:pt idx="51">
                  <c:v>0.8</c:v>
                </c:pt>
                <c:pt idx="52">
                  <c:v>1.6</c:v>
                </c:pt>
                <c:pt idx="53">
                  <c:v>3.3</c:v>
                </c:pt>
                <c:pt idx="54">
                  <c:v>3</c:v>
                </c:pt>
                <c:pt idx="55">
                  <c:v>12.219999999999999</c:v>
                </c:pt>
                <c:pt idx="60">
                  <c:v>26.135000000000002</c:v>
                </c:pt>
                <c:pt idx="61">
                  <c:v>22.573</c:v>
                </c:pt>
                <c:pt idx="62">
                  <c:v>1.98</c:v>
                </c:pt>
                <c:pt idx="63">
                  <c:v>3.3810000000000002</c:v>
                </c:pt>
                <c:pt idx="64">
                  <c:v>1.6</c:v>
                </c:pt>
                <c:pt idx="65">
                  <c:v>1.6</c:v>
                </c:pt>
                <c:pt idx="66">
                  <c:v>2.16</c:v>
                </c:pt>
                <c:pt idx="67">
                  <c:v>11.34</c:v>
                </c:pt>
                <c:pt idx="68">
                  <c:v>1.64</c:v>
                </c:pt>
                <c:pt idx="69">
                  <c:v>1.08</c:v>
                </c:pt>
                <c:pt idx="70">
                  <c:v>1.96</c:v>
                </c:pt>
                <c:pt idx="71">
                  <c:v>2.82</c:v>
                </c:pt>
                <c:pt idx="72">
                  <c:v>2.72</c:v>
                </c:pt>
                <c:pt idx="73">
                  <c:v>4.0600000000000005</c:v>
                </c:pt>
                <c:pt idx="74">
                  <c:v>3.02</c:v>
                </c:pt>
                <c:pt idx="75">
                  <c:v>2.98</c:v>
                </c:pt>
                <c:pt idx="76">
                  <c:v>3.8000000000000003</c:v>
                </c:pt>
                <c:pt idx="77">
                  <c:v>6.62</c:v>
                </c:pt>
                <c:pt idx="78">
                  <c:v>6.62</c:v>
                </c:pt>
                <c:pt idx="79">
                  <c:v>2.72</c:v>
                </c:pt>
                <c:pt idx="80">
                  <c:v>4.28</c:v>
                </c:pt>
                <c:pt idx="81">
                  <c:v>4.78</c:v>
                </c:pt>
                <c:pt idx="82">
                  <c:v>2.72</c:v>
                </c:pt>
                <c:pt idx="83">
                  <c:v>2.72</c:v>
                </c:pt>
                <c:pt idx="84">
                  <c:v>3.24</c:v>
                </c:pt>
                <c:pt idx="85">
                  <c:v>2.72</c:v>
                </c:pt>
                <c:pt idx="86">
                  <c:v>2.72</c:v>
                </c:pt>
                <c:pt idx="87">
                  <c:v>2.72</c:v>
                </c:pt>
                <c:pt idx="88">
                  <c:v>2.16</c:v>
                </c:pt>
                <c:pt idx="89">
                  <c:v>4.3600000000000003</c:v>
                </c:pt>
                <c:pt idx="90">
                  <c:v>4.3000000000000007</c:v>
                </c:pt>
                <c:pt idx="91">
                  <c:v>4.26</c:v>
                </c:pt>
                <c:pt idx="92">
                  <c:v>4.5200000000000005</c:v>
                </c:pt>
                <c:pt idx="93">
                  <c:v>4.82</c:v>
                </c:pt>
                <c:pt idx="94">
                  <c:v>4.5600000000000005</c:v>
                </c:pt>
                <c:pt idx="95">
                  <c:v>3.56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53-4FB2-8C10-33B73E94D1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553-4FB2-8C10-33B73E94D1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553-4FB2-8C10-33B73E94D1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553-4FB2-8C10-33B73E94D1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553-4FB2-8C10-33B73E94D1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553-4FB2-8C10-33B73E94D1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</c:v>
                </c:pt>
                <c:pt idx="1">
                  <c:v>18.231000000000002</c:v>
                </c:pt>
                <c:pt idx="2">
                  <c:v>75.965999999999994</c:v>
                </c:pt>
                <c:pt idx="3">
                  <c:v>91.507000000000005</c:v>
                </c:pt>
                <c:pt idx="4">
                  <c:v>74.248000000000005</c:v>
                </c:pt>
                <c:pt idx="5">
                  <c:v>65.463999999999999</c:v>
                </c:pt>
                <c:pt idx="6">
                  <c:v>30.395</c:v>
                </c:pt>
                <c:pt idx="7">
                  <c:v>25.713999999999999</c:v>
                </c:pt>
                <c:pt idx="8">
                  <c:v>23.838000000000001</c:v>
                </c:pt>
                <c:pt idx="9">
                  <c:v>22.663</c:v>
                </c:pt>
                <c:pt idx="10">
                  <c:v>26.164999999999999</c:v>
                </c:pt>
                <c:pt idx="11">
                  <c:v>27.692</c:v>
                </c:pt>
                <c:pt idx="12">
                  <c:v>24.044</c:v>
                </c:pt>
                <c:pt idx="13">
                  <c:v>22.965999999999998</c:v>
                </c:pt>
                <c:pt idx="14">
                  <c:v>28.635000000000002</c:v>
                </c:pt>
                <c:pt idx="15">
                  <c:v>27.905000000000001</c:v>
                </c:pt>
                <c:pt idx="16">
                  <c:v>29.565999999999999</c:v>
                </c:pt>
                <c:pt idx="17">
                  <c:v>31.593</c:v>
                </c:pt>
                <c:pt idx="18">
                  <c:v>31.728000000000002</c:v>
                </c:pt>
                <c:pt idx="19">
                  <c:v>31.727</c:v>
                </c:pt>
                <c:pt idx="20">
                  <c:v>34.242000000000004</c:v>
                </c:pt>
                <c:pt idx="21">
                  <c:v>38.337000000000003</c:v>
                </c:pt>
                <c:pt idx="22">
                  <c:v>65.81</c:v>
                </c:pt>
                <c:pt idx="23">
                  <c:v>35.811999999999998</c:v>
                </c:pt>
                <c:pt idx="27">
                  <c:v>12</c:v>
                </c:pt>
                <c:pt idx="29">
                  <c:v>24</c:v>
                </c:pt>
                <c:pt idx="62">
                  <c:v>50.61</c:v>
                </c:pt>
                <c:pt idx="63">
                  <c:v>42.42</c:v>
                </c:pt>
                <c:pt idx="64">
                  <c:v>47.279000000000003</c:v>
                </c:pt>
                <c:pt idx="65">
                  <c:v>63.924999999999997</c:v>
                </c:pt>
                <c:pt idx="66">
                  <c:v>57.238</c:v>
                </c:pt>
                <c:pt idx="67">
                  <c:v>14.603999999999999</c:v>
                </c:pt>
                <c:pt idx="68">
                  <c:v>29.169</c:v>
                </c:pt>
                <c:pt idx="69">
                  <c:v>29.125</c:v>
                </c:pt>
                <c:pt idx="70">
                  <c:v>23.332999999999998</c:v>
                </c:pt>
                <c:pt idx="71">
                  <c:v>14.34</c:v>
                </c:pt>
                <c:pt idx="72">
                  <c:v>42.48</c:v>
                </c:pt>
                <c:pt idx="73">
                  <c:v>59.759</c:v>
                </c:pt>
                <c:pt idx="74">
                  <c:v>70</c:v>
                </c:pt>
                <c:pt idx="75">
                  <c:v>70</c:v>
                </c:pt>
                <c:pt idx="76">
                  <c:v>27.349999999999998</c:v>
                </c:pt>
                <c:pt idx="77">
                  <c:v>34.908000000000001</c:v>
                </c:pt>
                <c:pt idx="78">
                  <c:v>35.03</c:v>
                </c:pt>
                <c:pt idx="79">
                  <c:v>43.256999999999998</c:v>
                </c:pt>
                <c:pt idx="80">
                  <c:v>77.007000000000005</c:v>
                </c:pt>
                <c:pt idx="81">
                  <c:v>74.097999999999999</c:v>
                </c:pt>
                <c:pt idx="82">
                  <c:v>70</c:v>
                </c:pt>
                <c:pt idx="83">
                  <c:v>47.238999999999997</c:v>
                </c:pt>
                <c:pt idx="84">
                  <c:v>50.814999999999998</c:v>
                </c:pt>
                <c:pt idx="85">
                  <c:v>33.487000000000002</c:v>
                </c:pt>
                <c:pt idx="86">
                  <c:v>29.238</c:v>
                </c:pt>
                <c:pt idx="87">
                  <c:v>40.520000000000003</c:v>
                </c:pt>
                <c:pt idx="88">
                  <c:v>55.616999999999997</c:v>
                </c:pt>
                <c:pt idx="89">
                  <c:v>70</c:v>
                </c:pt>
                <c:pt idx="90">
                  <c:v>70</c:v>
                </c:pt>
                <c:pt idx="91">
                  <c:v>32.600999999999999</c:v>
                </c:pt>
                <c:pt idx="92">
                  <c:v>22.745000000000001</c:v>
                </c:pt>
                <c:pt idx="93">
                  <c:v>36.524999999999999</c:v>
                </c:pt>
                <c:pt idx="94">
                  <c:v>34.07</c:v>
                </c:pt>
                <c:pt idx="95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53-4FB2-8C10-33B73E94D1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51.9</c:v>
                </c:pt>
                <c:pt idx="25">
                  <c:v>55.4</c:v>
                </c:pt>
                <c:pt idx="26">
                  <c:v>57.4</c:v>
                </c:pt>
                <c:pt idx="27">
                  <c:v>0</c:v>
                </c:pt>
                <c:pt idx="28">
                  <c:v>37.299999999999997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27.5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40.6</c:v>
                </c:pt>
                <c:pt idx="45">
                  <c:v>111.5</c:v>
                </c:pt>
                <c:pt idx="46">
                  <c:v>54.8</c:v>
                </c:pt>
                <c:pt idx="47">
                  <c:v>90.7</c:v>
                </c:pt>
                <c:pt idx="48">
                  <c:v>0</c:v>
                </c:pt>
                <c:pt idx="49">
                  <c:v>7.4</c:v>
                </c:pt>
                <c:pt idx="50">
                  <c:v>7.4</c:v>
                </c:pt>
                <c:pt idx="51">
                  <c:v>15</c:v>
                </c:pt>
                <c:pt idx="52">
                  <c:v>79.400000000000006</c:v>
                </c:pt>
                <c:pt idx="53">
                  <c:v>77.2</c:v>
                </c:pt>
                <c:pt idx="54">
                  <c:v>35.5</c:v>
                </c:pt>
                <c:pt idx="55">
                  <c:v>30.7</c:v>
                </c:pt>
                <c:pt idx="56">
                  <c:v>22.6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8.3000000000000007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14.5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53-4FB2-8C10-33B73E94D1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0.39900000000000002</c:v>
                </c:pt>
                <c:pt idx="1">
                  <c:v>1.1639999999999999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13">
                  <c:v>6.6000000000000003E-2</c:v>
                </c:pt>
                <c:pt idx="14">
                  <c:v>0.14000000000000001</c:v>
                </c:pt>
                <c:pt idx="15">
                  <c:v>0.218</c:v>
                </c:pt>
                <c:pt idx="16">
                  <c:v>1.264</c:v>
                </c:pt>
                <c:pt idx="17">
                  <c:v>1.2809999999999999</c:v>
                </c:pt>
                <c:pt idx="18">
                  <c:v>1.2969999999999999</c:v>
                </c:pt>
                <c:pt idx="19">
                  <c:v>1.3140000000000001</c:v>
                </c:pt>
                <c:pt idx="20">
                  <c:v>0.27200000000000002</c:v>
                </c:pt>
                <c:pt idx="21">
                  <c:v>0.17199999999999999</c:v>
                </c:pt>
                <c:pt idx="22">
                  <c:v>6.7000000000000004E-2</c:v>
                </c:pt>
                <c:pt idx="23">
                  <c:v>0.01</c:v>
                </c:pt>
                <c:pt idx="28">
                  <c:v>1</c:v>
                </c:pt>
                <c:pt idx="29">
                  <c:v>0.20100000000000001</c:v>
                </c:pt>
                <c:pt idx="30">
                  <c:v>0.502</c:v>
                </c:pt>
                <c:pt idx="31">
                  <c:v>0.749</c:v>
                </c:pt>
                <c:pt idx="35">
                  <c:v>104.61799999999999</c:v>
                </c:pt>
                <c:pt idx="36">
                  <c:v>92.790999999999997</c:v>
                </c:pt>
                <c:pt idx="37">
                  <c:v>117.803</c:v>
                </c:pt>
                <c:pt idx="38">
                  <c:v>118.81</c:v>
                </c:pt>
                <c:pt idx="39">
                  <c:v>98.001999999999995</c:v>
                </c:pt>
                <c:pt idx="40">
                  <c:v>113.30500000000001</c:v>
                </c:pt>
                <c:pt idx="41">
                  <c:v>132.405</c:v>
                </c:pt>
                <c:pt idx="42">
                  <c:v>132.363</c:v>
                </c:pt>
                <c:pt idx="43">
                  <c:v>111.95699999999999</c:v>
                </c:pt>
                <c:pt idx="44">
                  <c:v>52.29</c:v>
                </c:pt>
                <c:pt idx="45">
                  <c:v>69.313000000000002</c:v>
                </c:pt>
                <c:pt idx="46">
                  <c:v>21.613</c:v>
                </c:pt>
                <c:pt idx="47">
                  <c:v>18.059999999999999</c:v>
                </c:pt>
                <c:pt idx="48">
                  <c:v>82.453000000000003</c:v>
                </c:pt>
                <c:pt idx="49">
                  <c:v>61.616999999999997</c:v>
                </c:pt>
                <c:pt idx="50">
                  <c:v>57.177999999999997</c:v>
                </c:pt>
                <c:pt idx="51">
                  <c:v>42.51</c:v>
                </c:pt>
                <c:pt idx="52">
                  <c:v>79.962000000000003</c:v>
                </c:pt>
                <c:pt idx="53">
                  <c:v>41.872999999999998</c:v>
                </c:pt>
                <c:pt idx="54">
                  <c:v>47.975000000000001</c:v>
                </c:pt>
                <c:pt idx="55">
                  <c:v>91.53</c:v>
                </c:pt>
                <c:pt idx="56">
                  <c:v>98.828000000000003</c:v>
                </c:pt>
                <c:pt idx="57">
                  <c:v>117.78</c:v>
                </c:pt>
                <c:pt idx="58">
                  <c:v>122.136</c:v>
                </c:pt>
                <c:pt idx="59">
                  <c:v>121.405</c:v>
                </c:pt>
                <c:pt idx="60">
                  <c:v>8.7750000000000004</c:v>
                </c:pt>
                <c:pt idx="61">
                  <c:v>19.827000000000002</c:v>
                </c:pt>
                <c:pt idx="62">
                  <c:v>0.20699999999999999</c:v>
                </c:pt>
                <c:pt idx="63">
                  <c:v>0.503</c:v>
                </c:pt>
                <c:pt idx="65">
                  <c:v>1.0740000000000001</c:v>
                </c:pt>
                <c:pt idx="66">
                  <c:v>1</c:v>
                </c:pt>
                <c:pt idx="67">
                  <c:v>0.14799999999999999</c:v>
                </c:pt>
                <c:pt idx="68">
                  <c:v>0.01</c:v>
                </c:pt>
                <c:pt idx="70">
                  <c:v>1.0999999999999999E-2</c:v>
                </c:pt>
                <c:pt idx="71">
                  <c:v>0.04</c:v>
                </c:pt>
                <c:pt idx="72">
                  <c:v>5.8000000000000003E-2</c:v>
                </c:pt>
                <c:pt idx="73">
                  <c:v>7.1999999999999995E-2</c:v>
                </c:pt>
                <c:pt idx="74">
                  <c:v>8.4000000000000005E-2</c:v>
                </c:pt>
                <c:pt idx="75">
                  <c:v>9.6000000000000002E-2</c:v>
                </c:pt>
                <c:pt idx="76">
                  <c:v>7.8E-2</c:v>
                </c:pt>
                <c:pt idx="77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53-4FB2-8C10-33B73E94D1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553-4FB2-8C10-33B73E94D1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553-4FB2-8C10-33B73E94D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113.23</c:v>
                </c:pt>
                <c:pt idx="1">
                  <c:v>133.32</c:v>
                </c:pt>
                <c:pt idx="2">
                  <c:v>131.72</c:v>
                </c:pt>
                <c:pt idx="3">
                  <c:v>129.44999999999999</c:v>
                </c:pt>
                <c:pt idx="4">
                  <c:v>133.91</c:v>
                </c:pt>
                <c:pt idx="5">
                  <c:v>131.13999999999999</c:v>
                </c:pt>
                <c:pt idx="6">
                  <c:v>124.2</c:v>
                </c:pt>
                <c:pt idx="7">
                  <c:v>116.09</c:v>
                </c:pt>
                <c:pt idx="8">
                  <c:v>108.6</c:v>
                </c:pt>
                <c:pt idx="9">
                  <c:v>103.24</c:v>
                </c:pt>
                <c:pt idx="10">
                  <c:v>98.99</c:v>
                </c:pt>
                <c:pt idx="11">
                  <c:v>97.04</c:v>
                </c:pt>
                <c:pt idx="12">
                  <c:v>103.62</c:v>
                </c:pt>
                <c:pt idx="13">
                  <c:v>99.94</c:v>
                </c:pt>
                <c:pt idx="14">
                  <c:v>107.85</c:v>
                </c:pt>
                <c:pt idx="15">
                  <c:v>109.82</c:v>
                </c:pt>
                <c:pt idx="16">
                  <c:v>115.13</c:v>
                </c:pt>
                <c:pt idx="17">
                  <c:v>114.72</c:v>
                </c:pt>
                <c:pt idx="18">
                  <c:v>114.67</c:v>
                </c:pt>
                <c:pt idx="19">
                  <c:v>117.1</c:v>
                </c:pt>
                <c:pt idx="20">
                  <c:v>108.14</c:v>
                </c:pt>
                <c:pt idx="21">
                  <c:v>113.66</c:v>
                </c:pt>
                <c:pt idx="22">
                  <c:v>130.12</c:v>
                </c:pt>
                <c:pt idx="23">
                  <c:v>133.21</c:v>
                </c:pt>
                <c:pt idx="24">
                  <c:v>127.44</c:v>
                </c:pt>
                <c:pt idx="25">
                  <c:v>131.9</c:v>
                </c:pt>
                <c:pt idx="26">
                  <c:v>134.01</c:v>
                </c:pt>
                <c:pt idx="27">
                  <c:v>103.05</c:v>
                </c:pt>
                <c:pt idx="28">
                  <c:v>141.6</c:v>
                </c:pt>
                <c:pt idx="29">
                  <c:v>92.63</c:v>
                </c:pt>
                <c:pt idx="30">
                  <c:v>65.849999999999994</c:v>
                </c:pt>
                <c:pt idx="31">
                  <c:v>12.77</c:v>
                </c:pt>
                <c:pt idx="32">
                  <c:v>39.76</c:v>
                </c:pt>
                <c:pt idx="33">
                  <c:v>8.43</c:v>
                </c:pt>
                <c:pt idx="34">
                  <c:v>0</c:v>
                </c:pt>
                <c:pt idx="35">
                  <c:v>-9.5299999999999994</c:v>
                </c:pt>
                <c:pt idx="36">
                  <c:v>-7.81</c:v>
                </c:pt>
                <c:pt idx="37">
                  <c:v>-10.1</c:v>
                </c:pt>
                <c:pt idx="38">
                  <c:v>-10.4</c:v>
                </c:pt>
                <c:pt idx="39">
                  <c:v>-10.65</c:v>
                </c:pt>
                <c:pt idx="40">
                  <c:v>-12.66</c:v>
                </c:pt>
                <c:pt idx="41">
                  <c:v>-11.6</c:v>
                </c:pt>
                <c:pt idx="42">
                  <c:v>-11.73</c:v>
                </c:pt>
                <c:pt idx="43">
                  <c:v>-13.85</c:v>
                </c:pt>
                <c:pt idx="44">
                  <c:v>-10.72</c:v>
                </c:pt>
                <c:pt idx="45">
                  <c:v>-7.79</c:v>
                </c:pt>
                <c:pt idx="46">
                  <c:v>-17.47</c:v>
                </c:pt>
                <c:pt idx="47">
                  <c:v>-18.649999999999999</c:v>
                </c:pt>
                <c:pt idx="48">
                  <c:v>-8.1199999999999992</c:v>
                </c:pt>
                <c:pt idx="49">
                  <c:v>-10.08</c:v>
                </c:pt>
                <c:pt idx="50">
                  <c:v>-10.35</c:v>
                </c:pt>
                <c:pt idx="51">
                  <c:v>-12.28</c:v>
                </c:pt>
                <c:pt idx="52">
                  <c:v>-1.01</c:v>
                </c:pt>
                <c:pt idx="53">
                  <c:v>-10.5</c:v>
                </c:pt>
                <c:pt idx="54">
                  <c:v>-4</c:v>
                </c:pt>
                <c:pt idx="55">
                  <c:v>0</c:v>
                </c:pt>
                <c:pt idx="56">
                  <c:v>-9.25</c:v>
                </c:pt>
                <c:pt idx="57">
                  <c:v>-7.02</c:v>
                </c:pt>
                <c:pt idx="58">
                  <c:v>-6.11</c:v>
                </c:pt>
                <c:pt idx="59">
                  <c:v>-5.43</c:v>
                </c:pt>
                <c:pt idx="60">
                  <c:v>8.11</c:v>
                </c:pt>
                <c:pt idx="61">
                  <c:v>52.49</c:v>
                </c:pt>
                <c:pt idx="62">
                  <c:v>84.64</c:v>
                </c:pt>
                <c:pt idx="63">
                  <c:v>91.14</c:v>
                </c:pt>
                <c:pt idx="64">
                  <c:v>80.650000000000006</c:v>
                </c:pt>
                <c:pt idx="65">
                  <c:v>118.76</c:v>
                </c:pt>
                <c:pt idx="66">
                  <c:v>139.6</c:v>
                </c:pt>
                <c:pt idx="67">
                  <c:v>100.79</c:v>
                </c:pt>
                <c:pt idx="68">
                  <c:v>100.64</c:v>
                </c:pt>
                <c:pt idx="69">
                  <c:v>109.33</c:v>
                </c:pt>
                <c:pt idx="70">
                  <c:v>118.99</c:v>
                </c:pt>
                <c:pt idx="71">
                  <c:v>107.67</c:v>
                </c:pt>
                <c:pt idx="72">
                  <c:v>114.45</c:v>
                </c:pt>
                <c:pt idx="73">
                  <c:v>137.53</c:v>
                </c:pt>
                <c:pt idx="74">
                  <c:v>158.9</c:v>
                </c:pt>
                <c:pt idx="75">
                  <c:v>161.96</c:v>
                </c:pt>
                <c:pt idx="76">
                  <c:v>117.44</c:v>
                </c:pt>
                <c:pt idx="77">
                  <c:v>115.61</c:v>
                </c:pt>
                <c:pt idx="78">
                  <c:v>115.63</c:v>
                </c:pt>
                <c:pt idx="79">
                  <c:v>129.25</c:v>
                </c:pt>
                <c:pt idx="80">
                  <c:v>157.59</c:v>
                </c:pt>
                <c:pt idx="81">
                  <c:v>147.82</c:v>
                </c:pt>
                <c:pt idx="82">
                  <c:v>140.37</c:v>
                </c:pt>
                <c:pt idx="83">
                  <c:v>131</c:v>
                </c:pt>
                <c:pt idx="84">
                  <c:v>121.15</c:v>
                </c:pt>
                <c:pt idx="85">
                  <c:v>109.35</c:v>
                </c:pt>
                <c:pt idx="86">
                  <c:v>111.56</c:v>
                </c:pt>
                <c:pt idx="87">
                  <c:v>104.07</c:v>
                </c:pt>
                <c:pt idx="88">
                  <c:v>139</c:v>
                </c:pt>
                <c:pt idx="89">
                  <c:v>131.19999999999999</c:v>
                </c:pt>
                <c:pt idx="90">
                  <c:v>127.3</c:v>
                </c:pt>
                <c:pt idx="91">
                  <c:v>109.54</c:v>
                </c:pt>
                <c:pt idx="92">
                  <c:v>101.06</c:v>
                </c:pt>
                <c:pt idx="93">
                  <c:v>94.02</c:v>
                </c:pt>
                <c:pt idx="94">
                  <c:v>94</c:v>
                </c:pt>
                <c:pt idx="95">
                  <c:v>92.89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553-4FB2-8C10-33B73E94D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46-4F7C-AB9F-6C1C94B24A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7">
                  <c:v>4.4859999999999998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46-4F7C-AB9F-6C1C94B24A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6.8120000000000003</c:v>
                </c:pt>
                <c:pt idx="1">
                  <c:v>15.369</c:v>
                </c:pt>
                <c:pt idx="2">
                  <c:v>10.400000000000002</c:v>
                </c:pt>
                <c:pt idx="3">
                  <c:v>10.368000000000002</c:v>
                </c:pt>
                <c:pt idx="4">
                  <c:v>10.284000000000001</c:v>
                </c:pt>
                <c:pt idx="5">
                  <c:v>10.336</c:v>
                </c:pt>
                <c:pt idx="6">
                  <c:v>10.364000000000001</c:v>
                </c:pt>
                <c:pt idx="7">
                  <c:v>6.8000000000000007</c:v>
                </c:pt>
                <c:pt idx="8">
                  <c:v>6.7920000000000007</c:v>
                </c:pt>
                <c:pt idx="9">
                  <c:v>6.7480000000000002</c:v>
                </c:pt>
                <c:pt idx="10">
                  <c:v>6.3079999999999998</c:v>
                </c:pt>
                <c:pt idx="11">
                  <c:v>6.24</c:v>
                </c:pt>
                <c:pt idx="12">
                  <c:v>6.1920000000000002</c:v>
                </c:pt>
                <c:pt idx="13">
                  <c:v>6.2040000000000006</c:v>
                </c:pt>
                <c:pt idx="14">
                  <c:v>10.224</c:v>
                </c:pt>
                <c:pt idx="15">
                  <c:v>10.176</c:v>
                </c:pt>
                <c:pt idx="16">
                  <c:v>10.164</c:v>
                </c:pt>
                <c:pt idx="17">
                  <c:v>10.136000000000001</c:v>
                </c:pt>
                <c:pt idx="18">
                  <c:v>10.044</c:v>
                </c:pt>
                <c:pt idx="19">
                  <c:v>10.008000000000001</c:v>
                </c:pt>
                <c:pt idx="20">
                  <c:v>3.476</c:v>
                </c:pt>
                <c:pt idx="21">
                  <c:v>10.588000000000001</c:v>
                </c:pt>
                <c:pt idx="22">
                  <c:v>10.588000000000001</c:v>
                </c:pt>
                <c:pt idx="23">
                  <c:v>7.52</c:v>
                </c:pt>
                <c:pt idx="24">
                  <c:v>15.538000000000002</c:v>
                </c:pt>
                <c:pt idx="25">
                  <c:v>15.959</c:v>
                </c:pt>
                <c:pt idx="26">
                  <c:v>15.69</c:v>
                </c:pt>
                <c:pt idx="27">
                  <c:v>3.7760000000000002</c:v>
                </c:pt>
                <c:pt idx="28">
                  <c:v>11.036</c:v>
                </c:pt>
                <c:pt idx="29">
                  <c:v>7.3920000000000003</c:v>
                </c:pt>
                <c:pt idx="30">
                  <c:v>6.492</c:v>
                </c:pt>
                <c:pt idx="31">
                  <c:v>3.6240000000000001</c:v>
                </c:pt>
                <c:pt idx="32">
                  <c:v>0.72399999999999998</c:v>
                </c:pt>
                <c:pt idx="33">
                  <c:v>2.1840000000000002</c:v>
                </c:pt>
                <c:pt idx="34">
                  <c:v>0.64800000000000002</c:v>
                </c:pt>
                <c:pt idx="35">
                  <c:v>2.052</c:v>
                </c:pt>
                <c:pt idx="36">
                  <c:v>0.64800000000000002</c:v>
                </c:pt>
                <c:pt idx="37">
                  <c:v>4.7989999999999995</c:v>
                </c:pt>
                <c:pt idx="38">
                  <c:v>5.0119999999999996</c:v>
                </c:pt>
                <c:pt idx="39">
                  <c:v>5.0579999999999998</c:v>
                </c:pt>
                <c:pt idx="40">
                  <c:v>5.0190000000000001</c:v>
                </c:pt>
                <c:pt idx="41">
                  <c:v>4.968</c:v>
                </c:pt>
                <c:pt idx="42">
                  <c:v>5.0469999999999997</c:v>
                </c:pt>
                <c:pt idx="43">
                  <c:v>5.0449999999999999</c:v>
                </c:pt>
                <c:pt idx="44">
                  <c:v>5.1919999999999993</c:v>
                </c:pt>
                <c:pt idx="45">
                  <c:v>5.1930000000000005</c:v>
                </c:pt>
                <c:pt idx="46">
                  <c:v>5.1479999999999997</c:v>
                </c:pt>
                <c:pt idx="47">
                  <c:v>11.233999999999998</c:v>
                </c:pt>
                <c:pt idx="48">
                  <c:v>5.1379999999999999</c:v>
                </c:pt>
                <c:pt idx="49">
                  <c:v>0.56799999999999995</c:v>
                </c:pt>
                <c:pt idx="50">
                  <c:v>0.49199999999999999</c:v>
                </c:pt>
                <c:pt idx="51">
                  <c:v>0.48</c:v>
                </c:pt>
                <c:pt idx="52">
                  <c:v>0.46800000000000003</c:v>
                </c:pt>
                <c:pt idx="53">
                  <c:v>0.56000000000000005</c:v>
                </c:pt>
                <c:pt idx="54">
                  <c:v>0.57199999999999995</c:v>
                </c:pt>
                <c:pt idx="55">
                  <c:v>0.51600000000000001</c:v>
                </c:pt>
                <c:pt idx="56">
                  <c:v>0.51200000000000001</c:v>
                </c:pt>
                <c:pt idx="57">
                  <c:v>0.52400000000000002</c:v>
                </c:pt>
                <c:pt idx="58">
                  <c:v>2.5840000000000001</c:v>
                </c:pt>
                <c:pt idx="59">
                  <c:v>2.556</c:v>
                </c:pt>
                <c:pt idx="60">
                  <c:v>0.38400000000000001</c:v>
                </c:pt>
                <c:pt idx="62">
                  <c:v>0.45200000000000001</c:v>
                </c:pt>
                <c:pt idx="63">
                  <c:v>0.45600000000000002</c:v>
                </c:pt>
                <c:pt idx="64">
                  <c:v>2.944</c:v>
                </c:pt>
                <c:pt idx="65">
                  <c:v>10.103999999999999</c:v>
                </c:pt>
                <c:pt idx="66">
                  <c:v>10.220000000000001</c:v>
                </c:pt>
                <c:pt idx="67">
                  <c:v>4.9000000000000004</c:v>
                </c:pt>
                <c:pt idx="68">
                  <c:v>3.1760000000000002</c:v>
                </c:pt>
                <c:pt idx="69">
                  <c:v>3.2600000000000002</c:v>
                </c:pt>
                <c:pt idx="70">
                  <c:v>5.5200000000000005</c:v>
                </c:pt>
                <c:pt idx="71">
                  <c:v>0.73199999999999998</c:v>
                </c:pt>
                <c:pt idx="72">
                  <c:v>0.624</c:v>
                </c:pt>
                <c:pt idx="73">
                  <c:v>4.6280000000000001</c:v>
                </c:pt>
                <c:pt idx="74">
                  <c:v>8.1839999999999993</c:v>
                </c:pt>
                <c:pt idx="75">
                  <c:v>8.18</c:v>
                </c:pt>
                <c:pt idx="76">
                  <c:v>0.56799999999999995</c:v>
                </c:pt>
                <c:pt idx="77">
                  <c:v>0.57199999999999995</c:v>
                </c:pt>
                <c:pt idx="78">
                  <c:v>0.55200000000000005</c:v>
                </c:pt>
                <c:pt idx="79">
                  <c:v>6.6839999999999993</c:v>
                </c:pt>
                <c:pt idx="80">
                  <c:v>3.976</c:v>
                </c:pt>
                <c:pt idx="81">
                  <c:v>7.4119999999999999</c:v>
                </c:pt>
                <c:pt idx="82">
                  <c:v>9.863999999999999</c:v>
                </c:pt>
                <c:pt idx="83">
                  <c:v>6.18</c:v>
                </c:pt>
                <c:pt idx="84">
                  <c:v>8.5519999999999996</c:v>
                </c:pt>
                <c:pt idx="85">
                  <c:v>4.88</c:v>
                </c:pt>
                <c:pt idx="86">
                  <c:v>4.8639999999999999</c:v>
                </c:pt>
                <c:pt idx="87">
                  <c:v>4.9119999999999999</c:v>
                </c:pt>
                <c:pt idx="88">
                  <c:v>8.4919999999999991</c:v>
                </c:pt>
                <c:pt idx="89">
                  <c:v>6.1999999999999993</c:v>
                </c:pt>
                <c:pt idx="90">
                  <c:v>5.7919999999999998</c:v>
                </c:pt>
                <c:pt idx="91">
                  <c:v>2.5720000000000001</c:v>
                </c:pt>
                <c:pt idx="92">
                  <c:v>2.56</c:v>
                </c:pt>
                <c:pt idx="93">
                  <c:v>2.5840000000000001</c:v>
                </c:pt>
                <c:pt idx="94">
                  <c:v>2.5760000000000001</c:v>
                </c:pt>
                <c:pt idx="95">
                  <c:v>2.56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46-4F7C-AB9F-6C1C94B24A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17.504999999999999</c:v>
                </c:pt>
                <c:pt idx="1">
                  <c:v>22.009999999999998</c:v>
                </c:pt>
                <c:pt idx="2">
                  <c:v>17.786000000000001</c:v>
                </c:pt>
                <c:pt idx="3">
                  <c:v>16.89</c:v>
                </c:pt>
                <c:pt idx="4">
                  <c:v>55.567</c:v>
                </c:pt>
                <c:pt idx="5">
                  <c:v>17.68</c:v>
                </c:pt>
                <c:pt idx="6">
                  <c:v>13.815999999999999</c:v>
                </c:pt>
                <c:pt idx="7">
                  <c:v>11.856999999999999</c:v>
                </c:pt>
                <c:pt idx="8">
                  <c:v>9.6179999999999986</c:v>
                </c:pt>
                <c:pt idx="9">
                  <c:v>6.7929999999999993</c:v>
                </c:pt>
                <c:pt idx="10">
                  <c:v>9.3290000000000006</c:v>
                </c:pt>
                <c:pt idx="11">
                  <c:v>6.157</c:v>
                </c:pt>
                <c:pt idx="12">
                  <c:v>7.4559999999999995</c:v>
                </c:pt>
                <c:pt idx="13">
                  <c:v>6.1549999999999994</c:v>
                </c:pt>
                <c:pt idx="14">
                  <c:v>10.669</c:v>
                </c:pt>
                <c:pt idx="15">
                  <c:v>10.769</c:v>
                </c:pt>
                <c:pt idx="16">
                  <c:v>9.7280000000000015</c:v>
                </c:pt>
                <c:pt idx="17">
                  <c:v>11.499000000000001</c:v>
                </c:pt>
                <c:pt idx="18">
                  <c:v>11.960999999999999</c:v>
                </c:pt>
                <c:pt idx="19">
                  <c:v>11.329000000000001</c:v>
                </c:pt>
                <c:pt idx="20">
                  <c:v>6.0250000000000004</c:v>
                </c:pt>
                <c:pt idx="21">
                  <c:v>15.067</c:v>
                </c:pt>
                <c:pt idx="22">
                  <c:v>19.391999999999999</c:v>
                </c:pt>
                <c:pt idx="23">
                  <c:v>14.702999999999999</c:v>
                </c:pt>
                <c:pt idx="24">
                  <c:v>21.335999999999995</c:v>
                </c:pt>
                <c:pt idx="25">
                  <c:v>18.638999999999999</c:v>
                </c:pt>
                <c:pt idx="26">
                  <c:v>19.216999999999999</c:v>
                </c:pt>
                <c:pt idx="27">
                  <c:v>4.8540000000000001</c:v>
                </c:pt>
                <c:pt idx="28">
                  <c:v>16.851000000000003</c:v>
                </c:pt>
                <c:pt idx="29">
                  <c:v>13.828999999999999</c:v>
                </c:pt>
                <c:pt idx="30">
                  <c:v>5.0480000000000009</c:v>
                </c:pt>
                <c:pt idx="31">
                  <c:v>2.0760000000000001</c:v>
                </c:pt>
                <c:pt idx="32">
                  <c:v>0.84399999999999997</c:v>
                </c:pt>
                <c:pt idx="33">
                  <c:v>2.2679999999999998</c:v>
                </c:pt>
                <c:pt idx="34">
                  <c:v>0.85599999999999998</c:v>
                </c:pt>
                <c:pt idx="35">
                  <c:v>2.516</c:v>
                </c:pt>
                <c:pt idx="36">
                  <c:v>2.84</c:v>
                </c:pt>
                <c:pt idx="37">
                  <c:v>6.907</c:v>
                </c:pt>
                <c:pt idx="38">
                  <c:v>6.9610000000000003</c:v>
                </c:pt>
                <c:pt idx="39">
                  <c:v>6.9290000000000003</c:v>
                </c:pt>
                <c:pt idx="40">
                  <c:v>12.440999999999999</c:v>
                </c:pt>
                <c:pt idx="41">
                  <c:v>14.073</c:v>
                </c:pt>
                <c:pt idx="42">
                  <c:v>16.105999999999998</c:v>
                </c:pt>
                <c:pt idx="43">
                  <c:v>20.433</c:v>
                </c:pt>
                <c:pt idx="44">
                  <c:v>17.058999999999997</c:v>
                </c:pt>
                <c:pt idx="45">
                  <c:v>13.682</c:v>
                </c:pt>
                <c:pt idx="46">
                  <c:v>33.146000000000001</c:v>
                </c:pt>
                <c:pt idx="47">
                  <c:v>55.197000000000003</c:v>
                </c:pt>
                <c:pt idx="48">
                  <c:v>25.434999999999999</c:v>
                </c:pt>
                <c:pt idx="49">
                  <c:v>24.797999999999998</c:v>
                </c:pt>
                <c:pt idx="50">
                  <c:v>20.715999999999998</c:v>
                </c:pt>
                <c:pt idx="51">
                  <c:v>13.292999999999999</c:v>
                </c:pt>
                <c:pt idx="52">
                  <c:v>0.72</c:v>
                </c:pt>
                <c:pt idx="53">
                  <c:v>5.7140000000000004</c:v>
                </c:pt>
                <c:pt idx="54">
                  <c:v>3.55</c:v>
                </c:pt>
                <c:pt idx="55">
                  <c:v>0.71199999999999997</c:v>
                </c:pt>
                <c:pt idx="56">
                  <c:v>1.8410000000000002</c:v>
                </c:pt>
                <c:pt idx="57">
                  <c:v>1.8210000000000002</c:v>
                </c:pt>
                <c:pt idx="58">
                  <c:v>5.21</c:v>
                </c:pt>
                <c:pt idx="59">
                  <c:v>4.8540000000000001</c:v>
                </c:pt>
                <c:pt idx="60">
                  <c:v>0.77600000000000002</c:v>
                </c:pt>
                <c:pt idx="62">
                  <c:v>9.6690000000000005</c:v>
                </c:pt>
                <c:pt idx="63">
                  <c:v>3.4859999999999998</c:v>
                </c:pt>
                <c:pt idx="64">
                  <c:v>20.869</c:v>
                </c:pt>
                <c:pt idx="65">
                  <c:v>28.724</c:v>
                </c:pt>
                <c:pt idx="66">
                  <c:v>37.996000000000002</c:v>
                </c:pt>
                <c:pt idx="67">
                  <c:v>15.916</c:v>
                </c:pt>
                <c:pt idx="68">
                  <c:v>18.149999999999999</c:v>
                </c:pt>
                <c:pt idx="69">
                  <c:v>18.457999999999998</c:v>
                </c:pt>
                <c:pt idx="70">
                  <c:v>14.784000000000001</c:v>
                </c:pt>
                <c:pt idx="71">
                  <c:v>7.7040000000000006</c:v>
                </c:pt>
                <c:pt idx="72">
                  <c:v>14.723000000000001</c:v>
                </c:pt>
                <c:pt idx="73">
                  <c:v>25.826000000000001</c:v>
                </c:pt>
                <c:pt idx="74">
                  <c:v>33.667000000000002</c:v>
                </c:pt>
                <c:pt idx="75">
                  <c:v>35.868000000000002</c:v>
                </c:pt>
                <c:pt idx="76">
                  <c:v>12.314</c:v>
                </c:pt>
                <c:pt idx="77">
                  <c:v>11.942</c:v>
                </c:pt>
                <c:pt idx="78">
                  <c:v>11.926</c:v>
                </c:pt>
                <c:pt idx="79">
                  <c:v>24.363</c:v>
                </c:pt>
                <c:pt idx="80">
                  <c:v>14.998999999999999</c:v>
                </c:pt>
                <c:pt idx="81">
                  <c:v>30.355</c:v>
                </c:pt>
                <c:pt idx="82">
                  <c:v>35.584000000000003</c:v>
                </c:pt>
                <c:pt idx="83">
                  <c:v>28.734000000000002</c:v>
                </c:pt>
                <c:pt idx="84">
                  <c:v>31.414999999999999</c:v>
                </c:pt>
                <c:pt idx="85">
                  <c:v>19.876999999999999</c:v>
                </c:pt>
                <c:pt idx="86">
                  <c:v>16.849</c:v>
                </c:pt>
                <c:pt idx="87">
                  <c:v>23.352999999999998</c:v>
                </c:pt>
                <c:pt idx="88">
                  <c:v>46.256</c:v>
                </c:pt>
                <c:pt idx="89">
                  <c:v>35.994</c:v>
                </c:pt>
                <c:pt idx="90">
                  <c:v>28.664000000000001</c:v>
                </c:pt>
                <c:pt idx="91">
                  <c:v>23.062000000000001</c:v>
                </c:pt>
                <c:pt idx="92">
                  <c:v>13.366999999999999</c:v>
                </c:pt>
                <c:pt idx="93">
                  <c:v>24.885000000000002</c:v>
                </c:pt>
                <c:pt idx="94">
                  <c:v>24.89</c:v>
                </c:pt>
                <c:pt idx="95">
                  <c:v>23.620999999999999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46-4F7C-AB9F-6C1C94B24A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46-4F7C-AB9F-6C1C94B24A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46-4F7C-AB9F-6C1C94B24A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546-4F7C-AB9F-6C1C94B24A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546-4F7C-AB9F-6C1C94B24A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46-4F7C-AB9F-6C1C94B24A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546-4F7C-AB9F-6C1C94B24A1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40.299999999999997</c:v>
                </c:pt>
                <c:pt idx="3">
                  <c:v>55.6</c:v>
                </c:pt>
                <c:pt idx="4">
                  <c:v>0</c:v>
                </c:pt>
                <c:pt idx="5">
                  <c:v>28.1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21.9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0.7</c:v>
                </c:pt>
                <c:pt idx="28">
                  <c:v>0</c:v>
                </c:pt>
                <c:pt idx="29">
                  <c:v>0.8</c:v>
                </c:pt>
                <c:pt idx="30">
                  <c:v>0.4</c:v>
                </c:pt>
                <c:pt idx="31">
                  <c:v>0</c:v>
                </c:pt>
                <c:pt idx="32">
                  <c:v>0.6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15.5</c:v>
                </c:pt>
                <c:pt idx="42">
                  <c:v>15.7</c:v>
                </c:pt>
                <c:pt idx="43">
                  <c:v>2.2000000000000002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9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0.4</c:v>
                </c:pt>
                <c:pt idx="62">
                  <c:v>0</c:v>
                </c:pt>
                <c:pt idx="63">
                  <c:v>0</c:v>
                </c:pt>
                <c:pt idx="64">
                  <c:v>19.8</c:v>
                </c:pt>
                <c:pt idx="65">
                  <c:v>25.2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20.100000000000001</c:v>
                </c:pt>
                <c:pt idx="73">
                  <c:v>22.8</c:v>
                </c:pt>
                <c:pt idx="74">
                  <c:v>21.6</c:v>
                </c:pt>
                <c:pt idx="75">
                  <c:v>19.7</c:v>
                </c:pt>
                <c:pt idx="76">
                  <c:v>4.9000000000000004</c:v>
                </c:pt>
                <c:pt idx="77">
                  <c:v>17</c:v>
                </c:pt>
                <c:pt idx="78">
                  <c:v>17.100000000000001</c:v>
                </c:pt>
                <c:pt idx="79">
                  <c:v>0</c:v>
                </c:pt>
                <c:pt idx="80">
                  <c:v>53.2</c:v>
                </c:pt>
                <c:pt idx="81">
                  <c:v>27.3</c:v>
                </c:pt>
                <c:pt idx="82">
                  <c:v>12.4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15.2</c:v>
                </c:pt>
                <c:pt idx="90">
                  <c:v>22.8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46-4F7C-AB9F-6C1C94B24A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10.722</c:v>
                </c:pt>
                <c:pt idx="1">
                  <c:v>13.147</c:v>
                </c:pt>
                <c:pt idx="2">
                  <c:v>10.593999999999999</c:v>
                </c:pt>
                <c:pt idx="3">
                  <c:v>11.276999999999999</c:v>
                </c:pt>
                <c:pt idx="4">
                  <c:v>11.557</c:v>
                </c:pt>
                <c:pt idx="5">
                  <c:v>11.951000000000001</c:v>
                </c:pt>
                <c:pt idx="6">
                  <c:v>8.8149999999999995</c:v>
                </c:pt>
                <c:pt idx="7">
                  <c:v>9.1370000000000005</c:v>
                </c:pt>
                <c:pt idx="8">
                  <c:v>9.0280000000000005</c:v>
                </c:pt>
                <c:pt idx="9">
                  <c:v>10.762</c:v>
                </c:pt>
                <c:pt idx="10">
                  <c:v>11.608000000000001</c:v>
                </c:pt>
                <c:pt idx="11">
                  <c:v>16.895</c:v>
                </c:pt>
                <c:pt idx="12">
                  <c:v>12.596</c:v>
                </c:pt>
                <c:pt idx="13">
                  <c:v>12.833</c:v>
                </c:pt>
                <c:pt idx="14">
                  <c:v>10.602</c:v>
                </c:pt>
                <c:pt idx="15">
                  <c:v>9.8979999999999997</c:v>
                </c:pt>
                <c:pt idx="16">
                  <c:v>13.657999999999999</c:v>
                </c:pt>
                <c:pt idx="17">
                  <c:v>13.959</c:v>
                </c:pt>
                <c:pt idx="18">
                  <c:v>13.78</c:v>
                </c:pt>
                <c:pt idx="19">
                  <c:v>14.584</c:v>
                </c:pt>
                <c:pt idx="20">
                  <c:v>28.672999999999998</c:v>
                </c:pt>
                <c:pt idx="21">
                  <c:v>14.454000000000001</c:v>
                </c:pt>
                <c:pt idx="22">
                  <c:v>15.637</c:v>
                </c:pt>
                <c:pt idx="23">
                  <c:v>16.818999999999999</c:v>
                </c:pt>
                <c:pt idx="24">
                  <c:v>17.829999999999998</c:v>
                </c:pt>
                <c:pt idx="25">
                  <c:v>24.613</c:v>
                </c:pt>
                <c:pt idx="26">
                  <c:v>26.308</c:v>
                </c:pt>
                <c:pt idx="27">
                  <c:v>6.51</c:v>
                </c:pt>
                <c:pt idx="28">
                  <c:v>13.664</c:v>
                </c:pt>
                <c:pt idx="29">
                  <c:v>5.42</c:v>
                </c:pt>
                <c:pt idx="30">
                  <c:v>5.5919999999999996</c:v>
                </c:pt>
                <c:pt idx="31">
                  <c:v>5.9429999999999996</c:v>
                </c:pt>
                <c:pt idx="32">
                  <c:v>18.157</c:v>
                </c:pt>
                <c:pt idx="33">
                  <c:v>6.6239999999999997</c:v>
                </c:pt>
                <c:pt idx="34">
                  <c:v>5.9269999999999996</c:v>
                </c:pt>
                <c:pt idx="35">
                  <c:v>100.05</c:v>
                </c:pt>
                <c:pt idx="36">
                  <c:v>92.802999999999997</c:v>
                </c:pt>
                <c:pt idx="37">
                  <c:v>116.697</c:v>
                </c:pt>
                <c:pt idx="38">
                  <c:v>115.73699999999999</c:v>
                </c:pt>
                <c:pt idx="39">
                  <c:v>122.64400000000001</c:v>
                </c:pt>
                <c:pt idx="40">
                  <c:v>98.144999999999996</c:v>
                </c:pt>
                <c:pt idx="41">
                  <c:v>99.344999999999999</c:v>
                </c:pt>
                <c:pt idx="42">
                  <c:v>97.718000000000004</c:v>
                </c:pt>
                <c:pt idx="43">
                  <c:v>86.388000000000005</c:v>
                </c:pt>
                <c:pt idx="44">
                  <c:v>70.603999999999999</c:v>
                </c:pt>
                <c:pt idx="45">
                  <c:v>161.96700000000001</c:v>
                </c:pt>
                <c:pt idx="46">
                  <c:v>38.116</c:v>
                </c:pt>
                <c:pt idx="47">
                  <c:v>37.859000000000002</c:v>
                </c:pt>
                <c:pt idx="48">
                  <c:v>1.4730000000000001</c:v>
                </c:pt>
                <c:pt idx="49">
                  <c:v>2.0670000000000002</c:v>
                </c:pt>
                <c:pt idx="50">
                  <c:v>2.1960000000000002</c:v>
                </c:pt>
                <c:pt idx="51">
                  <c:v>2.5550000000000002</c:v>
                </c:pt>
                <c:pt idx="52">
                  <c:v>117.77</c:v>
                </c:pt>
                <c:pt idx="53">
                  <c:v>74.123999999999995</c:v>
                </c:pt>
                <c:pt idx="54">
                  <c:v>40.353000000000002</c:v>
                </c:pt>
                <c:pt idx="55">
                  <c:v>91.253</c:v>
                </c:pt>
                <c:pt idx="56">
                  <c:v>77.093000000000004</c:v>
                </c:pt>
                <c:pt idx="57">
                  <c:v>73.435000000000002</c:v>
                </c:pt>
                <c:pt idx="58">
                  <c:v>72.341999999999999</c:v>
                </c:pt>
                <c:pt idx="59">
                  <c:v>71.995000000000005</c:v>
                </c:pt>
                <c:pt idx="62">
                  <c:v>0.67600000000000005</c:v>
                </c:pt>
                <c:pt idx="63">
                  <c:v>0.36199999999999999</c:v>
                </c:pt>
                <c:pt idx="64">
                  <c:v>5.266</c:v>
                </c:pt>
                <c:pt idx="65">
                  <c:v>2.5710000000000002</c:v>
                </c:pt>
                <c:pt idx="66">
                  <c:v>12.182</c:v>
                </c:pt>
                <c:pt idx="67">
                  <c:v>5.2759999999999998</c:v>
                </c:pt>
                <c:pt idx="68">
                  <c:v>9.4930000000000003</c:v>
                </c:pt>
                <c:pt idx="69">
                  <c:v>8.4870000000000001</c:v>
                </c:pt>
                <c:pt idx="70">
                  <c:v>5</c:v>
                </c:pt>
                <c:pt idx="71">
                  <c:v>8.7639999999999993</c:v>
                </c:pt>
                <c:pt idx="72">
                  <c:v>9.7810000000000006</c:v>
                </c:pt>
                <c:pt idx="73">
                  <c:v>10.656000000000001</c:v>
                </c:pt>
                <c:pt idx="74">
                  <c:v>9.6199999999999992</c:v>
                </c:pt>
                <c:pt idx="75">
                  <c:v>9.3320000000000007</c:v>
                </c:pt>
                <c:pt idx="76">
                  <c:v>13.414</c:v>
                </c:pt>
                <c:pt idx="77">
                  <c:v>12.01</c:v>
                </c:pt>
                <c:pt idx="78">
                  <c:v>12.108000000000001</c:v>
                </c:pt>
                <c:pt idx="79">
                  <c:v>14.93</c:v>
                </c:pt>
                <c:pt idx="80">
                  <c:v>9.1340000000000003</c:v>
                </c:pt>
                <c:pt idx="81">
                  <c:v>13.797000000000001</c:v>
                </c:pt>
                <c:pt idx="82">
                  <c:v>14.882</c:v>
                </c:pt>
                <c:pt idx="83">
                  <c:v>16.564</c:v>
                </c:pt>
                <c:pt idx="84">
                  <c:v>14.087999999999999</c:v>
                </c:pt>
                <c:pt idx="85">
                  <c:v>11.45</c:v>
                </c:pt>
                <c:pt idx="86">
                  <c:v>10.244999999999999</c:v>
                </c:pt>
                <c:pt idx="87">
                  <c:v>14.975</c:v>
                </c:pt>
                <c:pt idx="88">
                  <c:v>17.481000000000002</c:v>
                </c:pt>
                <c:pt idx="89">
                  <c:v>16.920999999999999</c:v>
                </c:pt>
                <c:pt idx="90">
                  <c:v>17.088999999999999</c:v>
                </c:pt>
                <c:pt idx="91">
                  <c:v>11.227</c:v>
                </c:pt>
                <c:pt idx="92">
                  <c:v>11.337999999999999</c:v>
                </c:pt>
                <c:pt idx="93">
                  <c:v>13.875999999999999</c:v>
                </c:pt>
                <c:pt idx="94">
                  <c:v>11.164</c:v>
                </c:pt>
                <c:pt idx="95">
                  <c:v>11.379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46-4F7C-AB9F-6C1C94B24A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546-4F7C-AB9F-6C1C94B24A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546-4F7C-AB9F-6C1C94B24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113.23</c:v>
                </c:pt>
                <c:pt idx="1">
                  <c:v>133.32</c:v>
                </c:pt>
                <c:pt idx="2">
                  <c:v>131.72</c:v>
                </c:pt>
                <c:pt idx="3">
                  <c:v>129.44999999999999</c:v>
                </c:pt>
                <c:pt idx="4">
                  <c:v>133.91</c:v>
                </c:pt>
                <c:pt idx="5">
                  <c:v>131.13999999999999</c:v>
                </c:pt>
                <c:pt idx="6">
                  <c:v>124.2</c:v>
                </c:pt>
                <c:pt idx="7">
                  <c:v>116.09</c:v>
                </c:pt>
                <c:pt idx="8">
                  <c:v>108.6</c:v>
                </c:pt>
                <c:pt idx="9">
                  <c:v>103.24</c:v>
                </c:pt>
                <c:pt idx="10">
                  <c:v>98.99</c:v>
                </c:pt>
                <c:pt idx="11">
                  <c:v>97.04</c:v>
                </c:pt>
                <c:pt idx="12">
                  <c:v>103.62</c:v>
                </c:pt>
                <c:pt idx="13">
                  <c:v>99.94</c:v>
                </c:pt>
                <c:pt idx="14">
                  <c:v>107.85</c:v>
                </c:pt>
                <c:pt idx="15">
                  <c:v>109.82</c:v>
                </c:pt>
                <c:pt idx="16">
                  <c:v>115.13</c:v>
                </c:pt>
                <c:pt idx="17">
                  <c:v>114.72</c:v>
                </c:pt>
                <c:pt idx="18">
                  <c:v>114.67</c:v>
                </c:pt>
                <c:pt idx="19">
                  <c:v>117.1</c:v>
                </c:pt>
                <c:pt idx="20">
                  <c:v>108.14</c:v>
                </c:pt>
                <c:pt idx="21">
                  <c:v>113.66</c:v>
                </c:pt>
                <c:pt idx="22">
                  <c:v>130.12</c:v>
                </c:pt>
                <c:pt idx="23">
                  <c:v>133.21</c:v>
                </c:pt>
                <c:pt idx="24">
                  <c:v>127.44</c:v>
                </c:pt>
                <c:pt idx="25">
                  <c:v>131.9</c:v>
                </c:pt>
                <c:pt idx="26">
                  <c:v>134.01</c:v>
                </c:pt>
                <c:pt idx="27">
                  <c:v>103.05</c:v>
                </c:pt>
                <c:pt idx="28">
                  <c:v>141.6</c:v>
                </c:pt>
                <c:pt idx="29">
                  <c:v>92.63</c:v>
                </c:pt>
                <c:pt idx="30">
                  <c:v>65.849999999999994</c:v>
                </c:pt>
                <c:pt idx="31">
                  <c:v>12.77</c:v>
                </c:pt>
                <c:pt idx="32">
                  <c:v>39.76</c:v>
                </c:pt>
                <c:pt idx="33">
                  <c:v>8.43</c:v>
                </c:pt>
                <c:pt idx="34">
                  <c:v>0</c:v>
                </c:pt>
                <c:pt idx="35">
                  <c:v>-9.5299999999999994</c:v>
                </c:pt>
                <c:pt idx="36">
                  <c:v>-7.81</c:v>
                </c:pt>
                <c:pt idx="37">
                  <c:v>-10.1</c:v>
                </c:pt>
                <c:pt idx="38">
                  <c:v>-10.4</c:v>
                </c:pt>
                <c:pt idx="39">
                  <c:v>-10.65</c:v>
                </c:pt>
                <c:pt idx="40">
                  <c:v>-12.66</c:v>
                </c:pt>
                <c:pt idx="41">
                  <c:v>-11.6</c:v>
                </c:pt>
                <c:pt idx="42">
                  <c:v>-11.73</c:v>
                </c:pt>
                <c:pt idx="43">
                  <c:v>-13.85</c:v>
                </c:pt>
                <c:pt idx="44">
                  <c:v>-10.72</c:v>
                </c:pt>
                <c:pt idx="45">
                  <c:v>-7.79</c:v>
                </c:pt>
                <c:pt idx="46">
                  <c:v>-17.47</c:v>
                </c:pt>
                <c:pt idx="47">
                  <c:v>-18.649999999999999</c:v>
                </c:pt>
                <c:pt idx="48">
                  <c:v>-8.1199999999999992</c:v>
                </c:pt>
                <c:pt idx="49">
                  <c:v>-10.08</c:v>
                </c:pt>
                <c:pt idx="50">
                  <c:v>-10.35</c:v>
                </c:pt>
                <c:pt idx="51">
                  <c:v>-12.28</c:v>
                </c:pt>
                <c:pt idx="52">
                  <c:v>-1.01</c:v>
                </c:pt>
                <c:pt idx="53">
                  <c:v>-10.5</c:v>
                </c:pt>
                <c:pt idx="54">
                  <c:v>-4</c:v>
                </c:pt>
                <c:pt idx="55">
                  <c:v>0</c:v>
                </c:pt>
                <c:pt idx="56">
                  <c:v>-9.25</c:v>
                </c:pt>
                <c:pt idx="57">
                  <c:v>-7.02</c:v>
                </c:pt>
                <c:pt idx="58">
                  <c:v>-6.11</c:v>
                </c:pt>
                <c:pt idx="59">
                  <c:v>-5.43</c:v>
                </c:pt>
                <c:pt idx="60">
                  <c:v>8.11</c:v>
                </c:pt>
                <c:pt idx="61">
                  <c:v>52.49</c:v>
                </c:pt>
                <c:pt idx="62">
                  <c:v>84.64</c:v>
                </c:pt>
                <c:pt idx="63">
                  <c:v>91.14</c:v>
                </c:pt>
                <c:pt idx="64">
                  <c:v>80.650000000000006</c:v>
                </c:pt>
                <c:pt idx="65">
                  <c:v>118.76</c:v>
                </c:pt>
                <c:pt idx="66">
                  <c:v>139.6</c:v>
                </c:pt>
                <c:pt idx="67">
                  <c:v>100.79</c:v>
                </c:pt>
                <c:pt idx="68">
                  <c:v>100.64</c:v>
                </c:pt>
                <c:pt idx="69">
                  <c:v>109.33</c:v>
                </c:pt>
                <c:pt idx="70">
                  <c:v>118.99</c:v>
                </c:pt>
                <c:pt idx="71">
                  <c:v>107.67</c:v>
                </c:pt>
                <c:pt idx="72">
                  <c:v>114.45</c:v>
                </c:pt>
                <c:pt idx="73">
                  <c:v>137.53</c:v>
                </c:pt>
                <c:pt idx="74">
                  <c:v>158.9</c:v>
                </c:pt>
                <c:pt idx="75">
                  <c:v>161.96</c:v>
                </c:pt>
                <c:pt idx="76">
                  <c:v>117.44</c:v>
                </c:pt>
                <c:pt idx="77">
                  <c:v>115.61</c:v>
                </c:pt>
                <c:pt idx="78">
                  <c:v>115.63</c:v>
                </c:pt>
                <c:pt idx="79">
                  <c:v>129.25</c:v>
                </c:pt>
                <c:pt idx="80">
                  <c:v>157.59</c:v>
                </c:pt>
                <c:pt idx="81">
                  <c:v>147.82</c:v>
                </c:pt>
                <c:pt idx="82">
                  <c:v>140.37</c:v>
                </c:pt>
                <c:pt idx="83">
                  <c:v>131</c:v>
                </c:pt>
                <c:pt idx="84">
                  <c:v>121.15</c:v>
                </c:pt>
                <c:pt idx="85">
                  <c:v>109.35</c:v>
                </c:pt>
                <c:pt idx="86">
                  <c:v>111.56</c:v>
                </c:pt>
                <c:pt idx="87">
                  <c:v>104.07</c:v>
                </c:pt>
                <c:pt idx="88">
                  <c:v>139</c:v>
                </c:pt>
                <c:pt idx="89">
                  <c:v>131.19999999999999</c:v>
                </c:pt>
                <c:pt idx="90">
                  <c:v>127.3</c:v>
                </c:pt>
                <c:pt idx="91">
                  <c:v>109.54</c:v>
                </c:pt>
                <c:pt idx="92">
                  <c:v>101.06</c:v>
                </c:pt>
                <c:pt idx="93">
                  <c:v>94.02</c:v>
                </c:pt>
                <c:pt idx="94">
                  <c:v>94</c:v>
                </c:pt>
                <c:pt idx="95">
                  <c:v>92.89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46-4F7C-AB9F-6C1C94B24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35.039000000000001</v>
      </c>
      <c r="C5" s="25">
        <v>50.555</v>
      </c>
      <c r="D5" s="25">
        <v>79.126000000000005</v>
      </c>
      <c r="E5" s="25">
        <v>94.147000000000006</v>
      </c>
      <c r="F5" s="25">
        <v>77.408000000000001</v>
      </c>
      <c r="G5" s="25">
        <v>68.103999999999999</v>
      </c>
      <c r="H5" s="25">
        <v>32.994999999999997</v>
      </c>
      <c r="I5" s="25">
        <v>27.794</v>
      </c>
      <c r="J5" s="25">
        <v>25.437999999999999</v>
      </c>
      <c r="K5" s="25">
        <v>24.303000000000001</v>
      </c>
      <c r="L5" s="25">
        <v>27.245000000000001</v>
      </c>
      <c r="M5" s="25">
        <v>29.292000000000002</v>
      </c>
      <c r="N5" s="25">
        <v>26.244</v>
      </c>
      <c r="O5" s="25">
        <v>25.192</v>
      </c>
      <c r="P5" s="25">
        <v>31.495000000000001</v>
      </c>
      <c r="Q5" s="25">
        <v>30.843</v>
      </c>
      <c r="R5" s="25">
        <v>33.549999999999997</v>
      </c>
      <c r="S5" s="25">
        <v>35.594000000000001</v>
      </c>
      <c r="T5" s="25">
        <v>35.784999999999997</v>
      </c>
      <c r="U5" s="25">
        <v>35.920999999999999</v>
      </c>
      <c r="V5" s="25">
        <v>38.173999999999999</v>
      </c>
      <c r="W5" s="25">
        <v>40.109000000000002</v>
      </c>
      <c r="X5" s="25">
        <v>67.516999999999996</v>
      </c>
      <c r="Y5" s="25">
        <v>39.042000000000002</v>
      </c>
      <c r="Z5" s="25">
        <v>54.66</v>
      </c>
      <c r="AA5" s="25">
        <v>59.2</v>
      </c>
      <c r="AB5" s="25">
        <v>61.2</v>
      </c>
      <c r="AC5" s="25">
        <v>15.84</v>
      </c>
      <c r="AD5" s="25">
        <v>41.54</v>
      </c>
      <c r="AE5" s="25">
        <v>27.440999999999999</v>
      </c>
      <c r="AF5" s="25">
        <v>17.532</v>
      </c>
      <c r="AG5" s="25">
        <v>11.643000000000001</v>
      </c>
      <c r="AH5" s="25">
        <v>20.324999999999999</v>
      </c>
      <c r="AI5" s="25">
        <v>11.076000000000001</v>
      </c>
      <c r="AJ5" s="25">
        <v>7.431</v>
      </c>
      <c r="AK5" s="25">
        <v>104.61799999999999</v>
      </c>
      <c r="AL5" s="25">
        <v>96.290999999999997</v>
      </c>
      <c r="AM5" s="25">
        <v>128.40299999999999</v>
      </c>
      <c r="AN5" s="25">
        <v>127.71</v>
      </c>
      <c r="AO5" s="25">
        <v>134.602</v>
      </c>
      <c r="AP5" s="25">
        <v>115.605</v>
      </c>
      <c r="AQ5" s="25">
        <v>133.905</v>
      </c>
      <c r="AR5" s="25">
        <v>134.56299999999999</v>
      </c>
      <c r="AS5" s="25">
        <v>114.057</v>
      </c>
      <c r="AT5" s="25">
        <v>92.89</v>
      </c>
      <c r="AU5" s="25">
        <v>180.81299999999999</v>
      </c>
      <c r="AV5" s="25">
        <v>76.412999999999997</v>
      </c>
      <c r="AW5" s="25">
        <v>108.76</v>
      </c>
      <c r="AX5" s="25">
        <v>83.052999999999997</v>
      </c>
      <c r="AY5" s="25">
        <v>69.417000000000002</v>
      </c>
      <c r="AZ5" s="25">
        <v>65.378</v>
      </c>
      <c r="BA5" s="25">
        <v>58.31</v>
      </c>
      <c r="BB5" s="25">
        <v>160.96199999999999</v>
      </c>
      <c r="BC5" s="25">
        <v>122.373</v>
      </c>
      <c r="BD5" s="25">
        <v>86.474999999999994</v>
      </c>
      <c r="BE5" s="25">
        <v>134.44999999999999</v>
      </c>
      <c r="BF5" s="25">
        <v>121.428</v>
      </c>
      <c r="BG5" s="25">
        <v>117.78</v>
      </c>
      <c r="BH5" s="25">
        <v>122.136</v>
      </c>
      <c r="BI5" s="25">
        <v>121.405</v>
      </c>
      <c r="BJ5" s="25">
        <v>43.21</v>
      </c>
      <c r="BK5" s="25">
        <v>42.4</v>
      </c>
      <c r="BL5" s="25">
        <v>52.796999999999997</v>
      </c>
      <c r="BM5" s="25">
        <v>46.304000000000002</v>
      </c>
      <c r="BN5" s="25">
        <v>48.878999999999998</v>
      </c>
      <c r="BO5" s="25">
        <v>66.599000000000004</v>
      </c>
      <c r="BP5" s="25">
        <v>60.398000000000003</v>
      </c>
      <c r="BQ5" s="25">
        <v>26.091999999999999</v>
      </c>
      <c r="BR5" s="25">
        <v>30.818999999999999</v>
      </c>
      <c r="BS5" s="25">
        <v>30.204999999999998</v>
      </c>
      <c r="BT5" s="25">
        <v>25.303999999999998</v>
      </c>
      <c r="BU5" s="25">
        <v>17.2</v>
      </c>
      <c r="BV5" s="25">
        <v>45.258000000000003</v>
      </c>
      <c r="BW5" s="25">
        <v>63.890999999999998</v>
      </c>
      <c r="BX5" s="25">
        <v>73.103999999999999</v>
      </c>
      <c r="BY5" s="25">
        <v>73.075999999999993</v>
      </c>
      <c r="BZ5" s="25">
        <v>31.228000000000002</v>
      </c>
      <c r="CA5" s="25">
        <v>41.558999999999997</v>
      </c>
      <c r="CB5" s="25">
        <v>41.65</v>
      </c>
      <c r="CC5" s="25">
        <v>45.976999999999997</v>
      </c>
      <c r="CD5" s="25">
        <v>81.287000000000006</v>
      </c>
      <c r="CE5" s="25">
        <v>78.878</v>
      </c>
      <c r="CF5" s="25">
        <v>72.72</v>
      </c>
      <c r="CG5" s="25">
        <v>51.459000000000003</v>
      </c>
      <c r="CH5" s="25">
        <v>54.055</v>
      </c>
      <c r="CI5" s="25">
        <v>36.207000000000001</v>
      </c>
      <c r="CJ5" s="25">
        <v>31.957999999999998</v>
      </c>
      <c r="CK5" s="25">
        <v>43.24</v>
      </c>
      <c r="CL5" s="25">
        <v>72.277000000000001</v>
      </c>
      <c r="CM5" s="25">
        <v>74.36</v>
      </c>
      <c r="CN5" s="25">
        <v>74.3</v>
      </c>
      <c r="CO5" s="25">
        <v>36.860999999999997</v>
      </c>
      <c r="CP5" s="25">
        <v>27.265000000000001</v>
      </c>
      <c r="CQ5" s="25">
        <v>41.344999999999999</v>
      </c>
      <c r="CR5" s="25">
        <v>38.630000000000003</v>
      </c>
      <c r="CS5" s="25">
        <v>37.56</v>
      </c>
      <c r="CT5" s="26"/>
      <c r="CU5" s="26"/>
      <c r="CV5" s="26"/>
      <c r="CW5" s="27"/>
      <c r="CX5" s="28">
        <f t="array" ref="CX5">SUMPRODUCT(B5:CW5*0.25)</f>
        <v>1477.2372499999999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113.23</v>
      </c>
      <c r="C8" s="37">
        <v>133.32</v>
      </c>
      <c r="D8" s="37">
        <v>131.72</v>
      </c>
      <c r="E8" s="37">
        <v>129.44999999999999</v>
      </c>
      <c r="F8" s="37">
        <v>133.91</v>
      </c>
      <c r="G8" s="37">
        <v>131.13999999999999</v>
      </c>
      <c r="H8" s="37">
        <v>124.2</v>
      </c>
      <c r="I8" s="37">
        <v>116.09</v>
      </c>
      <c r="J8" s="37">
        <v>108.6</v>
      </c>
      <c r="K8" s="37">
        <v>103.24</v>
      </c>
      <c r="L8" s="37">
        <v>98.99</v>
      </c>
      <c r="M8" s="37">
        <v>97.04</v>
      </c>
      <c r="N8" s="37">
        <v>103.62</v>
      </c>
      <c r="O8" s="37">
        <v>99.94</v>
      </c>
      <c r="P8" s="37">
        <v>107.85</v>
      </c>
      <c r="Q8" s="37">
        <v>109.82</v>
      </c>
      <c r="R8" s="37">
        <v>115.13</v>
      </c>
      <c r="S8" s="37">
        <v>114.72</v>
      </c>
      <c r="T8" s="37">
        <v>114.67</v>
      </c>
      <c r="U8" s="37">
        <v>117.1</v>
      </c>
      <c r="V8" s="37">
        <v>108.14</v>
      </c>
      <c r="W8" s="37">
        <v>113.66</v>
      </c>
      <c r="X8" s="37">
        <v>130.12</v>
      </c>
      <c r="Y8" s="37">
        <v>133.21</v>
      </c>
      <c r="Z8" s="37">
        <v>127.44</v>
      </c>
      <c r="AA8" s="37">
        <v>131.9</v>
      </c>
      <c r="AB8" s="37">
        <v>134.01</v>
      </c>
      <c r="AC8" s="37">
        <v>103.05</v>
      </c>
      <c r="AD8" s="37">
        <v>141.6</v>
      </c>
      <c r="AE8" s="37">
        <v>92.63</v>
      </c>
      <c r="AF8" s="37">
        <v>65.849999999999994</v>
      </c>
      <c r="AG8" s="37">
        <v>12.77</v>
      </c>
      <c r="AH8" s="37">
        <v>39.76</v>
      </c>
      <c r="AI8" s="37">
        <v>8.43</v>
      </c>
      <c r="AJ8" s="37">
        <v>0</v>
      </c>
      <c r="AK8" s="37">
        <v>-9.5299999999999994</v>
      </c>
      <c r="AL8" s="37">
        <v>-7.81</v>
      </c>
      <c r="AM8" s="37">
        <v>-10.1</v>
      </c>
      <c r="AN8" s="37">
        <v>-10.4</v>
      </c>
      <c r="AO8" s="37">
        <v>-10.65</v>
      </c>
      <c r="AP8" s="37">
        <v>-12.66</v>
      </c>
      <c r="AQ8" s="37">
        <v>-11.6</v>
      </c>
      <c r="AR8" s="37">
        <v>-11.73</v>
      </c>
      <c r="AS8" s="37">
        <v>-13.85</v>
      </c>
      <c r="AT8" s="37">
        <v>-10.72</v>
      </c>
      <c r="AU8" s="37">
        <v>-7.79</v>
      </c>
      <c r="AV8" s="37">
        <v>-17.47</v>
      </c>
      <c r="AW8" s="37">
        <v>-18.649999999999999</v>
      </c>
      <c r="AX8" s="37">
        <v>-8.1199999999999992</v>
      </c>
      <c r="AY8" s="37">
        <v>-10.08</v>
      </c>
      <c r="AZ8" s="37">
        <v>-10.35</v>
      </c>
      <c r="BA8" s="37">
        <v>-12.28</v>
      </c>
      <c r="BB8" s="37">
        <v>-1.01</v>
      </c>
      <c r="BC8" s="37">
        <v>-10.5</v>
      </c>
      <c r="BD8" s="37">
        <v>-4</v>
      </c>
      <c r="BE8" s="37">
        <v>0</v>
      </c>
      <c r="BF8" s="37">
        <v>-9.25</v>
      </c>
      <c r="BG8" s="37">
        <v>-7.02</v>
      </c>
      <c r="BH8" s="37">
        <v>-6.11</v>
      </c>
      <c r="BI8" s="37">
        <v>-5.43</v>
      </c>
      <c r="BJ8" s="37">
        <v>8.11</v>
      </c>
      <c r="BK8" s="37">
        <v>52.49</v>
      </c>
      <c r="BL8" s="37">
        <v>84.64</v>
      </c>
      <c r="BM8" s="37">
        <v>91.14</v>
      </c>
      <c r="BN8" s="37">
        <v>80.650000000000006</v>
      </c>
      <c r="BO8" s="37">
        <v>118.76</v>
      </c>
      <c r="BP8" s="37">
        <v>139.6</v>
      </c>
      <c r="BQ8" s="37">
        <v>100.79</v>
      </c>
      <c r="BR8" s="37">
        <v>100.64</v>
      </c>
      <c r="BS8" s="37">
        <v>109.33</v>
      </c>
      <c r="BT8" s="37">
        <v>118.99</v>
      </c>
      <c r="BU8" s="37">
        <v>107.67</v>
      </c>
      <c r="BV8" s="37">
        <v>114.45</v>
      </c>
      <c r="BW8" s="37">
        <v>137.53</v>
      </c>
      <c r="BX8" s="37">
        <v>158.9</v>
      </c>
      <c r="BY8" s="37">
        <v>161.96</v>
      </c>
      <c r="BZ8" s="37">
        <v>117.44</v>
      </c>
      <c r="CA8" s="37">
        <v>115.61</v>
      </c>
      <c r="CB8" s="37">
        <v>115.63</v>
      </c>
      <c r="CC8" s="37">
        <v>129.25</v>
      </c>
      <c r="CD8" s="37">
        <v>157.59</v>
      </c>
      <c r="CE8" s="37">
        <v>147.82</v>
      </c>
      <c r="CF8" s="37">
        <v>140.37</v>
      </c>
      <c r="CG8" s="37">
        <v>131</v>
      </c>
      <c r="CH8" s="37">
        <v>121.15</v>
      </c>
      <c r="CI8" s="37">
        <v>109.35</v>
      </c>
      <c r="CJ8" s="37">
        <v>111.56</v>
      </c>
      <c r="CK8" s="37">
        <v>104.07</v>
      </c>
      <c r="CL8" s="37">
        <v>139</v>
      </c>
      <c r="CM8" s="37">
        <v>131.19999999999999</v>
      </c>
      <c r="CN8" s="37">
        <v>127.3</v>
      </c>
      <c r="CO8" s="37">
        <v>109.54</v>
      </c>
      <c r="CP8" s="37">
        <v>101.06</v>
      </c>
      <c r="CQ8" s="37">
        <v>94.02</v>
      </c>
      <c r="CR8" s="37">
        <v>94</v>
      </c>
      <c r="CS8" s="37">
        <v>92.89</v>
      </c>
      <c r="CT8" s="38"/>
      <c r="CU8" s="38"/>
      <c r="CV8" s="38"/>
      <c r="CW8" s="39"/>
      <c r="CX8" s="40">
        <f>IF(SUM(B8:CW8)&lt;&gt;0,AVERAGEIF(B8:CW8,"&lt;&gt;"""),"")</f>
        <v>77.966041666666655</v>
      </c>
    </row>
    <row r="9" spans="1:102" ht="24.95" customHeight="1" thickBot="1" x14ac:dyDescent="0.25">
      <c r="A9" s="41" t="s">
        <v>6</v>
      </c>
      <c r="B9" s="42">
        <v>126.93</v>
      </c>
      <c r="C9" s="43">
        <v>126.93</v>
      </c>
      <c r="D9" s="43">
        <v>126.93</v>
      </c>
      <c r="E9" s="43">
        <v>126.93</v>
      </c>
      <c r="F9" s="43">
        <v>126.33499999999999</v>
      </c>
      <c r="G9" s="43">
        <v>126.33499999999999</v>
      </c>
      <c r="H9" s="43">
        <v>126.33499999999999</v>
      </c>
      <c r="I9" s="43">
        <v>126.33499999999999</v>
      </c>
      <c r="J9" s="43">
        <v>101.9675</v>
      </c>
      <c r="K9" s="43">
        <v>101.9675</v>
      </c>
      <c r="L9" s="43">
        <v>101.9675</v>
      </c>
      <c r="M9" s="43">
        <v>101.9675</v>
      </c>
      <c r="N9" s="43">
        <v>105.3075</v>
      </c>
      <c r="O9" s="43">
        <v>105.3075</v>
      </c>
      <c r="P9" s="43">
        <v>105.3075</v>
      </c>
      <c r="Q9" s="43">
        <v>105.3075</v>
      </c>
      <c r="R9" s="43">
        <v>115.405</v>
      </c>
      <c r="S9" s="43">
        <v>115.405</v>
      </c>
      <c r="T9" s="43">
        <v>115.405</v>
      </c>
      <c r="U9" s="43">
        <v>115.405</v>
      </c>
      <c r="V9" s="43">
        <v>121.2825</v>
      </c>
      <c r="W9" s="43">
        <v>121.2825</v>
      </c>
      <c r="X9" s="43">
        <v>121.2825</v>
      </c>
      <c r="Y9" s="43">
        <v>121.2825</v>
      </c>
      <c r="Z9" s="43">
        <v>124.1</v>
      </c>
      <c r="AA9" s="43">
        <v>124.1</v>
      </c>
      <c r="AB9" s="43">
        <v>124.1</v>
      </c>
      <c r="AC9" s="43">
        <v>124.1</v>
      </c>
      <c r="AD9" s="43">
        <v>78.212500000000006</v>
      </c>
      <c r="AE9" s="43">
        <v>78.212500000000006</v>
      </c>
      <c r="AF9" s="43">
        <v>78.212500000000006</v>
      </c>
      <c r="AG9" s="43">
        <v>78.212500000000006</v>
      </c>
      <c r="AH9" s="43">
        <v>9.6649999999999991</v>
      </c>
      <c r="AI9" s="43">
        <v>9.6649999999999991</v>
      </c>
      <c r="AJ9" s="43">
        <v>9.6649999999999991</v>
      </c>
      <c r="AK9" s="43">
        <v>9.6649999999999991</v>
      </c>
      <c r="AL9" s="43">
        <v>-9.74</v>
      </c>
      <c r="AM9" s="43">
        <v>-9.74</v>
      </c>
      <c r="AN9" s="43">
        <v>-9.74</v>
      </c>
      <c r="AO9" s="43">
        <v>-9.74</v>
      </c>
      <c r="AP9" s="43">
        <v>-12.46</v>
      </c>
      <c r="AQ9" s="43">
        <v>-12.46</v>
      </c>
      <c r="AR9" s="43">
        <v>-12.46</v>
      </c>
      <c r="AS9" s="43">
        <v>-12.46</v>
      </c>
      <c r="AT9" s="43">
        <v>-13.657500000000001</v>
      </c>
      <c r="AU9" s="43">
        <v>-13.657500000000001</v>
      </c>
      <c r="AV9" s="43">
        <v>-13.657500000000001</v>
      </c>
      <c r="AW9" s="43">
        <v>-13.657500000000001</v>
      </c>
      <c r="AX9" s="43">
        <v>-10.2075</v>
      </c>
      <c r="AY9" s="43">
        <v>-10.2075</v>
      </c>
      <c r="AZ9" s="43">
        <v>-10.2075</v>
      </c>
      <c r="BA9" s="43">
        <v>-10.2075</v>
      </c>
      <c r="BB9" s="43">
        <v>-3.8774999999999999</v>
      </c>
      <c r="BC9" s="43">
        <v>-3.8774999999999999</v>
      </c>
      <c r="BD9" s="43">
        <v>-3.8774999999999999</v>
      </c>
      <c r="BE9" s="43">
        <v>-3.8774999999999999</v>
      </c>
      <c r="BF9" s="43">
        <v>-6.9524999999999997</v>
      </c>
      <c r="BG9" s="43">
        <v>-6.9524999999999997</v>
      </c>
      <c r="BH9" s="43">
        <v>-6.9524999999999997</v>
      </c>
      <c r="BI9" s="43">
        <v>-6.9524999999999997</v>
      </c>
      <c r="BJ9" s="43">
        <v>59.094999999999999</v>
      </c>
      <c r="BK9" s="43">
        <v>59.094999999999999</v>
      </c>
      <c r="BL9" s="43">
        <v>59.094999999999999</v>
      </c>
      <c r="BM9" s="43">
        <v>59.094999999999999</v>
      </c>
      <c r="BN9" s="43">
        <v>109.95</v>
      </c>
      <c r="BO9" s="43">
        <v>109.95</v>
      </c>
      <c r="BP9" s="43">
        <v>109.95</v>
      </c>
      <c r="BQ9" s="43">
        <v>109.95</v>
      </c>
      <c r="BR9" s="43">
        <v>109.1575</v>
      </c>
      <c r="BS9" s="43">
        <v>109.1575</v>
      </c>
      <c r="BT9" s="43">
        <v>109.1575</v>
      </c>
      <c r="BU9" s="43">
        <v>109.1575</v>
      </c>
      <c r="BV9" s="43">
        <v>143.21</v>
      </c>
      <c r="BW9" s="43">
        <v>143.21</v>
      </c>
      <c r="BX9" s="43">
        <v>143.21</v>
      </c>
      <c r="BY9" s="43">
        <v>143.21</v>
      </c>
      <c r="BZ9" s="43">
        <v>119.4825</v>
      </c>
      <c r="CA9" s="43">
        <v>119.4825</v>
      </c>
      <c r="CB9" s="43">
        <v>119.4825</v>
      </c>
      <c r="CC9" s="43">
        <v>119.4825</v>
      </c>
      <c r="CD9" s="43">
        <v>144.19499999999999</v>
      </c>
      <c r="CE9" s="43">
        <v>144.19499999999999</v>
      </c>
      <c r="CF9" s="43">
        <v>144.19499999999999</v>
      </c>
      <c r="CG9" s="43">
        <v>144.19499999999999</v>
      </c>
      <c r="CH9" s="43">
        <v>111.5325</v>
      </c>
      <c r="CI9" s="43">
        <v>111.5325</v>
      </c>
      <c r="CJ9" s="43">
        <v>111.5325</v>
      </c>
      <c r="CK9" s="43">
        <v>111.5325</v>
      </c>
      <c r="CL9" s="43">
        <v>126.76</v>
      </c>
      <c r="CM9" s="43">
        <v>126.76</v>
      </c>
      <c r="CN9" s="43">
        <v>126.76</v>
      </c>
      <c r="CO9" s="43">
        <v>126.76</v>
      </c>
      <c r="CP9" s="43">
        <v>95.492500000000007</v>
      </c>
      <c r="CQ9" s="43">
        <v>95.492500000000007</v>
      </c>
      <c r="CR9" s="43">
        <v>95.492500000000007</v>
      </c>
      <c r="CS9" s="43">
        <v>95.492500000000007</v>
      </c>
      <c r="CT9" s="44"/>
      <c r="CU9" s="44"/>
      <c r="CV9" s="44"/>
      <c r="CW9" s="45"/>
      <c r="CX9" s="46">
        <f>IF(SUM(B9:CW9)&lt;&gt;0,AVERAGEIF(B9:CW9,"&lt;&gt;"""),"")</f>
        <v>77.966041666666698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</v>
      </c>
      <c r="C13" s="65">
        <v>18.231000000000002</v>
      </c>
      <c r="D13" s="65">
        <v>75.965999999999994</v>
      </c>
      <c r="E13" s="65">
        <v>91.507000000000005</v>
      </c>
      <c r="F13" s="65">
        <v>74.248000000000005</v>
      </c>
      <c r="G13" s="65">
        <v>65.463999999999999</v>
      </c>
      <c r="H13" s="65">
        <v>30.395</v>
      </c>
      <c r="I13" s="65">
        <v>25.713999999999999</v>
      </c>
      <c r="J13" s="65">
        <v>23.838000000000001</v>
      </c>
      <c r="K13" s="65">
        <v>22.663</v>
      </c>
      <c r="L13" s="65">
        <v>26.164999999999999</v>
      </c>
      <c r="M13" s="65">
        <v>27.692</v>
      </c>
      <c r="N13" s="65">
        <v>24.044</v>
      </c>
      <c r="O13" s="65">
        <v>22.965999999999998</v>
      </c>
      <c r="P13" s="65">
        <v>28.635000000000002</v>
      </c>
      <c r="Q13" s="65">
        <v>27.905000000000001</v>
      </c>
      <c r="R13" s="65">
        <v>29.565999999999999</v>
      </c>
      <c r="S13" s="65">
        <v>31.593</v>
      </c>
      <c r="T13" s="65">
        <v>31.728000000000002</v>
      </c>
      <c r="U13" s="65">
        <v>31.727</v>
      </c>
      <c r="V13" s="65">
        <v>34.242000000000004</v>
      </c>
      <c r="W13" s="65">
        <v>38.337000000000003</v>
      </c>
      <c r="X13" s="65">
        <v>65.81</v>
      </c>
      <c r="Y13" s="65">
        <v>35.811999999999998</v>
      </c>
      <c r="Z13" s="65"/>
      <c r="AA13" s="65"/>
      <c r="AB13" s="65"/>
      <c r="AC13" s="65">
        <v>12</v>
      </c>
      <c r="AD13" s="65"/>
      <c r="AE13" s="65">
        <v>24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50.61</v>
      </c>
      <c r="BM13" s="65">
        <v>42.42</v>
      </c>
      <c r="BN13" s="65">
        <v>47.279000000000003</v>
      </c>
      <c r="BO13" s="65">
        <v>63.924999999999997</v>
      </c>
      <c r="BP13" s="65">
        <v>57.238</v>
      </c>
      <c r="BQ13" s="65">
        <v>14.603999999999999</v>
      </c>
      <c r="BR13" s="65">
        <v>29.169</v>
      </c>
      <c r="BS13" s="65">
        <v>29.125</v>
      </c>
      <c r="BT13" s="65">
        <v>23.332999999999998</v>
      </c>
      <c r="BU13" s="65">
        <v>14.34</v>
      </c>
      <c r="BV13" s="65">
        <v>42.48</v>
      </c>
      <c r="BW13" s="65">
        <v>59.759</v>
      </c>
      <c r="BX13" s="65">
        <v>70</v>
      </c>
      <c r="BY13" s="65">
        <v>70</v>
      </c>
      <c r="BZ13" s="65">
        <v>27.349999999999998</v>
      </c>
      <c r="CA13" s="65">
        <v>34.908000000000001</v>
      </c>
      <c r="CB13" s="65">
        <v>35.03</v>
      </c>
      <c r="CC13" s="65">
        <v>43.256999999999998</v>
      </c>
      <c r="CD13" s="65">
        <v>77.007000000000005</v>
      </c>
      <c r="CE13" s="65">
        <v>74.097999999999999</v>
      </c>
      <c r="CF13" s="65">
        <v>70</v>
      </c>
      <c r="CG13" s="65">
        <v>47.238999999999997</v>
      </c>
      <c r="CH13" s="65">
        <v>50.814999999999998</v>
      </c>
      <c r="CI13" s="65">
        <v>33.487000000000002</v>
      </c>
      <c r="CJ13" s="65">
        <v>29.238</v>
      </c>
      <c r="CK13" s="65">
        <v>40.520000000000003</v>
      </c>
      <c r="CL13" s="65">
        <v>55.616999999999997</v>
      </c>
      <c r="CM13" s="65">
        <v>70</v>
      </c>
      <c r="CN13" s="65">
        <v>70</v>
      </c>
      <c r="CO13" s="65">
        <v>32.600999999999999</v>
      </c>
      <c r="CP13" s="65">
        <v>22.745000000000001</v>
      </c>
      <c r="CQ13" s="65">
        <v>36.524999999999999</v>
      </c>
      <c r="CR13" s="65">
        <v>34.07</v>
      </c>
      <c r="CS13" s="65">
        <v>34</v>
      </c>
      <c r="CT13" s="66"/>
      <c r="CU13" s="66"/>
      <c r="CV13" s="66"/>
      <c r="CW13" s="67"/>
      <c r="CX13" s="68">
        <f t="array" ref="CX13">SUMPRODUCT(B13:CW13*0.25)</f>
        <v>621.50925000000007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0.39900000000000002</v>
      </c>
      <c r="C15" s="71">
        <v>1.1639999999999999</v>
      </c>
      <c r="D15" s="71">
        <v>1</v>
      </c>
      <c r="E15" s="71">
        <v>1</v>
      </c>
      <c r="F15" s="71">
        <v>1</v>
      </c>
      <c r="G15" s="71">
        <v>1</v>
      </c>
      <c r="H15" s="71">
        <v>1</v>
      </c>
      <c r="I15" s="71">
        <v>1</v>
      </c>
      <c r="J15" s="71"/>
      <c r="K15" s="71"/>
      <c r="L15" s="71"/>
      <c r="M15" s="71"/>
      <c r="N15" s="71"/>
      <c r="O15" s="71">
        <v>6.6000000000000003E-2</v>
      </c>
      <c r="P15" s="71">
        <v>0.14000000000000001</v>
      </c>
      <c r="Q15" s="71">
        <v>0.218</v>
      </c>
      <c r="R15" s="71">
        <v>1.264</v>
      </c>
      <c r="S15" s="71">
        <v>1.2809999999999999</v>
      </c>
      <c r="T15" s="71">
        <v>1.2969999999999999</v>
      </c>
      <c r="U15" s="71">
        <v>1.3140000000000001</v>
      </c>
      <c r="V15" s="71">
        <v>0.27200000000000002</v>
      </c>
      <c r="W15" s="71">
        <v>0.17199999999999999</v>
      </c>
      <c r="X15" s="71">
        <v>6.7000000000000004E-2</v>
      </c>
      <c r="Y15" s="71">
        <v>0.01</v>
      </c>
      <c r="Z15" s="71"/>
      <c r="AA15" s="71"/>
      <c r="AB15" s="71"/>
      <c r="AC15" s="71"/>
      <c r="AD15" s="71">
        <v>1</v>
      </c>
      <c r="AE15" s="71">
        <v>0.20100000000000001</v>
      </c>
      <c r="AF15" s="71">
        <v>0.502</v>
      </c>
      <c r="AG15" s="71">
        <v>0.749</v>
      </c>
      <c r="AH15" s="71"/>
      <c r="AI15" s="71"/>
      <c r="AJ15" s="71"/>
      <c r="AK15" s="71">
        <v>104.61799999999999</v>
      </c>
      <c r="AL15" s="71">
        <v>92.790999999999997</v>
      </c>
      <c r="AM15" s="71">
        <v>117.803</v>
      </c>
      <c r="AN15" s="71">
        <v>118.81</v>
      </c>
      <c r="AO15" s="71">
        <v>98.001999999999995</v>
      </c>
      <c r="AP15" s="71">
        <v>113.30500000000001</v>
      </c>
      <c r="AQ15" s="71">
        <v>132.405</v>
      </c>
      <c r="AR15" s="71">
        <v>132.363</v>
      </c>
      <c r="AS15" s="71">
        <v>111.95699999999999</v>
      </c>
      <c r="AT15" s="71">
        <v>52.29</v>
      </c>
      <c r="AU15" s="71">
        <v>69.313000000000002</v>
      </c>
      <c r="AV15" s="71">
        <v>21.613</v>
      </c>
      <c r="AW15" s="71">
        <v>18.059999999999999</v>
      </c>
      <c r="AX15" s="71">
        <v>82.453000000000003</v>
      </c>
      <c r="AY15" s="71">
        <v>61.616999999999997</v>
      </c>
      <c r="AZ15" s="71">
        <v>57.177999999999997</v>
      </c>
      <c r="BA15" s="71">
        <v>42.51</v>
      </c>
      <c r="BB15" s="71">
        <v>79.962000000000003</v>
      </c>
      <c r="BC15" s="71">
        <v>41.872999999999998</v>
      </c>
      <c r="BD15" s="71">
        <v>47.975000000000001</v>
      </c>
      <c r="BE15" s="71">
        <v>91.53</v>
      </c>
      <c r="BF15" s="71">
        <v>98.828000000000003</v>
      </c>
      <c r="BG15" s="71">
        <v>117.78</v>
      </c>
      <c r="BH15" s="71">
        <v>122.136</v>
      </c>
      <c r="BI15" s="71">
        <v>121.405</v>
      </c>
      <c r="BJ15" s="71">
        <v>8.7750000000000004</v>
      </c>
      <c r="BK15" s="71">
        <v>19.827000000000002</v>
      </c>
      <c r="BL15" s="71">
        <v>0.20699999999999999</v>
      </c>
      <c r="BM15" s="71">
        <v>0.503</v>
      </c>
      <c r="BN15" s="71"/>
      <c r="BO15" s="71">
        <v>1.0740000000000001</v>
      </c>
      <c r="BP15" s="71">
        <v>1</v>
      </c>
      <c r="BQ15" s="71">
        <v>0.14799999999999999</v>
      </c>
      <c r="BR15" s="71">
        <v>0.01</v>
      </c>
      <c r="BS15" s="71"/>
      <c r="BT15" s="71">
        <v>1.0999999999999999E-2</v>
      </c>
      <c r="BU15" s="71">
        <v>0.04</v>
      </c>
      <c r="BV15" s="71">
        <v>5.8000000000000003E-2</v>
      </c>
      <c r="BW15" s="71">
        <v>7.1999999999999995E-2</v>
      </c>
      <c r="BX15" s="71">
        <v>8.4000000000000005E-2</v>
      </c>
      <c r="BY15" s="71">
        <v>9.6000000000000002E-2</v>
      </c>
      <c r="BZ15" s="71">
        <v>7.8E-2</v>
      </c>
      <c r="CA15" s="71">
        <v>3.1E-2</v>
      </c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549.17675000000008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33.399000000000001</v>
      </c>
      <c r="C17" s="77">
        <f t="shared" ref="C17:BN17" si="0">SUM(C11:C16)</f>
        <v>19.395000000000003</v>
      </c>
      <c r="D17" s="77">
        <f t="shared" si="0"/>
        <v>76.965999999999994</v>
      </c>
      <c r="E17" s="77">
        <f t="shared" si="0"/>
        <v>92.507000000000005</v>
      </c>
      <c r="F17" s="77">
        <f t="shared" si="0"/>
        <v>75.248000000000005</v>
      </c>
      <c r="G17" s="77">
        <f t="shared" si="0"/>
        <v>66.463999999999999</v>
      </c>
      <c r="H17" s="77">
        <f t="shared" si="0"/>
        <v>31.395</v>
      </c>
      <c r="I17" s="77">
        <f t="shared" si="0"/>
        <v>26.713999999999999</v>
      </c>
      <c r="J17" s="77">
        <f t="shared" si="0"/>
        <v>23.838000000000001</v>
      </c>
      <c r="K17" s="77">
        <f t="shared" si="0"/>
        <v>22.663</v>
      </c>
      <c r="L17" s="77">
        <f t="shared" si="0"/>
        <v>26.164999999999999</v>
      </c>
      <c r="M17" s="77">
        <f t="shared" si="0"/>
        <v>27.692</v>
      </c>
      <c r="N17" s="77">
        <f t="shared" si="0"/>
        <v>24.044</v>
      </c>
      <c r="O17" s="77">
        <f t="shared" si="0"/>
        <v>23.031999999999996</v>
      </c>
      <c r="P17" s="77">
        <f t="shared" si="0"/>
        <v>28.775000000000002</v>
      </c>
      <c r="Q17" s="77">
        <f t="shared" si="0"/>
        <v>28.123000000000001</v>
      </c>
      <c r="R17" s="77">
        <f t="shared" si="0"/>
        <v>30.83</v>
      </c>
      <c r="S17" s="77">
        <f t="shared" si="0"/>
        <v>32.874000000000002</v>
      </c>
      <c r="T17" s="77">
        <f t="shared" si="0"/>
        <v>33.024999999999999</v>
      </c>
      <c r="U17" s="77">
        <f t="shared" si="0"/>
        <v>33.040999999999997</v>
      </c>
      <c r="V17" s="77">
        <f t="shared" si="0"/>
        <v>34.514000000000003</v>
      </c>
      <c r="W17" s="77">
        <f t="shared" si="0"/>
        <v>38.509</v>
      </c>
      <c r="X17" s="77">
        <f t="shared" si="0"/>
        <v>65.876999999999995</v>
      </c>
      <c r="Y17" s="77">
        <f t="shared" si="0"/>
        <v>35.821999999999996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12</v>
      </c>
      <c r="AD17" s="77">
        <f t="shared" si="0"/>
        <v>1</v>
      </c>
      <c r="AE17" s="77">
        <f t="shared" si="0"/>
        <v>24.201000000000001</v>
      </c>
      <c r="AF17" s="77">
        <f t="shared" si="0"/>
        <v>0.502</v>
      </c>
      <c r="AG17" s="77">
        <f t="shared" si="0"/>
        <v>0.749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104.61799999999999</v>
      </c>
      <c r="AL17" s="77">
        <f t="shared" si="0"/>
        <v>92.790999999999997</v>
      </c>
      <c r="AM17" s="77">
        <f t="shared" si="0"/>
        <v>117.803</v>
      </c>
      <c r="AN17" s="77">
        <f t="shared" si="0"/>
        <v>118.81</v>
      </c>
      <c r="AO17" s="77">
        <f t="shared" si="0"/>
        <v>98.001999999999995</v>
      </c>
      <c r="AP17" s="77">
        <f t="shared" si="0"/>
        <v>113.30500000000001</v>
      </c>
      <c r="AQ17" s="77">
        <f t="shared" si="0"/>
        <v>132.405</v>
      </c>
      <c r="AR17" s="77">
        <f t="shared" si="0"/>
        <v>132.363</v>
      </c>
      <c r="AS17" s="77">
        <f t="shared" si="0"/>
        <v>111.95699999999999</v>
      </c>
      <c r="AT17" s="77">
        <f t="shared" si="0"/>
        <v>52.29</v>
      </c>
      <c r="AU17" s="77">
        <f t="shared" si="0"/>
        <v>69.313000000000002</v>
      </c>
      <c r="AV17" s="77">
        <f t="shared" si="0"/>
        <v>21.613</v>
      </c>
      <c r="AW17" s="77">
        <f t="shared" si="0"/>
        <v>18.059999999999999</v>
      </c>
      <c r="AX17" s="77">
        <f t="shared" si="0"/>
        <v>82.453000000000003</v>
      </c>
      <c r="AY17" s="77">
        <f t="shared" si="0"/>
        <v>61.616999999999997</v>
      </c>
      <c r="AZ17" s="77">
        <f t="shared" si="0"/>
        <v>57.177999999999997</v>
      </c>
      <c r="BA17" s="77">
        <f t="shared" si="0"/>
        <v>42.51</v>
      </c>
      <c r="BB17" s="77">
        <f t="shared" si="0"/>
        <v>79.962000000000003</v>
      </c>
      <c r="BC17" s="77">
        <f t="shared" si="0"/>
        <v>41.872999999999998</v>
      </c>
      <c r="BD17" s="77">
        <f t="shared" si="0"/>
        <v>47.975000000000001</v>
      </c>
      <c r="BE17" s="77">
        <f t="shared" si="0"/>
        <v>91.53</v>
      </c>
      <c r="BF17" s="77">
        <f t="shared" si="0"/>
        <v>98.828000000000003</v>
      </c>
      <c r="BG17" s="77">
        <f t="shared" si="0"/>
        <v>117.78</v>
      </c>
      <c r="BH17" s="77">
        <f t="shared" si="0"/>
        <v>122.136</v>
      </c>
      <c r="BI17" s="77">
        <f t="shared" si="0"/>
        <v>121.405</v>
      </c>
      <c r="BJ17" s="77">
        <f t="shared" si="0"/>
        <v>8.7750000000000004</v>
      </c>
      <c r="BK17" s="77">
        <f t="shared" si="0"/>
        <v>19.827000000000002</v>
      </c>
      <c r="BL17" s="77">
        <f t="shared" si="0"/>
        <v>50.817</v>
      </c>
      <c r="BM17" s="77">
        <f t="shared" si="0"/>
        <v>42.923000000000002</v>
      </c>
      <c r="BN17" s="77">
        <f t="shared" si="0"/>
        <v>47.279000000000003</v>
      </c>
      <c r="BO17" s="77">
        <f t="shared" ref="BO17:CW17" si="1">SUM(BO11:BO16)</f>
        <v>64.998999999999995</v>
      </c>
      <c r="BP17" s="77">
        <f t="shared" si="1"/>
        <v>58.238</v>
      </c>
      <c r="BQ17" s="77">
        <f t="shared" si="1"/>
        <v>14.751999999999999</v>
      </c>
      <c r="BR17" s="77">
        <f t="shared" si="1"/>
        <v>29.179000000000002</v>
      </c>
      <c r="BS17" s="77">
        <f t="shared" si="1"/>
        <v>29.125</v>
      </c>
      <c r="BT17" s="77">
        <f t="shared" si="1"/>
        <v>23.343999999999998</v>
      </c>
      <c r="BU17" s="77">
        <f t="shared" si="1"/>
        <v>14.379999999999999</v>
      </c>
      <c r="BV17" s="77">
        <f t="shared" si="1"/>
        <v>42.537999999999997</v>
      </c>
      <c r="BW17" s="77">
        <f t="shared" si="1"/>
        <v>59.831000000000003</v>
      </c>
      <c r="BX17" s="77">
        <f t="shared" si="1"/>
        <v>70.084000000000003</v>
      </c>
      <c r="BY17" s="77">
        <f t="shared" si="1"/>
        <v>70.096000000000004</v>
      </c>
      <c r="BZ17" s="77">
        <f t="shared" si="1"/>
        <v>27.427999999999997</v>
      </c>
      <c r="CA17" s="77">
        <f t="shared" si="1"/>
        <v>34.939</v>
      </c>
      <c r="CB17" s="77">
        <f t="shared" si="1"/>
        <v>35.03</v>
      </c>
      <c r="CC17" s="77">
        <f t="shared" si="1"/>
        <v>43.256999999999998</v>
      </c>
      <c r="CD17" s="77">
        <f t="shared" si="1"/>
        <v>77.007000000000005</v>
      </c>
      <c r="CE17" s="77">
        <f t="shared" si="1"/>
        <v>74.097999999999999</v>
      </c>
      <c r="CF17" s="77">
        <f t="shared" si="1"/>
        <v>70</v>
      </c>
      <c r="CG17" s="77">
        <f t="shared" si="1"/>
        <v>47.238999999999997</v>
      </c>
      <c r="CH17" s="77">
        <f t="shared" si="1"/>
        <v>50.814999999999998</v>
      </c>
      <c r="CI17" s="77">
        <f t="shared" si="1"/>
        <v>33.487000000000002</v>
      </c>
      <c r="CJ17" s="77">
        <f t="shared" si="1"/>
        <v>29.238</v>
      </c>
      <c r="CK17" s="77">
        <f t="shared" si="1"/>
        <v>40.520000000000003</v>
      </c>
      <c r="CL17" s="77">
        <f t="shared" si="1"/>
        <v>55.616999999999997</v>
      </c>
      <c r="CM17" s="77">
        <f t="shared" si="1"/>
        <v>70</v>
      </c>
      <c r="CN17" s="77">
        <f t="shared" si="1"/>
        <v>70</v>
      </c>
      <c r="CO17" s="77">
        <f t="shared" si="1"/>
        <v>32.600999999999999</v>
      </c>
      <c r="CP17" s="77">
        <f t="shared" si="1"/>
        <v>22.745000000000001</v>
      </c>
      <c r="CQ17" s="77">
        <f t="shared" si="1"/>
        <v>36.524999999999999</v>
      </c>
      <c r="CR17" s="77">
        <f t="shared" si="1"/>
        <v>34.07</v>
      </c>
      <c r="CS17" s="77">
        <f t="shared" si="1"/>
        <v>34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1170.6860000000001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6.08</v>
      </c>
      <c r="AH21" s="94">
        <v>1.5</v>
      </c>
      <c r="AI21" s="94"/>
      <c r="AJ21" s="94">
        <v>1.5</v>
      </c>
      <c r="AK21" s="94"/>
      <c r="AL21" s="94"/>
      <c r="AM21" s="94">
        <v>2.8</v>
      </c>
      <c r="AN21" s="94">
        <v>2.7</v>
      </c>
      <c r="AO21" s="94">
        <v>2.7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4.3199999999999994</v>
      </c>
    </row>
    <row r="22" spans="1:102" ht="24.95" customHeight="1" x14ac:dyDescent="0.2">
      <c r="A22" s="92" t="s">
        <v>18</v>
      </c>
      <c r="B22" s="98">
        <v>1.6400000000000001</v>
      </c>
      <c r="C22" s="99">
        <v>2.16</v>
      </c>
      <c r="D22" s="99">
        <v>2.16</v>
      </c>
      <c r="E22" s="99">
        <v>1.6400000000000001</v>
      </c>
      <c r="F22" s="99">
        <v>2.16</v>
      </c>
      <c r="G22" s="99">
        <v>1.6400000000000001</v>
      </c>
      <c r="H22" s="99">
        <v>1.6</v>
      </c>
      <c r="I22" s="99">
        <v>1.08</v>
      </c>
      <c r="J22" s="99">
        <v>1.6</v>
      </c>
      <c r="K22" s="99">
        <v>1.64</v>
      </c>
      <c r="L22" s="99">
        <v>1.08</v>
      </c>
      <c r="M22" s="99">
        <v>1.6</v>
      </c>
      <c r="N22" s="99">
        <v>2.2000000000000002</v>
      </c>
      <c r="O22" s="99">
        <v>2.16</v>
      </c>
      <c r="P22" s="99">
        <v>2.72</v>
      </c>
      <c r="Q22" s="99">
        <v>2.72</v>
      </c>
      <c r="R22" s="99">
        <v>2.72</v>
      </c>
      <c r="S22" s="99">
        <v>2.72</v>
      </c>
      <c r="T22" s="99">
        <v>2.7600000000000002</v>
      </c>
      <c r="U22" s="99">
        <v>2.8800000000000003</v>
      </c>
      <c r="V22" s="99">
        <v>3.66</v>
      </c>
      <c r="W22" s="99">
        <v>1.6</v>
      </c>
      <c r="X22" s="99">
        <v>1.6400000000000001</v>
      </c>
      <c r="Y22" s="99">
        <v>3.22</v>
      </c>
      <c r="Z22" s="99">
        <v>2.7600000000000002</v>
      </c>
      <c r="AA22" s="99">
        <v>3.8</v>
      </c>
      <c r="AB22" s="99">
        <v>3.8</v>
      </c>
      <c r="AC22" s="99">
        <v>3.84</v>
      </c>
      <c r="AD22" s="99">
        <v>3.24</v>
      </c>
      <c r="AE22" s="99">
        <v>3.24</v>
      </c>
      <c r="AF22" s="99">
        <v>17.03</v>
      </c>
      <c r="AG22" s="99">
        <v>4.8140000000000001</v>
      </c>
      <c r="AH22" s="99">
        <v>18.825000000000003</v>
      </c>
      <c r="AI22" s="99">
        <v>11.075999999999999</v>
      </c>
      <c r="AJ22" s="99">
        <v>5.931</v>
      </c>
      <c r="AK22" s="99"/>
      <c r="AL22" s="99">
        <v>3.5</v>
      </c>
      <c r="AM22" s="99">
        <v>7.8</v>
      </c>
      <c r="AN22" s="99">
        <v>6.2</v>
      </c>
      <c r="AO22" s="99">
        <v>6.4</v>
      </c>
      <c r="AP22" s="99">
        <v>2.2999999999999998</v>
      </c>
      <c r="AQ22" s="99">
        <v>1.5</v>
      </c>
      <c r="AR22" s="99">
        <v>2.2000000000000002</v>
      </c>
      <c r="AS22" s="99">
        <v>2.1</v>
      </c>
      <c r="AT22" s="99"/>
      <c r="AU22" s="99"/>
      <c r="AV22" s="99"/>
      <c r="AW22" s="99"/>
      <c r="AX22" s="99">
        <v>0.6</v>
      </c>
      <c r="AY22" s="99">
        <v>0.4</v>
      </c>
      <c r="AZ22" s="99">
        <v>0.8</v>
      </c>
      <c r="BA22" s="99">
        <v>0.8</v>
      </c>
      <c r="BB22" s="99">
        <v>1.6</v>
      </c>
      <c r="BC22" s="99">
        <v>3.3</v>
      </c>
      <c r="BD22" s="99">
        <v>3</v>
      </c>
      <c r="BE22" s="99">
        <v>12.219999999999999</v>
      </c>
      <c r="BF22" s="99"/>
      <c r="BG22" s="99"/>
      <c r="BH22" s="99"/>
      <c r="BI22" s="99"/>
      <c r="BJ22" s="99">
        <v>26.135000000000002</v>
      </c>
      <c r="BK22" s="99">
        <v>22.573</v>
      </c>
      <c r="BL22" s="99">
        <v>1.98</v>
      </c>
      <c r="BM22" s="99">
        <v>3.3810000000000002</v>
      </c>
      <c r="BN22" s="99">
        <v>1.6</v>
      </c>
      <c r="BO22" s="99">
        <v>1.6</v>
      </c>
      <c r="BP22" s="99">
        <v>2.16</v>
      </c>
      <c r="BQ22" s="99">
        <v>11.34</v>
      </c>
      <c r="BR22" s="99">
        <v>1.64</v>
      </c>
      <c r="BS22" s="99">
        <v>1.08</v>
      </c>
      <c r="BT22" s="99">
        <v>1.96</v>
      </c>
      <c r="BU22" s="99">
        <v>2.82</v>
      </c>
      <c r="BV22" s="99">
        <v>2.72</v>
      </c>
      <c r="BW22" s="99">
        <v>4.0600000000000005</v>
      </c>
      <c r="BX22" s="99">
        <v>3.02</v>
      </c>
      <c r="BY22" s="99">
        <v>2.98</v>
      </c>
      <c r="BZ22" s="99">
        <v>3.8000000000000003</v>
      </c>
      <c r="CA22" s="99">
        <v>6.62</v>
      </c>
      <c r="CB22" s="99">
        <v>6.62</v>
      </c>
      <c r="CC22" s="99">
        <v>2.72</v>
      </c>
      <c r="CD22" s="99">
        <v>4.28</v>
      </c>
      <c r="CE22" s="99">
        <v>4.78</v>
      </c>
      <c r="CF22" s="99">
        <v>2.72</v>
      </c>
      <c r="CG22" s="99">
        <v>2.72</v>
      </c>
      <c r="CH22" s="99">
        <v>3.24</v>
      </c>
      <c r="CI22" s="99">
        <v>2.72</v>
      </c>
      <c r="CJ22" s="99">
        <v>2.72</v>
      </c>
      <c r="CK22" s="99">
        <v>2.72</v>
      </c>
      <c r="CL22" s="99">
        <v>2.16</v>
      </c>
      <c r="CM22" s="99">
        <v>4.3600000000000003</v>
      </c>
      <c r="CN22" s="99">
        <v>4.3000000000000007</v>
      </c>
      <c r="CO22" s="99">
        <v>4.26</v>
      </c>
      <c r="CP22" s="99">
        <v>4.5200000000000005</v>
      </c>
      <c r="CQ22" s="99">
        <v>4.82</v>
      </c>
      <c r="CR22" s="99">
        <v>4.5600000000000005</v>
      </c>
      <c r="CS22" s="99">
        <v>3.56</v>
      </c>
      <c r="CT22" s="100"/>
      <c r="CU22" s="100"/>
      <c r="CV22" s="100"/>
      <c r="CW22" s="96"/>
      <c r="CX22" s="97">
        <f t="array" ref="CX22">SUMPRODUCT(B22:CW22*0.25)</f>
        <v>88.331250000000026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1.6400000000000001</v>
      </c>
      <c r="C27" s="107">
        <f t="shared" si="2"/>
        <v>2.16</v>
      </c>
      <c r="D27" s="107">
        <f t="shared" si="2"/>
        <v>2.16</v>
      </c>
      <c r="E27" s="107">
        <f t="shared" si="2"/>
        <v>1.6400000000000001</v>
      </c>
      <c r="F27" s="107">
        <f t="shared" si="2"/>
        <v>2.16</v>
      </c>
      <c r="G27" s="107">
        <f t="shared" si="2"/>
        <v>1.6400000000000001</v>
      </c>
      <c r="H27" s="107">
        <f t="shared" si="2"/>
        <v>1.6</v>
      </c>
      <c r="I27" s="107">
        <f t="shared" si="2"/>
        <v>1.08</v>
      </c>
      <c r="J27" s="107">
        <f t="shared" si="2"/>
        <v>1.6</v>
      </c>
      <c r="K27" s="107">
        <f t="shared" si="2"/>
        <v>1.64</v>
      </c>
      <c r="L27" s="107">
        <f t="shared" si="2"/>
        <v>1.08</v>
      </c>
      <c r="M27" s="107">
        <f t="shared" si="2"/>
        <v>1.6</v>
      </c>
      <c r="N27" s="107">
        <f t="shared" si="2"/>
        <v>2.2000000000000002</v>
      </c>
      <c r="O27" s="107">
        <f t="shared" si="2"/>
        <v>2.16</v>
      </c>
      <c r="P27" s="107">
        <f t="shared" si="2"/>
        <v>2.72</v>
      </c>
      <c r="Q27" s="107">
        <f>SUM(Q20:Q26)</f>
        <v>2.72</v>
      </c>
      <c r="R27" s="107">
        <f t="shared" ref="R27:CC27" si="3">SUM(R20:R26)</f>
        <v>2.72</v>
      </c>
      <c r="S27" s="107">
        <f t="shared" si="3"/>
        <v>2.72</v>
      </c>
      <c r="T27" s="107">
        <f t="shared" si="3"/>
        <v>2.7600000000000002</v>
      </c>
      <c r="U27" s="107">
        <f t="shared" si="3"/>
        <v>2.8800000000000003</v>
      </c>
      <c r="V27" s="107">
        <f t="shared" si="3"/>
        <v>3.66</v>
      </c>
      <c r="W27" s="107">
        <f t="shared" si="3"/>
        <v>1.6</v>
      </c>
      <c r="X27" s="107">
        <f t="shared" si="3"/>
        <v>1.6400000000000001</v>
      </c>
      <c r="Y27" s="107">
        <f t="shared" si="3"/>
        <v>3.22</v>
      </c>
      <c r="Z27" s="107">
        <f t="shared" si="3"/>
        <v>2.7600000000000002</v>
      </c>
      <c r="AA27" s="107">
        <f t="shared" si="3"/>
        <v>3.8</v>
      </c>
      <c r="AB27" s="107">
        <f t="shared" si="3"/>
        <v>3.8</v>
      </c>
      <c r="AC27" s="107">
        <f t="shared" si="3"/>
        <v>3.84</v>
      </c>
      <c r="AD27" s="107">
        <f t="shared" si="3"/>
        <v>3.24</v>
      </c>
      <c r="AE27" s="107">
        <f t="shared" si="3"/>
        <v>3.24</v>
      </c>
      <c r="AF27" s="107">
        <f t="shared" si="3"/>
        <v>17.03</v>
      </c>
      <c r="AG27" s="107">
        <f t="shared" si="3"/>
        <v>10.894</v>
      </c>
      <c r="AH27" s="107">
        <f t="shared" si="3"/>
        <v>20.325000000000003</v>
      </c>
      <c r="AI27" s="107">
        <f t="shared" si="3"/>
        <v>11.075999999999999</v>
      </c>
      <c r="AJ27" s="107">
        <f t="shared" si="3"/>
        <v>7.431</v>
      </c>
      <c r="AK27" s="107">
        <f t="shared" si="3"/>
        <v>0</v>
      </c>
      <c r="AL27" s="107">
        <f t="shared" si="3"/>
        <v>3.5</v>
      </c>
      <c r="AM27" s="107">
        <f t="shared" si="3"/>
        <v>10.6</v>
      </c>
      <c r="AN27" s="107">
        <f t="shared" si="3"/>
        <v>8.9</v>
      </c>
      <c r="AO27" s="107">
        <f t="shared" si="3"/>
        <v>9.1000000000000014</v>
      </c>
      <c r="AP27" s="107">
        <f t="shared" si="3"/>
        <v>2.2999999999999998</v>
      </c>
      <c r="AQ27" s="107">
        <f t="shared" si="3"/>
        <v>1.5</v>
      </c>
      <c r="AR27" s="107">
        <f t="shared" si="3"/>
        <v>2.2000000000000002</v>
      </c>
      <c r="AS27" s="107">
        <f t="shared" si="3"/>
        <v>2.1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0.6</v>
      </c>
      <c r="AY27" s="107">
        <f t="shared" si="3"/>
        <v>0.4</v>
      </c>
      <c r="AZ27" s="107">
        <f t="shared" si="3"/>
        <v>0.8</v>
      </c>
      <c r="BA27" s="107">
        <f t="shared" si="3"/>
        <v>0.8</v>
      </c>
      <c r="BB27" s="107">
        <f t="shared" si="3"/>
        <v>1.6</v>
      </c>
      <c r="BC27" s="107">
        <f t="shared" si="3"/>
        <v>3.3</v>
      </c>
      <c r="BD27" s="107">
        <f t="shared" si="3"/>
        <v>3</v>
      </c>
      <c r="BE27" s="107">
        <f t="shared" si="3"/>
        <v>12.219999999999999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26.135000000000002</v>
      </c>
      <c r="BK27" s="107">
        <f t="shared" si="3"/>
        <v>22.573</v>
      </c>
      <c r="BL27" s="107">
        <f t="shared" si="3"/>
        <v>1.98</v>
      </c>
      <c r="BM27" s="107">
        <f t="shared" si="3"/>
        <v>3.3810000000000002</v>
      </c>
      <c r="BN27" s="107">
        <f t="shared" si="3"/>
        <v>1.6</v>
      </c>
      <c r="BO27" s="107">
        <f t="shared" si="3"/>
        <v>1.6</v>
      </c>
      <c r="BP27" s="107">
        <f t="shared" si="3"/>
        <v>2.16</v>
      </c>
      <c r="BQ27" s="107">
        <f t="shared" si="3"/>
        <v>11.34</v>
      </c>
      <c r="BR27" s="107">
        <f t="shared" si="3"/>
        <v>1.64</v>
      </c>
      <c r="BS27" s="107">
        <f t="shared" si="3"/>
        <v>1.08</v>
      </c>
      <c r="BT27" s="107">
        <f t="shared" si="3"/>
        <v>1.96</v>
      </c>
      <c r="BU27" s="107">
        <f t="shared" si="3"/>
        <v>2.82</v>
      </c>
      <c r="BV27" s="107">
        <f t="shared" si="3"/>
        <v>2.72</v>
      </c>
      <c r="BW27" s="107">
        <f t="shared" si="3"/>
        <v>4.0600000000000005</v>
      </c>
      <c r="BX27" s="107">
        <f t="shared" si="3"/>
        <v>3.02</v>
      </c>
      <c r="BY27" s="107">
        <f t="shared" si="3"/>
        <v>2.98</v>
      </c>
      <c r="BZ27" s="107">
        <f t="shared" si="3"/>
        <v>3.8000000000000003</v>
      </c>
      <c r="CA27" s="107">
        <f t="shared" si="3"/>
        <v>6.62</v>
      </c>
      <c r="CB27" s="107">
        <f t="shared" si="3"/>
        <v>6.62</v>
      </c>
      <c r="CC27" s="107">
        <f t="shared" si="3"/>
        <v>2.72</v>
      </c>
      <c r="CD27" s="107">
        <f t="shared" ref="CD27:CW27" si="4">SUM(CD20:CD26)</f>
        <v>4.28</v>
      </c>
      <c r="CE27" s="107">
        <f t="shared" si="4"/>
        <v>4.78</v>
      </c>
      <c r="CF27" s="107">
        <f t="shared" si="4"/>
        <v>2.72</v>
      </c>
      <c r="CG27" s="107">
        <f t="shared" si="4"/>
        <v>2.72</v>
      </c>
      <c r="CH27" s="107">
        <f t="shared" si="4"/>
        <v>3.24</v>
      </c>
      <c r="CI27" s="107">
        <f t="shared" si="4"/>
        <v>2.72</v>
      </c>
      <c r="CJ27" s="107">
        <f t="shared" si="4"/>
        <v>2.72</v>
      </c>
      <c r="CK27" s="107">
        <f t="shared" si="4"/>
        <v>2.72</v>
      </c>
      <c r="CL27" s="107">
        <f t="shared" si="4"/>
        <v>2.16</v>
      </c>
      <c r="CM27" s="107">
        <f t="shared" si="4"/>
        <v>4.3600000000000003</v>
      </c>
      <c r="CN27" s="107">
        <f t="shared" si="4"/>
        <v>4.3000000000000007</v>
      </c>
      <c r="CO27" s="107">
        <f t="shared" si="4"/>
        <v>4.26</v>
      </c>
      <c r="CP27" s="107">
        <f t="shared" si="4"/>
        <v>4.5200000000000005</v>
      </c>
      <c r="CQ27" s="107">
        <f t="shared" si="4"/>
        <v>4.82</v>
      </c>
      <c r="CR27" s="107">
        <f t="shared" si="4"/>
        <v>4.5600000000000005</v>
      </c>
      <c r="CS27" s="107">
        <f t="shared" si="4"/>
        <v>3.56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92.651250000000019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35.039000000000001</v>
      </c>
      <c r="C31" s="94">
        <v>21.555</v>
      </c>
      <c r="D31" s="94">
        <v>79.126000000000005</v>
      </c>
      <c r="E31" s="94">
        <v>94.147000000000006</v>
      </c>
      <c r="F31" s="94">
        <v>77.408000000000001</v>
      </c>
      <c r="G31" s="94">
        <v>68.103999999999999</v>
      </c>
      <c r="H31" s="94">
        <v>32.994999999999997</v>
      </c>
      <c r="I31" s="94">
        <v>27.794</v>
      </c>
      <c r="J31" s="94">
        <v>25.437999999999999</v>
      </c>
      <c r="K31" s="94">
        <v>24.303000000000001</v>
      </c>
      <c r="L31" s="94">
        <v>27.245000000000001</v>
      </c>
      <c r="M31" s="94">
        <v>29.292000000000002</v>
      </c>
      <c r="N31" s="94">
        <v>26.244</v>
      </c>
      <c r="O31" s="94">
        <v>25.192</v>
      </c>
      <c r="P31" s="94">
        <v>31.495000000000001</v>
      </c>
      <c r="Q31" s="94">
        <v>30.843</v>
      </c>
      <c r="R31" s="94">
        <v>33.549999999999997</v>
      </c>
      <c r="S31" s="94">
        <v>35.594000000000001</v>
      </c>
      <c r="T31" s="94">
        <v>35.784999999999997</v>
      </c>
      <c r="U31" s="94">
        <v>35.920999999999999</v>
      </c>
      <c r="V31" s="94">
        <v>38.173999999999999</v>
      </c>
      <c r="W31" s="94">
        <v>40.109000000000002</v>
      </c>
      <c r="X31" s="94">
        <v>67.516999999999996</v>
      </c>
      <c r="Y31" s="94">
        <v>39.042000000000002</v>
      </c>
      <c r="Z31" s="94">
        <v>2.76</v>
      </c>
      <c r="AA31" s="94">
        <v>3.8</v>
      </c>
      <c r="AB31" s="94">
        <v>3.8</v>
      </c>
      <c r="AC31" s="94">
        <v>15.84</v>
      </c>
      <c r="AD31" s="94">
        <v>4.24</v>
      </c>
      <c r="AE31" s="94">
        <v>27.440999999999999</v>
      </c>
      <c r="AF31" s="94">
        <v>17.532</v>
      </c>
      <c r="AG31" s="94">
        <v>11.643000000000001</v>
      </c>
      <c r="AH31" s="94">
        <v>20.324999999999999</v>
      </c>
      <c r="AI31" s="94">
        <v>11.076000000000001</v>
      </c>
      <c r="AJ31" s="94">
        <v>7.431</v>
      </c>
      <c r="AK31" s="94">
        <v>104.61799999999999</v>
      </c>
      <c r="AL31" s="94">
        <v>96.290999999999997</v>
      </c>
      <c r="AM31" s="94">
        <v>128.40299999999999</v>
      </c>
      <c r="AN31" s="94">
        <v>127.71</v>
      </c>
      <c r="AO31" s="94">
        <v>107.102</v>
      </c>
      <c r="AP31" s="94">
        <v>115.605</v>
      </c>
      <c r="AQ31" s="94">
        <v>133.905</v>
      </c>
      <c r="AR31" s="94">
        <v>134.56299999999999</v>
      </c>
      <c r="AS31" s="94">
        <v>114.057</v>
      </c>
      <c r="AT31" s="94">
        <v>52.29</v>
      </c>
      <c r="AU31" s="94">
        <v>69.313000000000002</v>
      </c>
      <c r="AV31" s="94">
        <v>21.613</v>
      </c>
      <c r="AW31" s="94">
        <v>18.059999999999999</v>
      </c>
      <c r="AX31" s="94">
        <v>83.052999999999997</v>
      </c>
      <c r="AY31" s="94">
        <v>62.017000000000003</v>
      </c>
      <c r="AZ31" s="94">
        <v>57.978000000000002</v>
      </c>
      <c r="BA31" s="94">
        <v>43.31</v>
      </c>
      <c r="BB31" s="94">
        <v>81.561999999999998</v>
      </c>
      <c r="BC31" s="94">
        <v>45.173000000000002</v>
      </c>
      <c r="BD31" s="94">
        <v>50.975000000000001</v>
      </c>
      <c r="BE31" s="94">
        <v>103.75</v>
      </c>
      <c r="BF31" s="94">
        <v>98.828000000000003</v>
      </c>
      <c r="BG31" s="94">
        <v>117.78</v>
      </c>
      <c r="BH31" s="94">
        <v>122.136</v>
      </c>
      <c r="BI31" s="94">
        <v>121.405</v>
      </c>
      <c r="BJ31" s="94">
        <v>34.909999999999997</v>
      </c>
      <c r="BK31" s="94">
        <v>42.4</v>
      </c>
      <c r="BL31" s="94">
        <v>52.796999999999997</v>
      </c>
      <c r="BM31" s="94">
        <v>46.304000000000002</v>
      </c>
      <c r="BN31" s="94">
        <v>48.878999999999998</v>
      </c>
      <c r="BO31" s="94">
        <v>66.599000000000004</v>
      </c>
      <c r="BP31" s="94">
        <v>60.398000000000003</v>
      </c>
      <c r="BQ31" s="94">
        <v>26.091999999999999</v>
      </c>
      <c r="BR31" s="94">
        <v>30.818999999999999</v>
      </c>
      <c r="BS31" s="94">
        <v>30.204999999999998</v>
      </c>
      <c r="BT31" s="94">
        <v>25.303999999999998</v>
      </c>
      <c r="BU31" s="94">
        <v>17.2</v>
      </c>
      <c r="BV31" s="94">
        <v>45.258000000000003</v>
      </c>
      <c r="BW31" s="94">
        <v>63.890999999999998</v>
      </c>
      <c r="BX31" s="94">
        <v>73.103999999999999</v>
      </c>
      <c r="BY31" s="94">
        <v>73.075999999999993</v>
      </c>
      <c r="BZ31" s="94">
        <v>31.228000000000002</v>
      </c>
      <c r="CA31" s="94">
        <v>41.558999999999997</v>
      </c>
      <c r="CB31" s="94">
        <v>41.65</v>
      </c>
      <c r="CC31" s="94">
        <v>45.976999999999997</v>
      </c>
      <c r="CD31" s="94">
        <v>81.287000000000006</v>
      </c>
      <c r="CE31" s="94">
        <v>78.878</v>
      </c>
      <c r="CF31" s="94">
        <v>72.72</v>
      </c>
      <c r="CG31" s="94">
        <v>49.959000000000003</v>
      </c>
      <c r="CH31" s="94">
        <v>54.055</v>
      </c>
      <c r="CI31" s="94">
        <v>36.207000000000001</v>
      </c>
      <c r="CJ31" s="94">
        <v>31.957999999999998</v>
      </c>
      <c r="CK31" s="94">
        <v>43.24</v>
      </c>
      <c r="CL31" s="94">
        <v>57.777000000000001</v>
      </c>
      <c r="CM31" s="94">
        <v>74.36</v>
      </c>
      <c r="CN31" s="94">
        <v>74.3</v>
      </c>
      <c r="CO31" s="94">
        <v>36.860999999999997</v>
      </c>
      <c r="CP31" s="94">
        <v>27.265000000000001</v>
      </c>
      <c r="CQ31" s="94">
        <v>41.344999999999999</v>
      </c>
      <c r="CR31" s="94">
        <v>38.630000000000003</v>
      </c>
      <c r="CS31" s="94">
        <v>37.56</v>
      </c>
      <c r="CT31" s="95"/>
      <c r="CU31" s="95"/>
      <c r="CV31" s="95"/>
      <c r="CW31" s="96"/>
      <c r="CX31" s="97">
        <f t="array" ref="CX31">SUMPRODUCT(B31:CW31*0.25)</f>
        <v>1263.33725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35.039000000000001</v>
      </c>
      <c r="C33" s="77">
        <f t="shared" ref="C33:BN33" si="5">SUM(C30:C32)</f>
        <v>21.555</v>
      </c>
      <c r="D33" s="77">
        <f t="shared" si="5"/>
        <v>79.126000000000005</v>
      </c>
      <c r="E33" s="77">
        <f t="shared" si="5"/>
        <v>94.147000000000006</v>
      </c>
      <c r="F33" s="77">
        <f t="shared" si="5"/>
        <v>77.408000000000001</v>
      </c>
      <c r="G33" s="77">
        <f t="shared" si="5"/>
        <v>68.103999999999999</v>
      </c>
      <c r="H33" s="77">
        <f t="shared" si="5"/>
        <v>32.994999999999997</v>
      </c>
      <c r="I33" s="77">
        <f t="shared" si="5"/>
        <v>27.794</v>
      </c>
      <c r="J33" s="77">
        <f t="shared" si="5"/>
        <v>25.437999999999999</v>
      </c>
      <c r="K33" s="77">
        <f t="shared" si="5"/>
        <v>24.303000000000001</v>
      </c>
      <c r="L33" s="77">
        <f t="shared" si="5"/>
        <v>27.245000000000001</v>
      </c>
      <c r="M33" s="77">
        <f t="shared" si="5"/>
        <v>29.292000000000002</v>
      </c>
      <c r="N33" s="77">
        <f t="shared" si="5"/>
        <v>26.244</v>
      </c>
      <c r="O33" s="77">
        <f t="shared" si="5"/>
        <v>25.192</v>
      </c>
      <c r="P33" s="77">
        <f t="shared" si="5"/>
        <v>31.495000000000001</v>
      </c>
      <c r="Q33" s="77">
        <f t="shared" si="5"/>
        <v>30.843</v>
      </c>
      <c r="R33" s="77">
        <f t="shared" si="5"/>
        <v>33.549999999999997</v>
      </c>
      <c r="S33" s="77">
        <f t="shared" si="5"/>
        <v>35.594000000000001</v>
      </c>
      <c r="T33" s="77">
        <f t="shared" si="5"/>
        <v>35.784999999999997</v>
      </c>
      <c r="U33" s="77">
        <f t="shared" si="5"/>
        <v>35.920999999999999</v>
      </c>
      <c r="V33" s="77">
        <f t="shared" si="5"/>
        <v>38.173999999999999</v>
      </c>
      <c r="W33" s="77">
        <f t="shared" si="5"/>
        <v>40.109000000000002</v>
      </c>
      <c r="X33" s="77">
        <f t="shared" si="5"/>
        <v>67.516999999999996</v>
      </c>
      <c r="Y33" s="77">
        <f t="shared" si="5"/>
        <v>39.042000000000002</v>
      </c>
      <c r="Z33" s="77">
        <f t="shared" si="5"/>
        <v>2.76</v>
      </c>
      <c r="AA33" s="77">
        <f t="shared" si="5"/>
        <v>3.8</v>
      </c>
      <c r="AB33" s="77">
        <f t="shared" si="5"/>
        <v>3.8</v>
      </c>
      <c r="AC33" s="77">
        <f t="shared" si="5"/>
        <v>15.84</v>
      </c>
      <c r="AD33" s="77">
        <f t="shared" si="5"/>
        <v>4.24</v>
      </c>
      <c r="AE33" s="77">
        <f t="shared" si="5"/>
        <v>27.440999999999999</v>
      </c>
      <c r="AF33" s="77">
        <f t="shared" si="5"/>
        <v>17.532</v>
      </c>
      <c r="AG33" s="77">
        <f t="shared" si="5"/>
        <v>11.643000000000001</v>
      </c>
      <c r="AH33" s="77">
        <f t="shared" si="5"/>
        <v>20.324999999999999</v>
      </c>
      <c r="AI33" s="77">
        <f t="shared" si="5"/>
        <v>11.076000000000001</v>
      </c>
      <c r="AJ33" s="77">
        <f t="shared" si="5"/>
        <v>7.431</v>
      </c>
      <c r="AK33" s="77">
        <f t="shared" si="5"/>
        <v>104.61799999999999</v>
      </c>
      <c r="AL33" s="77">
        <f t="shared" si="5"/>
        <v>96.290999999999997</v>
      </c>
      <c r="AM33" s="77">
        <f t="shared" si="5"/>
        <v>128.40299999999999</v>
      </c>
      <c r="AN33" s="77">
        <f t="shared" si="5"/>
        <v>127.71</v>
      </c>
      <c r="AO33" s="77">
        <f t="shared" si="5"/>
        <v>107.102</v>
      </c>
      <c r="AP33" s="77">
        <f t="shared" si="5"/>
        <v>115.605</v>
      </c>
      <c r="AQ33" s="77">
        <f t="shared" si="5"/>
        <v>133.905</v>
      </c>
      <c r="AR33" s="77">
        <f t="shared" si="5"/>
        <v>134.56299999999999</v>
      </c>
      <c r="AS33" s="77">
        <f t="shared" si="5"/>
        <v>114.057</v>
      </c>
      <c r="AT33" s="77">
        <f t="shared" si="5"/>
        <v>52.29</v>
      </c>
      <c r="AU33" s="77">
        <f t="shared" si="5"/>
        <v>69.313000000000002</v>
      </c>
      <c r="AV33" s="77">
        <f t="shared" si="5"/>
        <v>21.613</v>
      </c>
      <c r="AW33" s="77">
        <f t="shared" si="5"/>
        <v>18.059999999999999</v>
      </c>
      <c r="AX33" s="77">
        <f t="shared" si="5"/>
        <v>83.052999999999997</v>
      </c>
      <c r="AY33" s="77">
        <f t="shared" si="5"/>
        <v>62.017000000000003</v>
      </c>
      <c r="AZ33" s="77">
        <f t="shared" si="5"/>
        <v>57.978000000000002</v>
      </c>
      <c r="BA33" s="77">
        <f t="shared" si="5"/>
        <v>43.31</v>
      </c>
      <c r="BB33" s="77">
        <f t="shared" si="5"/>
        <v>81.561999999999998</v>
      </c>
      <c r="BC33" s="77">
        <f t="shared" si="5"/>
        <v>45.173000000000002</v>
      </c>
      <c r="BD33" s="77">
        <f t="shared" si="5"/>
        <v>50.975000000000001</v>
      </c>
      <c r="BE33" s="77">
        <f t="shared" si="5"/>
        <v>103.75</v>
      </c>
      <c r="BF33" s="77">
        <f t="shared" si="5"/>
        <v>98.828000000000003</v>
      </c>
      <c r="BG33" s="77">
        <f t="shared" si="5"/>
        <v>117.78</v>
      </c>
      <c r="BH33" s="77">
        <f t="shared" si="5"/>
        <v>122.136</v>
      </c>
      <c r="BI33" s="77">
        <f t="shared" si="5"/>
        <v>121.405</v>
      </c>
      <c r="BJ33" s="77">
        <f t="shared" si="5"/>
        <v>34.909999999999997</v>
      </c>
      <c r="BK33" s="77">
        <f t="shared" si="5"/>
        <v>42.4</v>
      </c>
      <c r="BL33" s="77">
        <f t="shared" si="5"/>
        <v>52.796999999999997</v>
      </c>
      <c r="BM33" s="77">
        <f t="shared" si="5"/>
        <v>46.304000000000002</v>
      </c>
      <c r="BN33" s="77">
        <f t="shared" si="5"/>
        <v>48.878999999999998</v>
      </c>
      <c r="BO33" s="77">
        <f t="shared" ref="BO33:CW33" si="6">SUM(BO30:BO32)</f>
        <v>66.599000000000004</v>
      </c>
      <c r="BP33" s="77">
        <f t="shared" si="6"/>
        <v>60.398000000000003</v>
      </c>
      <c r="BQ33" s="77">
        <f t="shared" si="6"/>
        <v>26.091999999999999</v>
      </c>
      <c r="BR33" s="77">
        <f t="shared" si="6"/>
        <v>30.818999999999999</v>
      </c>
      <c r="BS33" s="77">
        <f t="shared" si="6"/>
        <v>30.204999999999998</v>
      </c>
      <c r="BT33" s="77">
        <f t="shared" si="6"/>
        <v>25.303999999999998</v>
      </c>
      <c r="BU33" s="77">
        <f t="shared" si="6"/>
        <v>17.2</v>
      </c>
      <c r="BV33" s="77">
        <f t="shared" si="6"/>
        <v>45.258000000000003</v>
      </c>
      <c r="BW33" s="77">
        <f t="shared" si="6"/>
        <v>63.890999999999998</v>
      </c>
      <c r="BX33" s="77">
        <f t="shared" si="6"/>
        <v>73.103999999999999</v>
      </c>
      <c r="BY33" s="77">
        <f t="shared" si="6"/>
        <v>73.075999999999993</v>
      </c>
      <c r="BZ33" s="77">
        <f t="shared" si="6"/>
        <v>31.228000000000002</v>
      </c>
      <c r="CA33" s="77">
        <f t="shared" si="6"/>
        <v>41.558999999999997</v>
      </c>
      <c r="CB33" s="77">
        <f t="shared" si="6"/>
        <v>41.65</v>
      </c>
      <c r="CC33" s="77">
        <f t="shared" si="6"/>
        <v>45.976999999999997</v>
      </c>
      <c r="CD33" s="77">
        <f t="shared" si="6"/>
        <v>81.287000000000006</v>
      </c>
      <c r="CE33" s="77">
        <f t="shared" si="6"/>
        <v>78.878</v>
      </c>
      <c r="CF33" s="77">
        <f t="shared" si="6"/>
        <v>72.72</v>
      </c>
      <c r="CG33" s="77">
        <f t="shared" si="6"/>
        <v>49.959000000000003</v>
      </c>
      <c r="CH33" s="77">
        <f t="shared" si="6"/>
        <v>54.055</v>
      </c>
      <c r="CI33" s="77">
        <f t="shared" si="6"/>
        <v>36.207000000000001</v>
      </c>
      <c r="CJ33" s="77">
        <f t="shared" si="6"/>
        <v>31.957999999999998</v>
      </c>
      <c r="CK33" s="77">
        <f t="shared" si="6"/>
        <v>43.24</v>
      </c>
      <c r="CL33" s="77">
        <f t="shared" si="6"/>
        <v>57.777000000000001</v>
      </c>
      <c r="CM33" s="77">
        <f t="shared" si="6"/>
        <v>74.36</v>
      </c>
      <c r="CN33" s="77">
        <f t="shared" si="6"/>
        <v>74.3</v>
      </c>
      <c r="CO33" s="77">
        <f t="shared" si="6"/>
        <v>36.860999999999997</v>
      </c>
      <c r="CP33" s="77">
        <f t="shared" si="6"/>
        <v>27.265000000000001</v>
      </c>
      <c r="CQ33" s="77">
        <f t="shared" si="6"/>
        <v>41.344999999999999</v>
      </c>
      <c r="CR33" s="77">
        <f t="shared" si="6"/>
        <v>38.630000000000003</v>
      </c>
      <c r="CS33" s="77">
        <f t="shared" si="6"/>
        <v>37.56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1263.33725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29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51.9</v>
      </c>
      <c r="AA38" s="120">
        <v>55.4</v>
      </c>
      <c r="AB38" s="120">
        <v>57.4</v>
      </c>
      <c r="AC38" s="120"/>
      <c r="AD38" s="120">
        <v>37.299999999999997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>
        <v>27.5</v>
      </c>
      <c r="AP38" s="120"/>
      <c r="AQ38" s="120"/>
      <c r="AR38" s="120"/>
      <c r="AS38" s="120"/>
      <c r="AT38" s="120">
        <v>40.6</v>
      </c>
      <c r="AU38" s="120">
        <v>111.5</v>
      </c>
      <c r="AV38" s="120">
        <v>54.8</v>
      </c>
      <c r="AW38" s="120">
        <v>90.7</v>
      </c>
      <c r="AX38" s="120"/>
      <c r="AY38" s="120">
        <v>7.4</v>
      </c>
      <c r="AZ38" s="120">
        <v>7.4</v>
      </c>
      <c r="BA38" s="120">
        <v>15</v>
      </c>
      <c r="BB38" s="120">
        <v>79.400000000000006</v>
      </c>
      <c r="BC38" s="120">
        <v>77.2</v>
      </c>
      <c r="BD38" s="120">
        <v>35.5</v>
      </c>
      <c r="BE38" s="120">
        <v>30.7</v>
      </c>
      <c r="BF38" s="120">
        <v>22.6</v>
      </c>
      <c r="BG38" s="120"/>
      <c r="BH38" s="120"/>
      <c r="BI38" s="120"/>
      <c r="BJ38" s="120">
        <v>8.3000000000000007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1.5</v>
      </c>
      <c r="CH38" s="120"/>
      <c r="CI38" s="120"/>
      <c r="CJ38" s="120"/>
      <c r="CK38" s="120"/>
      <c r="CL38" s="120">
        <v>14.5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213.9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29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51.9</v>
      </c>
      <c r="AA41" s="107">
        <f t="shared" si="7"/>
        <v>55.4</v>
      </c>
      <c r="AB41" s="107">
        <f t="shared" si="7"/>
        <v>57.4</v>
      </c>
      <c r="AC41" s="107">
        <f t="shared" si="7"/>
        <v>0</v>
      </c>
      <c r="AD41" s="107">
        <f t="shared" si="7"/>
        <v>37.299999999999997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27.5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40.6</v>
      </c>
      <c r="AU41" s="107">
        <f t="shared" si="7"/>
        <v>111.5</v>
      </c>
      <c r="AV41" s="107">
        <f t="shared" si="7"/>
        <v>54.8</v>
      </c>
      <c r="AW41" s="107">
        <f t="shared" si="7"/>
        <v>90.7</v>
      </c>
      <c r="AX41" s="107">
        <f t="shared" si="7"/>
        <v>0</v>
      </c>
      <c r="AY41" s="107">
        <f t="shared" si="7"/>
        <v>7.4</v>
      </c>
      <c r="AZ41" s="107">
        <f t="shared" si="7"/>
        <v>7.4</v>
      </c>
      <c r="BA41" s="107">
        <f t="shared" si="7"/>
        <v>15</v>
      </c>
      <c r="BB41" s="107">
        <f t="shared" si="7"/>
        <v>79.400000000000006</v>
      </c>
      <c r="BC41" s="107">
        <f t="shared" si="7"/>
        <v>77.2</v>
      </c>
      <c r="BD41" s="107">
        <f t="shared" si="7"/>
        <v>35.5</v>
      </c>
      <c r="BE41" s="107">
        <f t="shared" si="7"/>
        <v>30.7</v>
      </c>
      <c r="BF41" s="107">
        <f t="shared" si="7"/>
        <v>22.6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8.3000000000000007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1.5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14.5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213.9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29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51.9</v>
      </c>
      <c r="AA46" s="120">
        <v>55.4</v>
      </c>
      <c r="AB46" s="120">
        <v>57.4</v>
      </c>
      <c r="AC46" s="120"/>
      <c r="AD46" s="120">
        <v>37.299999999999997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>
        <v>27.5</v>
      </c>
      <c r="AP46" s="120"/>
      <c r="AQ46" s="120"/>
      <c r="AR46" s="120"/>
      <c r="AS46" s="120"/>
      <c r="AT46" s="120">
        <v>40.6</v>
      </c>
      <c r="AU46" s="120">
        <v>111.5</v>
      </c>
      <c r="AV46" s="120">
        <v>54.8</v>
      </c>
      <c r="AW46" s="120">
        <v>90.7</v>
      </c>
      <c r="AX46" s="120"/>
      <c r="AY46" s="120">
        <v>7.4</v>
      </c>
      <c r="AZ46" s="120">
        <v>7.4</v>
      </c>
      <c r="BA46" s="120">
        <v>15</v>
      </c>
      <c r="BB46" s="120">
        <v>79.400000000000006</v>
      </c>
      <c r="BC46" s="120">
        <v>77.2</v>
      </c>
      <c r="BD46" s="120">
        <v>35.5</v>
      </c>
      <c r="BE46" s="120">
        <v>30.7</v>
      </c>
      <c r="BF46" s="120">
        <v>22.6</v>
      </c>
      <c r="BG46" s="120"/>
      <c r="BH46" s="120"/>
      <c r="BI46" s="120"/>
      <c r="BJ46" s="120">
        <v>8.3000000000000007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1.5</v>
      </c>
      <c r="CH46" s="120"/>
      <c r="CI46" s="120"/>
      <c r="CJ46" s="120"/>
      <c r="CK46" s="120"/>
      <c r="CL46" s="120">
        <v>14.5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213.9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29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51.9</v>
      </c>
      <c r="AA50" s="107">
        <f t="shared" si="9"/>
        <v>55.4</v>
      </c>
      <c r="AB50" s="107">
        <f t="shared" si="9"/>
        <v>57.4</v>
      </c>
      <c r="AC50" s="107">
        <f t="shared" si="9"/>
        <v>0</v>
      </c>
      <c r="AD50" s="107">
        <f t="shared" si="9"/>
        <v>37.299999999999997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27.5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40.6</v>
      </c>
      <c r="AU50" s="107">
        <f t="shared" si="9"/>
        <v>111.5</v>
      </c>
      <c r="AV50" s="107">
        <f t="shared" si="9"/>
        <v>54.8</v>
      </c>
      <c r="AW50" s="107">
        <f t="shared" si="9"/>
        <v>90.7</v>
      </c>
      <c r="AX50" s="107">
        <f t="shared" si="9"/>
        <v>0</v>
      </c>
      <c r="AY50" s="107">
        <f t="shared" si="9"/>
        <v>7.4</v>
      </c>
      <c r="AZ50" s="107">
        <f t="shared" si="9"/>
        <v>7.4</v>
      </c>
      <c r="BA50" s="107">
        <f t="shared" si="9"/>
        <v>15</v>
      </c>
      <c r="BB50" s="107">
        <f t="shared" si="9"/>
        <v>79.400000000000006</v>
      </c>
      <c r="BC50" s="107">
        <f t="shared" si="9"/>
        <v>77.2</v>
      </c>
      <c r="BD50" s="107">
        <f t="shared" si="9"/>
        <v>35.5</v>
      </c>
      <c r="BE50" s="107">
        <f t="shared" si="9"/>
        <v>30.7</v>
      </c>
      <c r="BF50" s="107">
        <f t="shared" si="9"/>
        <v>22.6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8.3000000000000007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1.5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14.5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213.9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35.039000000000001</v>
      </c>
      <c r="C53" s="107">
        <f t="shared" ref="C53:BN53" si="13">C17+C27+C41</f>
        <v>50.555000000000007</v>
      </c>
      <c r="D53" s="107">
        <f t="shared" si="13"/>
        <v>79.125999999999991</v>
      </c>
      <c r="E53" s="107">
        <f t="shared" si="13"/>
        <v>94.147000000000006</v>
      </c>
      <c r="F53" s="107">
        <f t="shared" si="13"/>
        <v>77.408000000000001</v>
      </c>
      <c r="G53" s="107">
        <f t="shared" si="13"/>
        <v>68.103999999999999</v>
      </c>
      <c r="H53" s="107">
        <f t="shared" si="13"/>
        <v>32.994999999999997</v>
      </c>
      <c r="I53" s="107">
        <f t="shared" si="13"/>
        <v>27.793999999999997</v>
      </c>
      <c r="J53" s="107">
        <f t="shared" si="13"/>
        <v>25.438000000000002</v>
      </c>
      <c r="K53" s="107">
        <f t="shared" si="13"/>
        <v>24.303000000000001</v>
      </c>
      <c r="L53" s="107">
        <f t="shared" si="13"/>
        <v>27.244999999999997</v>
      </c>
      <c r="M53" s="107">
        <f t="shared" si="13"/>
        <v>29.292000000000002</v>
      </c>
      <c r="N53" s="107">
        <f t="shared" si="13"/>
        <v>26.244</v>
      </c>
      <c r="O53" s="107">
        <f t="shared" si="13"/>
        <v>25.191999999999997</v>
      </c>
      <c r="P53" s="107">
        <f t="shared" si="13"/>
        <v>31.495000000000001</v>
      </c>
      <c r="Q53" s="107">
        <f t="shared" si="13"/>
        <v>30.843</v>
      </c>
      <c r="R53" s="107">
        <f t="shared" si="13"/>
        <v>33.549999999999997</v>
      </c>
      <c r="S53" s="107">
        <f t="shared" si="13"/>
        <v>35.594000000000001</v>
      </c>
      <c r="T53" s="107">
        <f t="shared" si="13"/>
        <v>35.784999999999997</v>
      </c>
      <c r="U53" s="107">
        <f t="shared" si="13"/>
        <v>35.920999999999999</v>
      </c>
      <c r="V53" s="107">
        <f t="shared" si="13"/>
        <v>38.174000000000007</v>
      </c>
      <c r="W53" s="107">
        <f t="shared" si="13"/>
        <v>40.109000000000002</v>
      </c>
      <c r="X53" s="107">
        <f t="shared" si="13"/>
        <v>67.516999999999996</v>
      </c>
      <c r="Y53" s="107">
        <f t="shared" si="13"/>
        <v>39.041999999999994</v>
      </c>
      <c r="Z53" s="107">
        <f t="shared" si="13"/>
        <v>54.66</v>
      </c>
      <c r="AA53" s="107">
        <f t="shared" si="13"/>
        <v>59.199999999999996</v>
      </c>
      <c r="AB53" s="107">
        <f t="shared" si="13"/>
        <v>61.199999999999996</v>
      </c>
      <c r="AC53" s="107">
        <f t="shared" si="13"/>
        <v>15.84</v>
      </c>
      <c r="AD53" s="107">
        <f t="shared" si="13"/>
        <v>41.54</v>
      </c>
      <c r="AE53" s="107">
        <f t="shared" si="13"/>
        <v>27.441000000000003</v>
      </c>
      <c r="AF53" s="107">
        <f t="shared" si="13"/>
        <v>17.532</v>
      </c>
      <c r="AG53" s="107">
        <f t="shared" si="13"/>
        <v>11.643000000000001</v>
      </c>
      <c r="AH53" s="107">
        <f t="shared" si="13"/>
        <v>20.325000000000003</v>
      </c>
      <c r="AI53" s="107">
        <f t="shared" si="13"/>
        <v>11.075999999999999</v>
      </c>
      <c r="AJ53" s="107">
        <f t="shared" si="13"/>
        <v>7.431</v>
      </c>
      <c r="AK53" s="107">
        <f t="shared" si="13"/>
        <v>104.61799999999999</v>
      </c>
      <c r="AL53" s="107">
        <f t="shared" si="13"/>
        <v>96.290999999999997</v>
      </c>
      <c r="AM53" s="107">
        <f t="shared" si="13"/>
        <v>128.40299999999999</v>
      </c>
      <c r="AN53" s="107">
        <f t="shared" si="13"/>
        <v>127.71000000000001</v>
      </c>
      <c r="AO53" s="107">
        <f t="shared" si="13"/>
        <v>134.602</v>
      </c>
      <c r="AP53" s="107">
        <f t="shared" si="13"/>
        <v>115.605</v>
      </c>
      <c r="AQ53" s="107">
        <f t="shared" si="13"/>
        <v>133.905</v>
      </c>
      <c r="AR53" s="107">
        <f t="shared" si="13"/>
        <v>134.56299999999999</v>
      </c>
      <c r="AS53" s="107">
        <f t="shared" si="13"/>
        <v>114.05699999999999</v>
      </c>
      <c r="AT53" s="107">
        <f t="shared" si="13"/>
        <v>92.89</v>
      </c>
      <c r="AU53" s="107">
        <f t="shared" si="13"/>
        <v>180.81299999999999</v>
      </c>
      <c r="AV53" s="107">
        <f t="shared" si="13"/>
        <v>76.412999999999997</v>
      </c>
      <c r="AW53" s="107">
        <f t="shared" si="13"/>
        <v>108.76</v>
      </c>
      <c r="AX53" s="107">
        <f t="shared" si="13"/>
        <v>83.052999999999997</v>
      </c>
      <c r="AY53" s="107">
        <f t="shared" si="13"/>
        <v>69.417000000000002</v>
      </c>
      <c r="AZ53" s="107">
        <f t="shared" si="13"/>
        <v>65.378</v>
      </c>
      <c r="BA53" s="107">
        <f t="shared" si="13"/>
        <v>58.309999999999995</v>
      </c>
      <c r="BB53" s="107">
        <f t="shared" si="13"/>
        <v>160.96199999999999</v>
      </c>
      <c r="BC53" s="107">
        <f t="shared" si="13"/>
        <v>122.37299999999999</v>
      </c>
      <c r="BD53" s="107">
        <f t="shared" si="13"/>
        <v>86.474999999999994</v>
      </c>
      <c r="BE53" s="107">
        <f t="shared" si="13"/>
        <v>134.44999999999999</v>
      </c>
      <c r="BF53" s="107">
        <f t="shared" si="13"/>
        <v>121.428</v>
      </c>
      <c r="BG53" s="107">
        <f t="shared" si="13"/>
        <v>117.78</v>
      </c>
      <c r="BH53" s="107">
        <f t="shared" si="13"/>
        <v>122.136</v>
      </c>
      <c r="BI53" s="107">
        <f t="shared" si="13"/>
        <v>121.405</v>
      </c>
      <c r="BJ53" s="107">
        <f t="shared" si="13"/>
        <v>43.210000000000008</v>
      </c>
      <c r="BK53" s="107">
        <f t="shared" si="13"/>
        <v>42.400000000000006</v>
      </c>
      <c r="BL53" s="107">
        <f t="shared" si="13"/>
        <v>52.796999999999997</v>
      </c>
      <c r="BM53" s="107">
        <f t="shared" si="13"/>
        <v>46.304000000000002</v>
      </c>
      <c r="BN53" s="107">
        <f t="shared" si="13"/>
        <v>48.879000000000005</v>
      </c>
      <c r="BO53" s="107">
        <f t="shared" ref="BO53:CX53" si="14">BO17+BO27+BO41</f>
        <v>66.59899999999999</v>
      </c>
      <c r="BP53" s="107">
        <f t="shared" si="14"/>
        <v>60.397999999999996</v>
      </c>
      <c r="BQ53" s="107">
        <f t="shared" si="14"/>
        <v>26.091999999999999</v>
      </c>
      <c r="BR53" s="107">
        <f t="shared" si="14"/>
        <v>30.819000000000003</v>
      </c>
      <c r="BS53" s="107">
        <f t="shared" si="14"/>
        <v>30.204999999999998</v>
      </c>
      <c r="BT53" s="107">
        <f t="shared" si="14"/>
        <v>25.303999999999998</v>
      </c>
      <c r="BU53" s="107">
        <f t="shared" si="14"/>
        <v>17.2</v>
      </c>
      <c r="BV53" s="107">
        <f t="shared" si="14"/>
        <v>45.257999999999996</v>
      </c>
      <c r="BW53" s="107">
        <f t="shared" si="14"/>
        <v>63.891000000000005</v>
      </c>
      <c r="BX53" s="107">
        <f t="shared" si="14"/>
        <v>73.103999999999999</v>
      </c>
      <c r="BY53" s="107">
        <f t="shared" si="14"/>
        <v>73.076000000000008</v>
      </c>
      <c r="BZ53" s="107">
        <f t="shared" si="14"/>
        <v>31.227999999999998</v>
      </c>
      <c r="CA53" s="107">
        <f t="shared" si="14"/>
        <v>41.558999999999997</v>
      </c>
      <c r="CB53" s="107">
        <f t="shared" si="14"/>
        <v>41.65</v>
      </c>
      <c r="CC53" s="107">
        <f t="shared" si="14"/>
        <v>45.976999999999997</v>
      </c>
      <c r="CD53" s="107">
        <f t="shared" si="14"/>
        <v>81.287000000000006</v>
      </c>
      <c r="CE53" s="107">
        <f t="shared" si="14"/>
        <v>78.878</v>
      </c>
      <c r="CF53" s="107">
        <f t="shared" si="14"/>
        <v>72.72</v>
      </c>
      <c r="CG53" s="107">
        <f t="shared" si="14"/>
        <v>51.458999999999996</v>
      </c>
      <c r="CH53" s="107">
        <f t="shared" si="14"/>
        <v>54.055</v>
      </c>
      <c r="CI53" s="107">
        <f t="shared" si="14"/>
        <v>36.207000000000001</v>
      </c>
      <c r="CJ53" s="107">
        <f t="shared" si="14"/>
        <v>31.957999999999998</v>
      </c>
      <c r="CK53" s="107">
        <f t="shared" si="14"/>
        <v>43.24</v>
      </c>
      <c r="CL53" s="107">
        <f t="shared" si="14"/>
        <v>72.277000000000001</v>
      </c>
      <c r="CM53" s="107">
        <f t="shared" si="14"/>
        <v>74.36</v>
      </c>
      <c r="CN53" s="107">
        <f t="shared" si="14"/>
        <v>74.3</v>
      </c>
      <c r="CO53" s="107">
        <f t="shared" si="14"/>
        <v>36.860999999999997</v>
      </c>
      <c r="CP53" s="107">
        <f t="shared" si="14"/>
        <v>27.265000000000001</v>
      </c>
      <c r="CQ53" s="107">
        <f t="shared" si="14"/>
        <v>41.344999999999999</v>
      </c>
      <c r="CR53" s="107">
        <f t="shared" si="14"/>
        <v>38.630000000000003</v>
      </c>
      <c r="CS53" s="107">
        <f t="shared" si="14"/>
        <v>37.56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1477.2372500000004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35.039000000000001</v>
      </c>
      <c r="C5" s="25">
        <v>50.526000000000003</v>
      </c>
      <c r="D5" s="25">
        <v>79.08</v>
      </c>
      <c r="E5" s="25">
        <v>94.135000000000005</v>
      </c>
      <c r="F5" s="25">
        <v>77.408000000000001</v>
      </c>
      <c r="G5" s="25">
        <v>68.066999999999993</v>
      </c>
      <c r="H5" s="25">
        <v>32.994999999999997</v>
      </c>
      <c r="I5" s="25">
        <v>27.794</v>
      </c>
      <c r="J5" s="25">
        <v>25.437999999999999</v>
      </c>
      <c r="K5" s="25">
        <v>24.303000000000001</v>
      </c>
      <c r="L5" s="25">
        <v>27.245000000000001</v>
      </c>
      <c r="M5" s="25">
        <v>29.292000000000002</v>
      </c>
      <c r="N5" s="25">
        <v>26.244</v>
      </c>
      <c r="O5" s="25">
        <v>25.192</v>
      </c>
      <c r="P5" s="25">
        <v>31.495000000000001</v>
      </c>
      <c r="Q5" s="25">
        <v>30.843</v>
      </c>
      <c r="R5" s="25">
        <v>33.549999999999997</v>
      </c>
      <c r="S5" s="25">
        <v>35.594000000000001</v>
      </c>
      <c r="T5" s="25">
        <v>35.784999999999997</v>
      </c>
      <c r="U5" s="25">
        <v>35.920999999999999</v>
      </c>
      <c r="V5" s="25">
        <v>38.173999999999999</v>
      </c>
      <c r="W5" s="25">
        <v>40.109000000000002</v>
      </c>
      <c r="X5" s="25">
        <v>67.516999999999996</v>
      </c>
      <c r="Y5" s="25">
        <v>39.042000000000002</v>
      </c>
      <c r="Z5" s="25">
        <v>54.704000000000001</v>
      </c>
      <c r="AA5" s="25">
        <v>59.210999999999999</v>
      </c>
      <c r="AB5" s="25">
        <v>61.215000000000003</v>
      </c>
      <c r="AC5" s="25">
        <v>15.84</v>
      </c>
      <c r="AD5" s="25">
        <v>41.551000000000002</v>
      </c>
      <c r="AE5" s="25">
        <v>27.440999999999999</v>
      </c>
      <c r="AF5" s="25">
        <v>17.532</v>
      </c>
      <c r="AG5" s="25">
        <v>11.643000000000001</v>
      </c>
      <c r="AH5" s="25">
        <v>20.324999999999999</v>
      </c>
      <c r="AI5" s="25">
        <v>11.076000000000001</v>
      </c>
      <c r="AJ5" s="25">
        <v>7.431</v>
      </c>
      <c r="AK5" s="25">
        <v>104.61799999999999</v>
      </c>
      <c r="AL5" s="25">
        <v>96.290999999999997</v>
      </c>
      <c r="AM5" s="25">
        <v>128.40299999999999</v>
      </c>
      <c r="AN5" s="25">
        <v>127.71</v>
      </c>
      <c r="AO5" s="25">
        <v>134.631</v>
      </c>
      <c r="AP5" s="25">
        <v>115.605</v>
      </c>
      <c r="AQ5" s="25">
        <v>133.886</v>
      </c>
      <c r="AR5" s="25">
        <v>134.571</v>
      </c>
      <c r="AS5" s="25">
        <v>114.066</v>
      </c>
      <c r="AT5" s="25">
        <v>92.855000000000004</v>
      </c>
      <c r="AU5" s="25">
        <v>180.84200000000001</v>
      </c>
      <c r="AV5" s="25">
        <v>76.41</v>
      </c>
      <c r="AW5" s="25">
        <v>108.776</v>
      </c>
      <c r="AX5" s="25">
        <v>83.046000000000006</v>
      </c>
      <c r="AY5" s="25">
        <v>69.433000000000007</v>
      </c>
      <c r="AZ5" s="25">
        <v>65.403999999999996</v>
      </c>
      <c r="BA5" s="25">
        <v>58.328000000000003</v>
      </c>
      <c r="BB5" s="25">
        <v>160.958</v>
      </c>
      <c r="BC5" s="25">
        <v>122.398</v>
      </c>
      <c r="BD5" s="25">
        <v>86.474999999999994</v>
      </c>
      <c r="BE5" s="25">
        <v>134.48099999999999</v>
      </c>
      <c r="BF5" s="25">
        <v>121.446</v>
      </c>
      <c r="BG5" s="25">
        <v>117.78</v>
      </c>
      <c r="BH5" s="25">
        <v>122.136</v>
      </c>
      <c r="BI5" s="25">
        <v>121.405</v>
      </c>
      <c r="BJ5" s="25">
        <v>43.16</v>
      </c>
      <c r="BK5" s="25">
        <v>42.4</v>
      </c>
      <c r="BL5" s="25">
        <v>52.796999999999997</v>
      </c>
      <c r="BM5" s="25">
        <v>46.304000000000002</v>
      </c>
      <c r="BN5" s="25">
        <v>48.878999999999998</v>
      </c>
      <c r="BO5" s="25">
        <v>66.599000000000004</v>
      </c>
      <c r="BP5" s="25">
        <v>60.398000000000003</v>
      </c>
      <c r="BQ5" s="25">
        <v>26.091999999999999</v>
      </c>
      <c r="BR5" s="25">
        <v>30.818999999999999</v>
      </c>
      <c r="BS5" s="25">
        <v>30.204999999999998</v>
      </c>
      <c r="BT5" s="25">
        <v>25.303999999999998</v>
      </c>
      <c r="BU5" s="25">
        <v>17.2</v>
      </c>
      <c r="BV5" s="25">
        <v>45.228000000000002</v>
      </c>
      <c r="BW5" s="25">
        <v>63.91</v>
      </c>
      <c r="BX5" s="25">
        <v>73.070999999999998</v>
      </c>
      <c r="BY5" s="25">
        <v>73.08</v>
      </c>
      <c r="BZ5" s="25">
        <v>31.196000000000002</v>
      </c>
      <c r="CA5" s="25">
        <v>41.524000000000001</v>
      </c>
      <c r="CB5" s="25">
        <v>41.686</v>
      </c>
      <c r="CC5" s="25">
        <v>45.976999999999997</v>
      </c>
      <c r="CD5" s="25">
        <v>81.308999999999997</v>
      </c>
      <c r="CE5" s="25">
        <v>78.864000000000004</v>
      </c>
      <c r="CF5" s="25">
        <v>72.73</v>
      </c>
      <c r="CG5" s="25">
        <v>51.478000000000002</v>
      </c>
      <c r="CH5" s="25">
        <v>54.055</v>
      </c>
      <c r="CI5" s="25">
        <v>36.207000000000001</v>
      </c>
      <c r="CJ5" s="25">
        <v>31.957999999999998</v>
      </c>
      <c r="CK5" s="25">
        <v>43.24</v>
      </c>
      <c r="CL5" s="25">
        <v>72.228999999999999</v>
      </c>
      <c r="CM5" s="25">
        <v>74.314999999999998</v>
      </c>
      <c r="CN5" s="25">
        <v>74.344999999999999</v>
      </c>
      <c r="CO5" s="25">
        <v>36.860999999999997</v>
      </c>
      <c r="CP5" s="25">
        <v>27.265000000000001</v>
      </c>
      <c r="CQ5" s="25">
        <v>41.344999999999999</v>
      </c>
      <c r="CR5" s="25">
        <v>38.630000000000003</v>
      </c>
      <c r="CS5" s="25">
        <v>37.56</v>
      </c>
      <c r="CT5" s="26"/>
      <c r="CU5" s="26"/>
      <c r="CV5" s="26"/>
      <c r="CW5" s="27"/>
      <c r="CX5" s="28">
        <f t="array" ref="CX5">SUMPRODUCT(B5:CW5*0.25)</f>
        <v>1477.2327499999997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113.23</v>
      </c>
      <c r="C8" s="37">
        <v>133.32</v>
      </c>
      <c r="D8" s="37">
        <v>131.72</v>
      </c>
      <c r="E8" s="37">
        <v>129.44999999999999</v>
      </c>
      <c r="F8" s="37">
        <v>133.91</v>
      </c>
      <c r="G8" s="37">
        <v>131.13999999999999</v>
      </c>
      <c r="H8" s="37">
        <v>124.2</v>
      </c>
      <c r="I8" s="37">
        <v>116.09</v>
      </c>
      <c r="J8" s="37">
        <v>108.6</v>
      </c>
      <c r="K8" s="37">
        <v>103.24</v>
      </c>
      <c r="L8" s="37">
        <v>98.99</v>
      </c>
      <c r="M8" s="37">
        <v>97.04</v>
      </c>
      <c r="N8" s="37">
        <v>103.62</v>
      </c>
      <c r="O8" s="37">
        <v>99.94</v>
      </c>
      <c r="P8" s="37">
        <v>107.85</v>
      </c>
      <c r="Q8" s="37">
        <v>109.82</v>
      </c>
      <c r="R8" s="37">
        <v>115.13</v>
      </c>
      <c r="S8" s="37">
        <v>114.72</v>
      </c>
      <c r="T8" s="37">
        <v>114.67</v>
      </c>
      <c r="U8" s="37">
        <v>117.1</v>
      </c>
      <c r="V8" s="37">
        <v>108.14</v>
      </c>
      <c r="W8" s="37">
        <v>113.66</v>
      </c>
      <c r="X8" s="37">
        <v>130.12</v>
      </c>
      <c r="Y8" s="37">
        <v>133.21</v>
      </c>
      <c r="Z8" s="37">
        <v>127.44</v>
      </c>
      <c r="AA8" s="37">
        <v>131.9</v>
      </c>
      <c r="AB8" s="37">
        <v>134.01</v>
      </c>
      <c r="AC8" s="37">
        <v>103.05</v>
      </c>
      <c r="AD8" s="37">
        <v>141.6</v>
      </c>
      <c r="AE8" s="37">
        <v>92.63</v>
      </c>
      <c r="AF8" s="37">
        <v>65.849999999999994</v>
      </c>
      <c r="AG8" s="37">
        <v>12.77</v>
      </c>
      <c r="AH8" s="37">
        <v>39.76</v>
      </c>
      <c r="AI8" s="37">
        <v>8.43</v>
      </c>
      <c r="AJ8" s="37">
        <v>0</v>
      </c>
      <c r="AK8" s="37">
        <v>-9.5299999999999994</v>
      </c>
      <c r="AL8" s="37">
        <v>-7.81</v>
      </c>
      <c r="AM8" s="37">
        <v>-10.1</v>
      </c>
      <c r="AN8" s="37">
        <v>-10.4</v>
      </c>
      <c r="AO8" s="37">
        <v>-10.65</v>
      </c>
      <c r="AP8" s="37">
        <v>-12.66</v>
      </c>
      <c r="AQ8" s="37">
        <v>-11.6</v>
      </c>
      <c r="AR8" s="37">
        <v>-11.73</v>
      </c>
      <c r="AS8" s="37">
        <v>-13.85</v>
      </c>
      <c r="AT8" s="37">
        <v>-10.72</v>
      </c>
      <c r="AU8" s="37">
        <v>-7.79</v>
      </c>
      <c r="AV8" s="37">
        <v>-17.47</v>
      </c>
      <c r="AW8" s="37">
        <v>-18.649999999999999</v>
      </c>
      <c r="AX8" s="37">
        <v>-8.1199999999999992</v>
      </c>
      <c r="AY8" s="37">
        <v>-10.08</v>
      </c>
      <c r="AZ8" s="37">
        <v>-10.35</v>
      </c>
      <c r="BA8" s="37">
        <v>-12.28</v>
      </c>
      <c r="BB8" s="37">
        <v>-1.01</v>
      </c>
      <c r="BC8" s="37">
        <v>-10.5</v>
      </c>
      <c r="BD8" s="37">
        <v>-4</v>
      </c>
      <c r="BE8" s="37">
        <v>0</v>
      </c>
      <c r="BF8" s="37">
        <v>-9.25</v>
      </c>
      <c r="BG8" s="37">
        <v>-7.02</v>
      </c>
      <c r="BH8" s="37">
        <v>-6.11</v>
      </c>
      <c r="BI8" s="37">
        <v>-5.43</v>
      </c>
      <c r="BJ8" s="37">
        <v>8.11</v>
      </c>
      <c r="BK8" s="37">
        <v>52.49</v>
      </c>
      <c r="BL8" s="37">
        <v>84.64</v>
      </c>
      <c r="BM8" s="37">
        <v>91.14</v>
      </c>
      <c r="BN8" s="37">
        <v>80.650000000000006</v>
      </c>
      <c r="BO8" s="37">
        <v>118.76</v>
      </c>
      <c r="BP8" s="37">
        <v>139.6</v>
      </c>
      <c r="BQ8" s="37">
        <v>100.79</v>
      </c>
      <c r="BR8" s="37">
        <v>100.64</v>
      </c>
      <c r="BS8" s="37">
        <v>109.33</v>
      </c>
      <c r="BT8" s="37">
        <v>118.99</v>
      </c>
      <c r="BU8" s="37">
        <v>107.67</v>
      </c>
      <c r="BV8" s="37">
        <v>114.45</v>
      </c>
      <c r="BW8" s="37">
        <v>137.53</v>
      </c>
      <c r="BX8" s="37">
        <v>158.9</v>
      </c>
      <c r="BY8" s="37">
        <v>161.96</v>
      </c>
      <c r="BZ8" s="37">
        <v>117.44</v>
      </c>
      <c r="CA8" s="37">
        <v>115.61</v>
      </c>
      <c r="CB8" s="37">
        <v>115.63</v>
      </c>
      <c r="CC8" s="37">
        <v>129.25</v>
      </c>
      <c r="CD8" s="37">
        <v>157.59</v>
      </c>
      <c r="CE8" s="37">
        <v>147.82</v>
      </c>
      <c r="CF8" s="37">
        <v>140.37</v>
      </c>
      <c r="CG8" s="37">
        <v>131</v>
      </c>
      <c r="CH8" s="37">
        <v>121.15</v>
      </c>
      <c r="CI8" s="37">
        <v>109.35</v>
      </c>
      <c r="CJ8" s="37">
        <v>111.56</v>
      </c>
      <c r="CK8" s="37">
        <v>104.07</v>
      </c>
      <c r="CL8" s="37">
        <v>139</v>
      </c>
      <c r="CM8" s="37">
        <v>131.19999999999999</v>
      </c>
      <c r="CN8" s="37">
        <v>127.3</v>
      </c>
      <c r="CO8" s="37">
        <v>109.54</v>
      </c>
      <c r="CP8" s="37">
        <v>101.06</v>
      </c>
      <c r="CQ8" s="37">
        <v>94.02</v>
      </c>
      <c r="CR8" s="37">
        <v>94</v>
      </c>
      <c r="CS8" s="37">
        <v>92.89</v>
      </c>
      <c r="CT8" s="38"/>
      <c r="CU8" s="38"/>
      <c r="CV8" s="38"/>
      <c r="CW8" s="39"/>
      <c r="CX8" s="40">
        <f>IF(SUM(B8:CW8)&lt;&gt;0,AVERAGEIF(B8:CW8,"&lt;&gt;"""),"")</f>
        <v>77.966041666666655</v>
      </c>
    </row>
    <row r="9" spans="1:102" ht="24.95" customHeight="1" thickBot="1" x14ac:dyDescent="0.25">
      <c r="A9" s="41" t="s">
        <v>6</v>
      </c>
      <c r="B9" s="42">
        <v>126.93</v>
      </c>
      <c r="C9" s="43">
        <v>126.93</v>
      </c>
      <c r="D9" s="43">
        <v>126.93</v>
      </c>
      <c r="E9" s="43">
        <v>126.93</v>
      </c>
      <c r="F9" s="43">
        <v>126.33499999999999</v>
      </c>
      <c r="G9" s="43">
        <v>126.33499999999999</v>
      </c>
      <c r="H9" s="43">
        <v>126.33499999999999</v>
      </c>
      <c r="I9" s="43">
        <v>126.33499999999999</v>
      </c>
      <c r="J9" s="43">
        <v>101.9675</v>
      </c>
      <c r="K9" s="43">
        <v>101.9675</v>
      </c>
      <c r="L9" s="43">
        <v>101.9675</v>
      </c>
      <c r="M9" s="43">
        <v>101.9675</v>
      </c>
      <c r="N9" s="43">
        <v>105.3075</v>
      </c>
      <c r="O9" s="43">
        <v>105.3075</v>
      </c>
      <c r="P9" s="43">
        <v>105.3075</v>
      </c>
      <c r="Q9" s="43">
        <v>105.3075</v>
      </c>
      <c r="R9" s="43">
        <v>115.405</v>
      </c>
      <c r="S9" s="43">
        <v>115.405</v>
      </c>
      <c r="T9" s="43">
        <v>115.405</v>
      </c>
      <c r="U9" s="43">
        <v>115.405</v>
      </c>
      <c r="V9" s="43">
        <v>121.2825</v>
      </c>
      <c r="W9" s="43">
        <v>121.2825</v>
      </c>
      <c r="X9" s="43">
        <v>121.2825</v>
      </c>
      <c r="Y9" s="43">
        <v>121.2825</v>
      </c>
      <c r="Z9" s="43">
        <v>124.1</v>
      </c>
      <c r="AA9" s="43">
        <v>124.1</v>
      </c>
      <c r="AB9" s="43">
        <v>124.1</v>
      </c>
      <c r="AC9" s="43">
        <v>124.1</v>
      </c>
      <c r="AD9" s="43">
        <v>78.212500000000006</v>
      </c>
      <c r="AE9" s="43">
        <v>78.212500000000006</v>
      </c>
      <c r="AF9" s="43">
        <v>78.212500000000006</v>
      </c>
      <c r="AG9" s="43">
        <v>78.212500000000006</v>
      </c>
      <c r="AH9" s="43">
        <v>9.6649999999999991</v>
      </c>
      <c r="AI9" s="43">
        <v>9.6649999999999991</v>
      </c>
      <c r="AJ9" s="43">
        <v>9.6649999999999991</v>
      </c>
      <c r="AK9" s="43">
        <v>9.6649999999999991</v>
      </c>
      <c r="AL9" s="43">
        <v>-9.74</v>
      </c>
      <c r="AM9" s="43">
        <v>-9.74</v>
      </c>
      <c r="AN9" s="43">
        <v>-9.74</v>
      </c>
      <c r="AO9" s="43">
        <v>-9.74</v>
      </c>
      <c r="AP9" s="43">
        <v>-12.46</v>
      </c>
      <c r="AQ9" s="43">
        <v>-12.46</v>
      </c>
      <c r="AR9" s="43">
        <v>-12.46</v>
      </c>
      <c r="AS9" s="43">
        <v>-12.46</v>
      </c>
      <c r="AT9" s="43">
        <v>-13.657500000000001</v>
      </c>
      <c r="AU9" s="43">
        <v>-13.657500000000001</v>
      </c>
      <c r="AV9" s="43">
        <v>-13.657500000000001</v>
      </c>
      <c r="AW9" s="43">
        <v>-13.657500000000001</v>
      </c>
      <c r="AX9" s="43">
        <v>-10.2075</v>
      </c>
      <c r="AY9" s="43">
        <v>-10.2075</v>
      </c>
      <c r="AZ9" s="43">
        <v>-10.2075</v>
      </c>
      <c r="BA9" s="43">
        <v>-10.2075</v>
      </c>
      <c r="BB9" s="43">
        <v>-3.8774999999999999</v>
      </c>
      <c r="BC9" s="43">
        <v>-3.8774999999999999</v>
      </c>
      <c r="BD9" s="43">
        <v>-3.8774999999999999</v>
      </c>
      <c r="BE9" s="43">
        <v>-3.8774999999999999</v>
      </c>
      <c r="BF9" s="43">
        <v>-6.9524999999999997</v>
      </c>
      <c r="BG9" s="43">
        <v>-6.9524999999999997</v>
      </c>
      <c r="BH9" s="43">
        <v>-6.9524999999999997</v>
      </c>
      <c r="BI9" s="43">
        <v>-6.9524999999999997</v>
      </c>
      <c r="BJ9" s="43">
        <v>59.094999999999999</v>
      </c>
      <c r="BK9" s="43">
        <v>59.094999999999999</v>
      </c>
      <c r="BL9" s="43">
        <v>59.094999999999999</v>
      </c>
      <c r="BM9" s="43">
        <v>59.094999999999999</v>
      </c>
      <c r="BN9" s="43">
        <v>109.95</v>
      </c>
      <c r="BO9" s="43">
        <v>109.95</v>
      </c>
      <c r="BP9" s="43">
        <v>109.95</v>
      </c>
      <c r="BQ9" s="43">
        <v>109.95</v>
      </c>
      <c r="BR9" s="43">
        <v>109.1575</v>
      </c>
      <c r="BS9" s="43">
        <v>109.1575</v>
      </c>
      <c r="BT9" s="43">
        <v>109.1575</v>
      </c>
      <c r="BU9" s="43">
        <v>109.1575</v>
      </c>
      <c r="BV9" s="43">
        <v>143.21</v>
      </c>
      <c r="BW9" s="43">
        <v>143.21</v>
      </c>
      <c r="BX9" s="43">
        <v>143.21</v>
      </c>
      <c r="BY9" s="43">
        <v>143.21</v>
      </c>
      <c r="BZ9" s="43">
        <v>119.4825</v>
      </c>
      <c r="CA9" s="43">
        <v>119.4825</v>
      </c>
      <c r="CB9" s="43">
        <v>119.4825</v>
      </c>
      <c r="CC9" s="43">
        <v>119.4825</v>
      </c>
      <c r="CD9" s="43">
        <v>144.19499999999999</v>
      </c>
      <c r="CE9" s="43">
        <v>144.19499999999999</v>
      </c>
      <c r="CF9" s="43">
        <v>144.19499999999999</v>
      </c>
      <c r="CG9" s="43">
        <v>144.19499999999999</v>
      </c>
      <c r="CH9" s="43">
        <v>111.5325</v>
      </c>
      <c r="CI9" s="43">
        <v>111.5325</v>
      </c>
      <c r="CJ9" s="43">
        <v>111.5325</v>
      </c>
      <c r="CK9" s="43">
        <v>111.5325</v>
      </c>
      <c r="CL9" s="43">
        <v>126.76</v>
      </c>
      <c r="CM9" s="43">
        <v>126.76</v>
      </c>
      <c r="CN9" s="43">
        <v>126.76</v>
      </c>
      <c r="CO9" s="43">
        <v>126.76</v>
      </c>
      <c r="CP9" s="43">
        <v>95.492500000000007</v>
      </c>
      <c r="CQ9" s="43">
        <v>95.492500000000007</v>
      </c>
      <c r="CR9" s="43">
        <v>95.492500000000007</v>
      </c>
      <c r="CS9" s="43">
        <v>95.492500000000007</v>
      </c>
      <c r="CT9" s="44"/>
      <c r="CU9" s="44"/>
      <c r="CV9" s="44"/>
      <c r="CW9" s="45"/>
      <c r="CX9" s="46">
        <f>IF(SUM(B9:CW9)&lt;&gt;0,AVERAGEIF(B9:CW9,"&lt;&gt;"""),"")</f>
        <v>77.966041666666698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10.722</v>
      </c>
      <c r="C15" s="71">
        <v>13.147</v>
      </c>
      <c r="D15" s="71">
        <v>10.593999999999999</v>
      </c>
      <c r="E15" s="71">
        <v>11.276999999999999</v>
      </c>
      <c r="F15" s="71">
        <v>11.557</v>
      </c>
      <c r="G15" s="71">
        <v>11.951000000000001</v>
      </c>
      <c r="H15" s="71">
        <v>8.8149999999999995</v>
      </c>
      <c r="I15" s="71">
        <v>9.1370000000000005</v>
      </c>
      <c r="J15" s="71">
        <v>9.0280000000000005</v>
      </c>
      <c r="K15" s="71">
        <v>10.762</v>
      </c>
      <c r="L15" s="71">
        <v>11.608000000000001</v>
      </c>
      <c r="M15" s="71">
        <v>16.895</v>
      </c>
      <c r="N15" s="71">
        <v>12.596</v>
      </c>
      <c r="O15" s="71">
        <v>12.833</v>
      </c>
      <c r="P15" s="71">
        <v>10.602</v>
      </c>
      <c r="Q15" s="71">
        <v>9.8979999999999997</v>
      </c>
      <c r="R15" s="71">
        <v>13.657999999999999</v>
      </c>
      <c r="S15" s="71">
        <v>13.959</v>
      </c>
      <c r="T15" s="71">
        <v>13.78</v>
      </c>
      <c r="U15" s="71">
        <v>14.584</v>
      </c>
      <c r="V15" s="71">
        <v>28.672999999999998</v>
      </c>
      <c r="W15" s="71">
        <v>14.454000000000001</v>
      </c>
      <c r="X15" s="71">
        <v>15.637</v>
      </c>
      <c r="Y15" s="71">
        <v>16.818999999999999</v>
      </c>
      <c r="Z15" s="71">
        <v>17.829999999999998</v>
      </c>
      <c r="AA15" s="71">
        <v>24.613</v>
      </c>
      <c r="AB15" s="71">
        <v>26.308</v>
      </c>
      <c r="AC15" s="71">
        <v>6.51</v>
      </c>
      <c r="AD15" s="71">
        <v>13.664</v>
      </c>
      <c r="AE15" s="71">
        <v>5.42</v>
      </c>
      <c r="AF15" s="71">
        <v>5.5919999999999996</v>
      </c>
      <c r="AG15" s="71">
        <v>5.9429999999999996</v>
      </c>
      <c r="AH15" s="71">
        <v>18.157</v>
      </c>
      <c r="AI15" s="71">
        <v>6.6239999999999997</v>
      </c>
      <c r="AJ15" s="71">
        <v>5.9269999999999996</v>
      </c>
      <c r="AK15" s="71">
        <v>100.05</v>
      </c>
      <c r="AL15" s="71">
        <v>92.802999999999997</v>
      </c>
      <c r="AM15" s="71">
        <v>116.697</v>
      </c>
      <c r="AN15" s="71">
        <v>115.73699999999999</v>
      </c>
      <c r="AO15" s="71">
        <v>122.64400000000001</v>
      </c>
      <c r="AP15" s="71">
        <v>98.144999999999996</v>
      </c>
      <c r="AQ15" s="71">
        <v>99.344999999999999</v>
      </c>
      <c r="AR15" s="71">
        <v>97.718000000000004</v>
      </c>
      <c r="AS15" s="71">
        <v>86.388000000000005</v>
      </c>
      <c r="AT15" s="71">
        <v>70.603999999999999</v>
      </c>
      <c r="AU15" s="71">
        <v>161.96700000000001</v>
      </c>
      <c r="AV15" s="71">
        <v>38.116</v>
      </c>
      <c r="AW15" s="71">
        <v>37.859000000000002</v>
      </c>
      <c r="AX15" s="71">
        <v>1.4730000000000001</v>
      </c>
      <c r="AY15" s="71">
        <v>2.0670000000000002</v>
      </c>
      <c r="AZ15" s="71">
        <v>2.1960000000000002</v>
      </c>
      <c r="BA15" s="71">
        <v>2.5550000000000002</v>
      </c>
      <c r="BB15" s="71">
        <v>117.77</v>
      </c>
      <c r="BC15" s="71">
        <v>74.123999999999995</v>
      </c>
      <c r="BD15" s="71">
        <v>40.353000000000002</v>
      </c>
      <c r="BE15" s="71">
        <v>91.253</v>
      </c>
      <c r="BF15" s="71">
        <v>77.093000000000004</v>
      </c>
      <c r="BG15" s="71">
        <v>73.435000000000002</v>
      </c>
      <c r="BH15" s="71">
        <v>72.341999999999999</v>
      </c>
      <c r="BI15" s="71">
        <v>71.995000000000005</v>
      </c>
      <c r="BJ15" s="71"/>
      <c r="BK15" s="71"/>
      <c r="BL15" s="71">
        <v>0.67600000000000005</v>
      </c>
      <c r="BM15" s="71">
        <v>0.36199999999999999</v>
      </c>
      <c r="BN15" s="71">
        <v>5.266</v>
      </c>
      <c r="BO15" s="71">
        <v>2.5710000000000002</v>
      </c>
      <c r="BP15" s="71">
        <v>12.182</v>
      </c>
      <c r="BQ15" s="71">
        <v>5.2759999999999998</v>
      </c>
      <c r="BR15" s="71">
        <v>9.4930000000000003</v>
      </c>
      <c r="BS15" s="71">
        <v>8.4870000000000001</v>
      </c>
      <c r="BT15" s="71">
        <v>5</v>
      </c>
      <c r="BU15" s="71">
        <v>8.7639999999999993</v>
      </c>
      <c r="BV15" s="71">
        <v>9.7810000000000006</v>
      </c>
      <c r="BW15" s="71">
        <v>10.656000000000001</v>
      </c>
      <c r="BX15" s="71">
        <v>9.6199999999999992</v>
      </c>
      <c r="BY15" s="71">
        <v>9.3320000000000007</v>
      </c>
      <c r="BZ15" s="71">
        <v>13.414</v>
      </c>
      <c r="CA15" s="71">
        <v>12.01</v>
      </c>
      <c r="CB15" s="71">
        <v>12.108000000000001</v>
      </c>
      <c r="CC15" s="71">
        <v>14.93</v>
      </c>
      <c r="CD15" s="71">
        <v>9.1340000000000003</v>
      </c>
      <c r="CE15" s="71">
        <v>13.797000000000001</v>
      </c>
      <c r="CF15" s="71">
        <v>14.882</v>
      </c>
      <c r="CG15" s="71">
        <v>16.564</v>
      </c>
      <c r="CH15" s="71">
        <v>14.087999999999999</v>
      </c>
      <c r="CI15" s="71">
        <v>11.45</v>
      </c>
      <c r="CJ15" s="71">
        <v>10.244999999999999</v>
      </c>
      <c r="CK15" s="71">
        <v>14.975</v>
      </c>
      <c r="CL15" s="71">
        <v>17.481000000000002</v>
      </c>
      <c r="CM15" s="71">
        <v>16.920999999999999</v>
      </c>
      <c r="CN15" s="71">
        <v>17.088999999999999</v>
      </c>
      <c r="CO15" s="71">
        <v>11.227</v>
      </c>
      <c r="CP15" s="71">
        <v>11.337999999999999</v>
      </c>
      <c r="CQ15" s="71">
        <v>13.875999999999999</v>
      </c>
      <c r="CR15" s="71">
        <v>11.164</v>
      </c>
      <c r="CS15" s="71">
        <v>11.379</v>
      </c>
      <c r="CT15" s="72"/>
      <c r="CU15" s="72"/>
      <c r="CV15" s="72"/>
      <c r="CW15" s="73"/>
      <c r="CX15" s="74">
        <f t="array" ref="CX15">SUMPRODUCT(B15:CW15*0.25)</f>
        <v>669.96024999999997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10.722</v>
      </c>
      <c r="C17" s="77">
        <f t="shared" ref="C17:BN17" si="0">SUM(C11:C16)</f>
        <v>13.147</v>
      </c>
      <c r="D17" s="77">
        <f t="shared" si="0"/>
        <v>10.593999999999999</v>
      </c>
      <c r="E17" s="77">
        <f t="shared" si="0"/>
        <v>11.276999999999999</v>
      </c>
      <c r="F17" s="77">
        <f t="shared" si="0"/>
        <v>11.557</v>
      </c>
      <c r="G17" s="77">
        <f t="shared" si="0"/>
        <v>11.951000000000001</v>
      </c>
      <c r="H17" s="77">
        <f t="shared" si="0"/>
        <v>8.8149999999999995</v>
      </c>
      <c r="I17" s="77">
        <f t="shared" si="0"/>
        <v>9.1370000000000005</v>
      </c>
      <c r="J17" s="77">
        <f t="shared" si="0"/>
        <v>9.0280000000000005</v>
      </c>
      <c r="K17" s="77">
        <f t="shared" si="0"/>
        <v>10.762</v>
      </c>
      <c r="L17" s="77">
        <f t="shared" si="0"/>
        <v>11.608000000000001</v>
      </c>
      <c r="M17" s="77">
        <f t="shared" si="0"/>
        <v>16.895</v>
      </c>
      <c r="N17" s="77">
        <f t="shared" si="0"/>
        <v>12.596</v>
      </c>
      <c r="O17" s="77">
        <f t="shared" si="0"/>
        <v>12.833</v>
      </c>
      <c r="P17" s="77">
        <f t="shared" si="0"/>
        <v>10.602</v>
      </c>
      <c r="Q17" s="77">
        <f t="shared" si="0"/>
        <v>9.8979999999999997</v>
      </c>
      <c r="R17" s="77">
        <f t="shared" si="0"/>
        <v>13.657999999999999</v>
      </c>
      <c r="S17" s="77">
        <f t="shared" si="0"/>
        <v>13.959</v>
      </c>
      <c r="T17" s="77">
        <f t="shared" si="0"/>
        <v>13.78</v>
      </c>
      <c r="U17" s="77">
        <f t="shared" si="0"/>
        <v>14.584</v>
      </c>
      <c r="V17" s="77">
        <f t="shared" si="0"/>
        <v>28.672999999999998</v>
      </c>
      <c r="W17" s="77">
        <f t="shared" si="0"/>
        <v>14.454000000000001</v>
      </c>
      <c r="X17" s="77">
        <f t="shared" si="0"/>
        <v>15.637</v>
      </c>
      <c r="Y17" s="77">
        <f t="shared" si="0"/>
        <v>16.818999999999999</v>
      </c>
      <c r="Z17" s="77">
        <f t="shared" si="0"/>
        <v>17.829999999999998</v>
      </c>
      <c r="AA17" s="77">
        <f t="shared" si="0"/>
        <v>24.613</v>
      </c>
      <c r="AB17" s="77">
        <f t="shared" si="0"/>
        <v>26.308</v>
      </c>
      <c r="AC17" s="77">
        <f t="shared" si="0"/>
        <v>6.51</v>
      </c>
      <c r="AD17" s="77">
        <f t="shared" si="0"/>
        <v>13.664</v>
      </c>
      <c r="AE17" s="77">
        <f t="shared" si="0"/>
        <v>5.42</v>
      </c>
      <c r="AF17" s="77">
        <f t="shared" si="0"/>
        <v>5.5919999999999996</v>
      </c>
      <c r="AG17" s="77">
        <f t="shared" si="0"/>
        <v>5.9429999999999996</v>
      </c>
      <c r="AH17" s="77">
        <f t="shared" si="0"/>
        <v>18.157</v>
      </c>
      <c r="AI17" s="77">
        <f t="shared" si="0"/>
        <v>6.6239999999999997</v>
      </c>
      <c r="AJ17" s="77">
        <f t="shared" si="0"/>
        <v>5.9269999999999996</v>
      </c>
      <c r="AK17" s="77">
        <f t="shared" si="0"/>
        <v>100.05</v>
      </c>
      <c r="AL17" s="77">
        <f t="shared" si="0"/>
        <v>92.802999999999997</v>
      </c>
      <c r="AM17" s="77">
        <f t="shared" si="0"/>
        <v>116.697</v>
      </c>
      <c r="AN17" s="77">
        <f t="shared" si="0"/>
        <v>115.73699999999999</v>
      </c>
      <c r="AO17" s="77">
        <f t="shared" si="0"/>
        <v>122.64400000000001</v>
      </c>
      <c r="AP17" s="77">
        <f t="shared" si="0"/>
        <v>98.144999999999996</v>
      </c>
      <c r="AQ17" s="77">
        <f t="shared" si="0"/>
        <v>99.344999999999999</v>
      </c>
      <c r="AR17" s="77">
        <f t="shared" si="0"/>
        <v>97.718000000000004</v>
      </c>
      <c r="AS17" s="77">
        <f t="shared" si="0"/>
        <v>86.388000000000005</v>
      </c>
      <c r="AT17" s="77">
        <f t="shared" si="0"/>
        <v>70.603999999999999</v>
      </c>
      <c r="AU17" s="77">
        <f t="shared" si="0"/>
        <v>161.96700000000001</v>
      </c>
      <c r="AV17" s="77">
        <f t="shared" si="0"/>
        <v>38.116</v>
      </c>
      <c r="AW17" s="77">
        <f t="shared" si="0"/>
        <v>37.859000000000002</v>
      </c>
      <c r="AX17" s="77">
        <f t="shared" si="0"/>
        <v>1.4730000000000001</v>
      </c>
      <c r="AY17" s="77">
        <f t="shared" si="0"/>
        <v>2.0670000000000002</v>
      </c>
      <c r="AZ17" s="77">
        <f t="shared" si="0"/>
        <v>2.1960000000000002</v>
      </c>
      <c r="BA17" s="77">
        <f t="shared" si="0"/>
        <v>2.5550000000000002</v>
      </c>
      <c r="BB17" s="77">
        <f t="shared" si="0"/>
        <v>117.77</v>
      </c>
      <c r="BC17" s="77">
        <f t="shared" si="0"/>
        <v>74.123999999999995</v>
      </c>
      <c r="BD17" s="77">
        <f t="shared" si="0"/>
        <v>40.353000000000002</v>
      </c>
      <c r="BE17" s="77">
        <f t="shared" si="0"/>
        <v>91.253</v>
      </c>
      <c r="BF17" s="77">
        <f t="shared" si="0"/>
        <v>77.093000000000004</v>
      </c>
      <c r="BG17" s="77">
        <f t="shared" si="0"/>
        <v>73.435000000000002</v>
      </c>
      <c r="BH17" s="77">
        <f t="shared" si="0"/>
        <v>72.341999999999999</v>
      </c>
      <c r="BI17" s="77">
        <f t="shared" si="0"/>
        <v>71.995000000000005</v>
      </c>
      <c r="BJ17" s="77">
        <f t="shared" si="0"/>
        <v>0</v>
      </c>
      <c r="BK17" s="77">
        <f t="shared" si="0"/>
        <v>0</v>
      </c>
      <c r="BL17" s="77">
        <f t="shared" si="0"/>
        <v>0.67600000000000005</v>
      </c>
      <c r="BM17" s="77">
        <f t="shared" si="0"/>
        <v>0.36199999999999999</v>
      </c>
      <c r="BN17" s="77">
        <f t="shared" si="0"/>
        <v>5.266</v>
      </c>
      <c r="BO17" s="77">
        <f t="shared" ref="BO17:CW17" si="1">SUM(BO11:BO16)</f>
        <v>2.5710000000000002</v>
      </c>
      <c r="BP17" s="77">
        <f t="shared" si="1"/>
        <v>12.182</v>
      </c>
      <c r="BQ17" s="77">
        <f t="shared" si="1"/>
        <v>5.2759999999999998</v>
      </c>
      <c r="BR17" s="77">
        <f t="shared" si="1"/>
        <v>9.4930000000000003</v>
      </c>
      <c r="BS17" s="77">
        <f t="shared" si="1"/>
        <v>8.4870000000000001</v>
      </c>
      <c r="BT17" s="77">
        <f t="shared" si="1"/>
        <v>5</v>
      </c>
      <c r="BU17" s="77">
        <f t="shared" si="1"/>
        <v>8.7639999999999993</v>
      </c>
      <c r="BV17" s="77">
        <f t="shared" si="1"/>
        <v>9.7810000000000006</v>
      </c>
      <c r="BW17" s="77">
        <f t="shared" si="1"/>
        <v>10.656000000000001</v>
      </c>
      <c r="BX17" s="77">
        <f t="shared" si="1"/>
        <v>9.6199999999999992</v>
      </c>
      <c r="BY17" s="77">
        <f t="shared" si="1"/>
        <v>9.3320000000000007</v>
      </c>
      <c r="BZ17" s="77">
        <f t="shared" si="1"/>
        <v>13.414</v>
      </c>
      <c r="CA17" s="77">
        <f t="shared" si="1"/>
        <v>12.01</v>
      </c>
      <c r="CB17" s="77">
        <f t="shared" si="1"/>
        <v>12.108000000000001</v>
      </c>
      <c r="CC17" s="77">
        <f t="shared" si="1"/>
        <v>14.93</v>
      </c>
      <c r="CD17" s="77">
        <f t="shared" si="1"/>
        <v>9.1340000000000003</v>
      </c>
      <c r="CE17" s="77">
        <f t="shared" si="1"/>
        <v>13.797000000000001</v>
      </c>
      <c r="CF17" s="77">
        <f t="shared" si="1"/>
        <v>14.882</v>
      </c>
      <c r="CG17" s="77">
        <f t="shared" si="1"/>
        <v>16.564</v>
      </c>
      <c r="CH17" s="77">
        <f t="shared" si="1"/>
        <v>14.087999999999999</v>
      </c>
      <c r="CI17" s="77">
        <f t="shared" si="1"/>
        <v>11.45</v>
      </c>
      <c r="CJ17" s="77">
        <f t="shared" si="1"/>
        <v>10.244999999999999</v>
      </c>
      <c r="CK17" s="77">
        <f t="shared" si="1"/>
        <v>14.975</v>
      </c>
      <c r="CL17" s="77">
        <f t="shared" si="1"/>
        <v>17.481000000000002</v>
      </c>
      <c r="CM17" s="77">
        <f t="shared" si="1"/>
        <v>16.920999999999999</v>
      </c>
      <c r="CN17" s="77">
        <f t="shared" si="1"/>
        <v>17.088999999999999</v>
      </c>
      <c r="CO17" s="77">
        <f t="shared" si="1"/>
        <v>11.227</v>
      </c>
      <c r="CP17" s="77">
        <f t="shared" si="1"/>
        <v>11.337999999999999</v>
      </c>
      <c r="CQ17" s="77">
        <f t="shared" si="1"/>
        <v>13.875999999999999</v>
      </c>
      <c r="CR17" s="77">
        <f t="shared" si="1"/>
        <v>11.164</v>
      </c>
      <c r="CS17" s="77">
        <f t="shared" si="1"/>
        <v>11.379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669.96024999999997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>
        <v>4.4859999999999998</v>
      </c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>
        <v>42</v>
      </c>
      <c r="BG20" s="88">
        <v>42</v>
      </c>
      <c r="BH20" s="88">
        <v>42</v>
      </c>
      <c r="BI20" s="88">
        <v>42</v>
      </c>
      <c r="BJ20" s="88">
        <v>42</v>
      </c>
      <c r="BK20" s="88">
        <v>42</v>
      </c>
      <c r="BL20" s="88">
        <v>42</v>
      </c>
      <c r="BM20" s="88">
        <v>42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169.1215</v>
      </c>
    </row>
    <row r="21" spans="1:102" ht="24.95" customHeight="1" x14ac:dyDescent="0.2">
      <c r="A21" s="92" t="s">
        <v>17</v>
      </c>
      <c r="B21" s="93">
        <v>6.8120000000000003</v>
      </c>
      <c r="C21" s="94">
        <v>15.369</v>
      </c>
      <c r="D21" s="94">
        <v>10.400000000000002</v>
      </c>
      <c r="E21" s="94">
        <v>10.368000000000002</v>
      </c>
      <c r="F21" s="94">
        <v>10.284000000000001</v>
      </c>
      <c r="G21" s="94">
        <v>10.336</v>
      </c>
      <c r="H21" s="94">
        <v>10.364000000000001</v>
      </c>
      <c r="I21" s="94">
        <v>6.8000000000000007</v>
      </c>
      <c r="J21" s="94">
        <v>6.7920000000000007</v>
      </c>
      <c r="K21" s="94">
        <v>6.7480000000000002</v>
      </c>
      <c r="L21" s="94">
        <v>6.3079999999999998</v>
      </c>
      <c r="M21" s="94">
        <v>6.24</v>
      </c>
      <c r="N21" s="94">
        <v>6.1920000000000002</v>
      </c>
      <c r="O21" s="94">
        <v>6.2040000000000006</v>
      </c>
      <c r="P21" s="94">
        <v>10.224</v>
      </c>
      <c r="Q21" s="94">
        <v>10.176</v>
      </c>
      <c r="R21" s="94">
        <v>10.164</v>
      </c>
      <c r="S21" s="94">
        <v>10.136000000000001</v>
      </c>
      <c r="T21" s="94">
        <v>10.044</v>
      </c>
      <c r="U21" s="94">
        <v>10.008000000000001</v>
      </c>
      <c r="V21" s="94">
        <v>3.476</v>
      </c>
      <c r="W21" s="94">
        <v>10.588000000000001</v>
      </c>
      <c r="X21" s="94">
        <v>10.588000000000001</v>
      </c>
      <c r="Y21" s="94">
        <v>7.52</v>
      </c>
      <c r="Z21" s="94">
        <v>15.538000000000002</v>
      </c>
      <c r="AA21" s="94">
        <v>15.959</v>
      </c>
      <c r="AB21" s="94">
        <v>15.69</v>
      </c>
      <c r="AC21" s="94">
        <v>3.7760000000000002</v>
      </c>
      <c r="AD21" s="94">
        <v>11.036</v>
      </c>
      <c r="AE21" s="94">
        <v>7.3920000000000003</v>
      </c>
      <c r="AF21" s="94">
        <v>6.492</v>
      </c>
      <c r="AG21" s="94">
        <v>3.6240000000000001</v>
      </c>
      <c r="AH21" s="94">
        <v>0.72399999999999998</v>
      </c>
      <c r="AI21" s="94">
        <v>2.1840000000000002</v>
      </c>
      <c r="AJ21" s="94">
        <v>0.64800000000000002</v>
      </c>
      <c r="AK21" s="94">
        <v>2.052</v>
      </c>
      <c r="AL21" s="94">
        <v>0.64800000000000002</v>
      </c>
      <c r="AM21" s="94">
        <v>4.7989999999999995</v>
      </c>
      <c r="AN21" s="94">
        <v>5.0119999999999996</v>
      </c>
      <c r="AO21" s="94">
        <v>5.0579999999999998</v>
      </c>
      <c r="AP21" s="94">
        <v>5.0190000000000001</v>
      </c>
      <c r="AQ21" s="94">
        <v>4.968</v>
      </c>
      <c r="AR21" s="94">
        <v>5.0469999999999997</v>
      </c>
      <c r="AS21" s="94">
        <v>5.0449999999999999</v>
      </c>
      <c r="AT21" s="94">
        <v>5.1919999999999993</v>
      </c>
      <c r="AU21" s="94">
        <v>5.1930000000000005</v>
      </c>
      <c r="AV21" s="94">
        <v>5.1479999999999997</v>
      </c>
      <c r="AW21" s="94">
        <v>11.233999999999998</v>
      </c>
      <c r="AX21" s="94">
        <v>5.1379999999999999</v>
      </c>
      <c r="AY21" s="94">
        <v>0.56799999999999995</v>
      </c>
      <c r="AZ21" s="94">
        <v>0.49199999999999999</v>
      </c>
      <c r="BA21" s="94">
        <v>0.48</v>
      </c>
      <c r="BB21" s="94">
        <v>0.46800000000000003</v>
      </c>
      <c r="BC21" s="94">
        <v>0.56000000000000005</v>
      </c>
      <c r="BD21" s="94">
        <v>0.57199999999999995</v>
      </c>
      <c r="BE21" s="94">
        <v>0.51600000000000001</v>
      </c>
      <c r="BF21" s="94">
        <v>0.51200000000000001</v>
      </c>
      <c r="BG21" s="94">
        <v>0.52400000000000002</v>
      </c>
      <c r="BH21" s="94">
        <v>2.5840000000000001</v>
      </c>
      <c r="BI21" s="94">
        <v>2.556</v>
      </c>
      <c r="BJ21" s="94">
        <v>0.38400000000000001</v>
      </c>
      <c r="BK21" s="94"/>
      <c r="BL21" s="94">
        <v>0.45200000000000001</v>
      </c>
      <c r="BM21" s="94">
        <v>0.45600000000000002</v>
      </c>
      <c r="BN21" s="94">
        <v>2.944</v>
      </c>
      <c r="BO21" s="94">
        <v>10.103999999999999</v>
      </c>
      <c r="BP21" s="94">
        <v>10.220000000000001</v>
      </c>
      <c r="BQ21" s="94">
        <v>4.9000000000000004</v>
      </c>
      <c r="BR21" s="94">
        <v>3.1760000000000002</v>
      </c>
      <c r="BS21" s="94">
        <v>3.2600000000000002</v>
      </c>
      <c r="BT21" s="94">
        <v>5.5200000000000005</v>
      </c>
      <c r="BU21" s="94">
        <v>0.73199999999999998</v>
      </c>
      <c r="BV21" s="94">
        <v>0.624</v>
      </c>
      <c r="BW21" s="94">
        <v>4.6280000000000001</v>
      </c>
      <c r="BX21" s="94">
        <v>8.1839999999999993</v>
      </c>
      <c r="BY21" s="94">
        <v>8.18</v>
      </c>
      <c r="BZ21" s="94">
        <v>0.56799999999999995</v>
      </c>
      <c r="CA21" s="94">
        <v>0.57199999999999995</v>
      </c>
      <c r="CB21" s="94">
        <v>0.55200000000000005</v>
      </c>
      <c r="CC21" s="94">
        <v>6.6839999999999993</v>
      </c>
      <c r="CD21" s="94">
        <v>3.976</v>
      </c>
      <c r="CE21" s="94">
        <v>7.4119999999999999</v>
      </c>
      <c r="CF21" s="94">
        <v>9.863999999999999</v>
      </c>
      <c r="CG21" s="94">
        <v>6.18</v>
      </c>
      <c r="CH21" s="94">
        <v>8.5519999999999996</v>
      </c>
      <c r="CI21" s="94">
        <v>4.88</v>
      </c>
      <c r="CJ21" s="94">
        <v>4.8639999999999999</v>
      </c>
      <c r="CK21" s="94">
        <v>4.9119999999999999</v>
      </c>
      <c r="CL21" s="94">
        <v>8.4919999999999991</v>
      </c>
      <c r="CM21" s="94">
        <v>6.1999999999999993</v>
      </c>
      <c r="CN21" s="94">
        <v>5.7919999999999998</v>
      </c>
      <c r="CO21" s="94">
        <v>2.5720000000000001</v>
      </c>
      <c r="CP21" s="94">
        <v>2.56</v>
      </c>
      <c r="CQ21" s="94">
        <v>2.5840000000000001</v>
      </c>
      <c r="CR21" s="94">
        <v>2.5760000000000001</v>
      </c>
      <c r="CS21" s="94">
        <v>2.56</v>
      </c>
      <c r="CT21" s="95"/>
      <c r="CU21" s="95"/>
      <c r="CV21" s="95"/>
      <c r="CW21" s="96"/>
      <c r="CX21" s="97">
        <f t="array" ref="CX21">SUMPRODUCT(B21:CW21*0.25)</f>
        <v>132.67625000000004</v>
      </c>
    </row>
    <row r="22" spans="1:102" ht="24.95" customHeight="1" x14ac:dyDescent="0.2">
      <c r="A22" s="92" t="s">
        <v>18</v>
      </c>
      <c r="B22" s="98">
        <v>17.504999999999999</v>
      </c>
      <c r="C22" s="99">
        <v>22.009999999999998</v>
      </c>
      <c r="D22" s="99">
        <v>17.786000000000001</v>
      </c>
      <c r="E22" s="99">
        <v>16.89</v>
      </c>
      <c r="F22" s="99">
        <v>55.567</v>
      </c>
      <c r="G22" s="99">
        <v>17.68</v>
      </c>
      <c r="H22" s="99">
        <v>13.815999999999999</v>
      </c>
      <c r="I22" s="99">
        <v>11.856999999999999</v>
      </c>
      <c r="J22" s="99">
        <v>9.6179999999999986</v>
      </c>
      <c r="K22" s="99">
        <v>6.7929999999999993</v>
      </c>
      <c r="L22" s="99">
        <v>9.3290000000000006</v>
      </c>
      <c r="M22" s="99">
        <v>6.157</v>
      </c>
      <c r="N22" s="99">
        <v>7.4559999999999995</v>
      </c>
      <c r="O22" s="99">
        <v>6.1549999999999994</v>
      </c>
      <c r="P22" s="99">
        <v>10.669</v>
      </c>
      <c r="Q22" s="99">
        <v>10.769</v>
      </c>
      <c r="R22" s="99">
        <v>9.7280000000000015</v>
      </c>
      <c r="S22" s="99">
        <v>11.499000000000001</v>
      </c>
      <c r="T22" s="99">
        <v>11.960999999999999</v>
      </c>
      <c r="U22" s="99">
        <v>11.329000000000001</v>
      </c>
      <c r="V22" s="99">
        <v>6.0250000000000004</v>
      </c>
      <c r="W22" s="99">
        <v>15.067</v>
      </c>
      <c r="X22" s="99">
        <v>19.391999999999999</v>
      </c>
      <c r="Y22" s="99">
        <v>14.702999999999999</v>
      </c>
      <c r="Z22" s="99">
        <v>21.335999999999995</v>
      </c>
      <c r="AA22" s="99">
        <v>18.638999999999999</v>
      </c>
      <c r="AB22" s="99">
        <v>19.216999999999999</v>
      </c>
      <c r="AC22" s="99">
        <v>4.8540000000000001</v>
      </c>
      <c r="AD22" s="99">
        <v>16.851000000000003</v>
      </c>
      <c r="AE22" s="99">
        <v>13.828999999999999</v>
      </c>
      <c r="AF22" s="99">
        <v>5.0480000000000009</v>
      </c>
      <c r="AG22" s="99">
        <v>2.0760000000000001</v>
      </c>
      <c r="AH22" s="99">
        <v>0.84399999999999997</v>
      </c>
      <c r="AI22" s="99">
        <v>2.2679999999999998</v>
      </c>
      <c r="AJ22" s="99">
        <v>0.85599999999999998</v>
      </c>
      <c r="AK22" s="99">
        <v>2.516</v>
      </c>
      <c r="AL22" s="99">
        <v>2.84</v>
      </c>
      <c r="AM22" s="99">
        <v>6.907</v>
      </c>
      <c r="AN22" s="99">
        <v>6.9610000000000003</v>
      </c>
      <c r="AO22" s="99">
        <v>6.9290000000000003</v>
      </c>
      <c r="AP22" s="99">
        <v>12.440999999999999</v>
      </c>
      <c r="AQ22" s="99">
        <v>14.073</v>
      </c>
      <c r="AR22" s="99">
        <v>16.105999999999998</v>
      </c>
      <c r="AS22" s="99">
        <v>20.433</v>
      </c>
      <c r="AT22" s="99">
        <v>17.058999999999997</v>
      </c>
      <c r="AU22" s="99">
        <v>13.682</v>
      </c>
      <c r="AV22" s="99">
        <v>33.146000000000001</v>
      </c>
      <c r="AW22" s="99">
        <v>55.197000000000003</v>
      </c>
      <c r="AX22" s="99">
        <v>25.434999999999999</v>
      </c>
      <c r="AY22" s="99">
        <v>24.797999999999998</v>
      </c>
      <c r="AZ22" s="99">
        <v>20.715999999999998</v>
      </c>
      <c r="BA22" s="99">
        <v>13.292999999999999</v>
      </c>
      <c r="BB22" s="99">
        <v>0.72</v>
      </c>
      <c r="BC22" s="99">
        <v>5.7140000000000004</v>
      </c>
      <c r="BD22" s="99">
        <v>3.55</v>
      </c>
      <c r="BE22" s="99">
        <v>0.71199999999999997</v>
      </c>
      <c r="BF22" s="99">
        <v>1.8410000000000002</v>
      </c>
      <c r="BG22" s="99">
        <v>1.8210000000000002</v>
      </c>
      <c r="BH22" s="99">
        <v>5.21</v>
      </c>
      <c r="BI22" s="99">
        <v>4.8540000000000001</v>
      </c>
      <c r="BJ22" s="99">
        <v>0.77600000000000002</v>
      </c>
      <c r="BK22" s="99"/>
      <c r="BL22" s="99">
        <v>9.6690000000000005</v>
      </c>
      <c r="BM22" s="99">
        <v>3.4859999999999998</v>
      </c>
      <c r="BN22" s="99">
        <v>20.869</v>
      </c>
      <c r="BO22" s="99">
        <v>28.724</v>
      </c>
      <c r="BP22" s="99">
        <v>37.996000000000002</v>
      </c>
      <c r="BQ22" s="99">
        <v>15.916</v>
      </c>
      <c r="BR22" s="99">
        <v>18.149999999999999</v>
      </c>
      <c r="BS22" s="99">
        <v>18.457999999999998</v>
      </c>
      <c r="BT22" s="99">
        <v>14.784000000000001</v>
      </c>
      <c r="BU22" s="99">
        <v>7.7040000000000006</v>
      </c>
      <c r="BV22" s="99">
        <v>14.723000000000001</v>
      </c>
      <c r="BW22" s="99">
        <v>25.826000000000001</v>
      </c>
      <c r="BX22" s="99">
        <v>33.667000000000002</v>
      </c>
      <c r="BY22" s="99">
        <v>35.868000000000002</v>
      </c>
      <c r="BZ22" s="99">
        <v>12.314</v>
      </c>
      <c r="CA22" s="99">
        <v>11.942</v>
      </c>
      <c r="CB22" s="99">
        <v>11.926</v>
      </c>
      <c r="CC22" s="99">
        <v>24.363</v>
      </c>
      <c r="CD22" s="99">
        <v>14.998999999999999</v>
      </c>
      <c r="CE22" s="99">
        <v>30.355</v>
      </c>
      <c r="CF22" s="99">
        <v>35.584000000000003</v>
      </c>
      <c r="CG22" s="99">
        <v>28.734000000000002</v>
      </c>
      <c r="CH22" s="99">
        <v>31.414999999999999</v>
      </c>
      <c r="CI22" s="99">
        <v>19.876999999999999</v>
      </c>
      <c r="CJ22" s="99">
        <v>16.849</v>
      </c>
      <c r="CK22" s="99">
        <v>23.352999999999998</v>
      </c>
      <c r="CL22" s="99">
        <v>46.256</v>
      </c>
      <c r="CM22" s="99">
        <v>35.994</v>
      </c>
      <c r="CN22" s="99">
        <v>28.664000000000001</v>
      </c>
      <c r="CO22" s="99">
        <v>23.062000000000001</v>
      </c>
      <c r="CP22" s="99">
        <v>13.366999999999999</v>
      </c>
      <c r="CQ22" s="99">
        <v>24.885000000000002</v>
      </c>
      <c r="CR22" s="99">
        <v>24.89</v>
      </c>
      <c r="CS22" s="99">
        <v>23.620999999999999</v>
      </c>
      <c r="CT22" s="100"/>
      <c r="CU22" s="100"/>
      <c r="CV22" s="100"/>
      <c r="CW22" s="96"/>
      <c r="CX22" s="97">
        <f t="array" ref="CX22">SUMPRODUCT(B22:CW22*0.25)</f>
        <v>382.89974999999998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24.317</v>
      </c>
      <c r="C27" s="107">
        <f t="shared" ref="C27:BN27" si="2">SUM(C20:C26)</f>
        <v>37.378999999999998</v>
      </c>
      <c r="D27" s="107">
        <f t="shared" si="2"/>
        <v>28.186000000000003</v>
      </c>
      <c r="E27" s="107">
        <f t="shared" si="2"/>
        <v>27.258000000000003</v>
      </c>
      <c r="F27" s="107">
        <f t="shared" si="2"/>
        <v>65.850999999999999</v>
      </c>
      <c r="G27" s="107">
        <f t="shared" si="2"/>
        <v>28.015999999999998</v>
      </c>
      <c r="H27" s="107">
        <f t="shared" si="2"/>
        <v>24.18</v>
      </c>
      <c r="I27" s="107">
        <f t="shared" si="2"/>
        <v>18.657</v>
      </c>
      <c r="J27" s="107">
        <f t="shared" si="2"/>
        <v>16.41</v>
      </c>
      <c r="K27" s="107">
        <f t="shared" si="2"/>
        <v>13.541</v>
      </c>
      <c r="L27" s="107">
        <f t="shared" si="2"/>
        <v>15.637</v>
      </c>
      <c r="M27" s="107">
        <f t="shared" si="2"/>
        <v>12.397</v>
      </c>
      <c r="N27" s="107">
        <f t="shared" si="2"/>
        <v>13.648</v>
      </c>
      <c r="O27" s="107">
        <f t="shared" si="2"/>
        <v>12.359</v>
      </c>
      <c r="P27" s="107">
        <f t="shared" si="2"/>
        <v>20.893000000000001</v>
      </c>
      <c r="Q27" s="107">
        <f t="shared" si="2"/>
        <v>20.945</v>
      </c>
      <c r="R27" s="107">
        <f t="shared" si="2"/>
        <v>19.892000000000003</v>
      </c>
      <c r="S27" s="107">
        <f t="shared" si="2"/>
        <v>21.635000000000002</v>
      </c>
      <c r="T27" s="107">
        <f t="shared" si="2"/>
        <v>22.004999999999999</v>
      </c>
      <c r="U27" s="107">
        <f t="shared" si="2"/>
        <v>21.337000000000003</v>
      </c>
      <c r="V27" s="107">
        <f t="shared" si="2"/>
        <v>9.5010000000000012</v>
      </c>
      <c r="W27" s="107">
        <f t="shared" si="2"/>
        <v>25.655000000000001</v>
      </c>
      <c r="X27" s="107">
        <f t="shared" si="2"/>
        <v>29.98</v>
      </c>
      <c r="Y27" s="107">
        <f t="shared" si="2"/>
        <v>22.222999999999999</v>
      </c>
      <c r="Z27" s="107">
        <f t="shared" si="2"/>
        <v>36.873999999999995</v>
      </c>
      <c r="AA27" s="107">
        <f t="shared" si="2"/>
        <v>34.597999999999999</v>
      </c>
      <c r="AB27" s="107">
        <f t="shared" si="2"/>
        <v>34.906999999999996</v>
      </c>
      <c r="AC27" s="107">
        <f t="shared" si="2"/>
        <v>8.6300000000000008</v>
      </c>
      <c r="AD27" s="107">
        <f t="shared" si="2"/>
        <v>27.887</v>
      </c>
      <c r="AE27" s="107">
        <f t="shared" si="2"/>
        <v>21.221</v>
      </c>
      <c r="AF27" s="107">
        <f t="shared" si="2"/>
        <v>11.540000000000001</v>
      </c>
      <c r="AG27" s="107">
        <f t="shared" si="2"/>
        <v>5.7</v>
      </c>
      <c r="AH27" s="107">
        <f t="shared" si="2"/>
        <v>1.5680000000000001</v>
      </c>
      <c r="AI27" s="107">
        <f t="shared" si="2"/>
        <v>4.452</v>
      </c>
      <c r="AJ27" s="107">
        <f t="shared" si="2"/>
        <v>1.504</v>
      </c>
      <c r="AK27" s="107">
        <f t="shared" si="2"/>
        <v>4.5679999999999996</v>
      </c>
      <c r="AL27" s="107">
        <f t="shared" si="2"/>
        <v>3.488</v>
      </c>
      <c r="AM27" s="107">
        <f t="shared" si="2"/>
        <v>11.706</v>
      </c>
      <c r="AN27" s="107">
        <f t="shared" si="2"/>
        <v>11.972999999999999</v>
      </c>
      <c r="AO27" s="107">
        <f t="shared" si="2"/>
        <v>11.987</v>
      </c>
      <c r="AP27" s="107">
        <f t="shared" si="2"/>
        <v>17.46</v>
      </c>
      <c r="AQ27" s="107">
        <f t="shared" si="2"/>
        <v>19.041</v>
      </c>
      <c r="AR27" s="107">
        <f t="shared" si="2"/>
        <v>21.152999999999999</v>
      </c>
      <c r="AS27" s="107">
        <f t="shared" si="2"/>
        <v>25.478000000000002</v>
      </c>
      <c r="AT27" s="107">
        <f t="shared" si="2"/>
        <v>22.250999999999998</v>
      </c>
      <c r="AU27" s="107">
        <f t="shared" si="2"/>
        <v>18.875</v>
      </c>
      <c r="AV27" s="107">
        <f t="shared" si="2"/>
        <v>38.293999999999997</v>
      </c>
      <c r="AW27" s="107">
        <f t="shared" si="2"/>
        <v>70.917000000000002</v>
      </c>
      <c r="AX27" s="107">
        <f t="shared" si="2"/>
        <v>72.572999999999993</v>
      </c>
      <c r="AY27" s="107">
        <f t="shared" si="2"/>
        <v>67.366</v>
      </c>
      <c r="AZ27" s="107">
        <f t="shared" si="2"/>
        <v>63.207999999999998</v>
      </c>
      <c r="BA27" s="107">
        <f t="shared" si="2"/>
        <v>55.772999999999996</v>
      </c>
      <c r="BB27" s="107">
        <f t="shared" si="2"/>
        <v>43.188000000000002</v>
      </c>
      <c r="BC27" s="107">
        <f t="shared" si="2"/>
        <v>48.274000000000001</v>
      </c>
      <c r="BD27" s="107">
        <f t="shared" si="2"/>
        <v>46.122</v>
      </c>
      <c r="BE27" s="107">
        <f t="shared" si="2"/>
        <v>43.228000000000002</v>
      </c>
      <c r="BF27" s="107">
        <f t="shared" si="2"/>
        <v>44.353000000000002</v>
      </c>
      <c r="BG27" s="107">
        <f t="shared" si="2"/>
        <v>44.344999999999999</v>
      </c>
      <c r="BH27" s="107">
        <f t="shared" si="2"/>
        <v>49.794000000000004</v>
      </c>
      <c r="BI27" s="107">
        <f t="shared" si="2"/>
        <v>49.41</v>
      </c>
      <c r="BJ27" s="107">
        <f t="shared" si="2"/>
        <v>43.160000000000004</v>
      </c>
      <c r="BK27" s="107">
        <f t="shared" si="2"/>
        <v>42</v>
      </c>
      <c r="BL27" s="107">
        <f t="shared" si="2"/>
        <v>52.120999999999995</v>
      </c>
      <c r="BM27" s="107">
        <f t="shared" si="2"/>
        <v>45.942</v>
      </c>
      <c r="BN27" s="107">
        <f t="shared" si="2"/>
        <v>23.812999999999999</v>
      </c>
      <c r="BO27" s="107">
        <f t="shared" ref="BO27:CW27" si="3">SUM(BO20:BO26)</f>
        <v>38.828000000000003</v>
      </c>
      <c r="BP27" s="107">
        <f t="shared" si="3"/>
        <v>48.216000000000001</v>
      </c>
      <c r="BQ27" s="107">
        <f t="shared" si="3"/>
        <v>20.816000000000003</v>
      </c>
      <c r="BR27" s="107">
        <f t="shared" si="3"/>
        <v>21.326000000000001</v>
      </c>
      <c r="BS27" s="107">
        <f t="shared" si="3"/>
        <v>21.718</v>
      </c>
      <c r="BT27" s="107">
        <f t="shared" si="3"/>
        <v>20.304000000000002</v>
      </c>
      <c r="BU27" s="107">
        <f t="shared" si="3"/>
        <v>8.4359999999999999</v>
      </c>
      <c r="BV27" s="107">
        <f t="shared" si="3"/>
        <v>15.347000000000001</v>
      </c>
      <c r="BW27" s="107">
        <f t="shared" si="3"/>
        <v>30.454000000000001</v>
      </c>
      <c r="BX27" s="107">
        <f t="shared" si="3"/>
        <v>41.850999999999999</v>
      </c>
      <c r="BY27" s="107">
        <f t="shared" si="3"/>
        <v>44.048000000000002</v>
      </c>
      <c r="BZ27" s="107">
        <f t="shared" si="3"/>
        <v>12.882</v>
      </c>
      <c r="CA27" s="107">
        <f t="shared" si="3"/>
        <v>12.513999999999999</v>
      </c>
      <c r="CB27" s="107">
        <f t="shared" si="3"/>
        <v>12.478</v>
      </c>
      <c r="CC27" s="107">
        <f t="shared" si="3"/>
        <v>31.046999999999997</v>
      </c>
      <c r="CD27" s="107">
        <f t="shared" si="3"/>
        <v>18.974999999999998</v>
      </c>
      <c r="CE27" s="107">
        <f t="shared" si="3"/>
        <v>37.767000000000003</v>
      </c>
      <c r="CF27" s="107">
        <f t="shared" si="3"/>
        <v>45.448</v>
      </c>
      <c r="CG27" s="107">
        <f t="shared" si="3"/>
        <v>34.914000000000001</v>
      </c>
      <c r="CH27" s="107">
        <f t="shared" si="3"/>
        <v>39.966999999999999</v>
      </c>
      <c r="CI27" s="107">
        <f t="shared" si="3"/>
        <v>24.756999999999998</v>
      </c>
      <c r="CJ27" s="107">
        <f t="shared" si="3"/>
        <v>21.713000000000001</v>
      </c>
      <c r="CK27" s="107">
        <f t="shared" si="3"/>
        <v>28.264999999999997</v>
      </c>
      <c r="CL27" s="107">
        <f t="shared" si="3"/>
        <v>54.747999999999998</v>
      </c>
      <c r="CM27" s="107">
        <f t="shared" si="3"/>
        <v>42.194000000000003</v>
      </c>
      <c r="CN27" s="107">
        <f t="shared" si="3"/>
        <v>34.456000000000003</v>
      </c>
      <c r="CO27" s="107">
        <f t="shared" si="3"/>
        <v>25.634</v>
      </c>
      <c r="CP27" s="107">
        <f t="shared" si="3"/>
        <v>15.927</v>
      </c>
      <c r="CQ27" s="107">
        <f t="shared" si="3"/>
        <v>27.469000000000001</v>
      </c>
      <c r="CR27" s="107">
        <f t="shared" si="3"/>
        <v>27.466000000000001</v>
      </c>
      <c r="CS27" s="107">
        <f t="shared" si="3"/>
        <v>26.180999999999997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684.69749999999999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35.039000000000001</v>
      </c>
      <c r="C31" s="94">
        <v>50.526000000000003</v>
      </c>
      <c r="D31" s="94">
        <v>38.78</v>
      </c>
      <c r="E31" s="94">
        <v>38.534999999999997</v>
      </c>
      <c r="F31" s="94">
        <v>77.408000000000001</v>
      </c>
      <c r="G31" s="94">
        <v>39.966999999999999</v>
      </c>
      <c r="H31" s="94">
        <v>32.994999999999997</v>
      </c>
      <c r="I31" s="94">
        <v>27.794</v>
      </c>
      <c r="J31" s="94">
        <v>25.437999999999999</v>
      </c>
      <c r="K31" s="94">
        <v>24.303000000000001</v>
      </c>
      <c r="L31" s="94">
        <v>27.245000000000001</v>
      </c>
      <c r="M31" s="94">
        <v>29.292000000000002</v>
      </c>
      <c r="N31" s="94">
        <v>26.244</v>
      </c>
      <c r="O31" s="94">
        <v>25.192</v>
      </c>
      <c r="P31" s="94">
        <v>31.495000000000001</v>
      </c>
      <c r="Q31" s="94">
        <v>30.843</v>
      </c>
      <c r="R31" s="94">
        <v>33.549999999999997</v>
      </c>
      <c r="S31" s="94">
        <v>35.594000000000001</v>
      </c>
      <c r="T31" s="94">
        <v>35.784999999999997</v>
      </c>
      <c r="U31" s="94">
        <v>35.920999999999999</v>
      </c>
      <c r="V31" s="94">
        <v>38.173999999999999</v>
      </c>
      <c r="W31" s="94">
        <v>40.109000000000002</v>
      </c>
      <c r="X31" s="94">
        <v>45.616999999999997</v>
      </c>
      <c r="Y31" s="94">
        <v>39.042000000000002</v>
      </c>
      <c r="Z31" s="94">
        <v>54.704000000000001</v>
      </c>
      <c r="AA31" s="94">
        <v>59.210999999999999</v>
      </c>
      <c r="AB31" s="94">
        <v>61.215000000000003</v>
      </c>
      <c r="AC31" s="94">
        <v>15.14</v>
      </c>
      <c r="AD31" s="94">
        <v>41.551000000000002</v>
      </c>
      <c r="AE31" s="94">
        <v>26.640999999999998</v>
      </c>
      <c r="AF31" s="94">
        <v>17.132000000000001</v>
      </c>
      <c r="AG31" s="94">
        <v>11.643000000000001</v>
      </c>
      <c r="AH31" s="94">
        <v>19.725000000000001</v>
      </c>
      <c r="AI31" s="94">
        <v>11.076000000000001</v>
      </c>
      <c r="AJ31" s="94">
        <v>7.431</v>
      </c>
      <c r="AK31" s="94">
        <v>104.61799999999999</v>
      </c>
      <c r="AL31" s="94">
        <v>96.290999999999997</v>
      </c>
      <c r="AM31" s="94">
        <v>128.40299999999999</v>
      </c>
      <c r="AN31" s="94">
        <v>127.71</v>
      </c>
      <c r="AO31" s="94">
        <v>134.631</v>
      </c>
      <c r="AP31" s="94">
        <v>115.605</v>
      </c>
      <c r="AQ31" s="94">
        <v>118.386</v>
      </c>
      <c r="AR31" s="94">
        <v>118.871</v>
      </c>
      <c r="AS31" s="94">
        <v>111.866</v>
      </c>
      <c r="AT31" s="94">
        <v>92.855000000000004</v>
      </c>
      <c r="AU31" s="94">
        <v>180.84200000000001</v>
      </c>
      <c r="AV31" s="94">
        <v>76.41</v>
      </c>
      <c r="AW31" s="94">
        <v>108.776</v>
      </c>
      <c r="AX31" s="94">
        <v>74.046000000000006</v>
      </c>
      <c r="AY31" s="94">
        <v>69.433000000000007</v>
      </c>
      <c r="AZ31" s="94">
        <v>65.403999999999996</v>
      </c>
      <c r="BA31" s="94">
        <v>58.328000000000003</v>
      </c>
      <c r="BB31" s="94">
        <v>160.958</v>
      </c>
      <c r="BC31" s="94">
        <v>122.398</v>
      </c>
      <c r="BD31" s="94">
        <v>86.474999999999994</v>
      </c>
      <c r="BE31" s="94">
        <v>134.48099999999999</v>
      </c>
      <c r="BF31" s="94">
        <v>121.446</v>
      </c>
      <c r="BG31" s="94">
        <v>117.78</v>
      </c>
      <c r="BH31" s="94">
        <v>122.136</v>
      </c>
      <c r="BI31" s="94">
        <v>121.405</v>
      </c>
      <c r="BJ31" s="94">
        <v>43.16</v>
      </c>
      <c r="BK31" s="94">
        <v>42</v>
      </c>
      <c r="BL31" s="94">
        <v>52.796999999999997</v>
      </c>
      <c r="BM31" s="94">
        <v>46.304000000000002</v>
      </c>
      <c r="BN31" s="94">
        <v>29.079000000000001</v>
      </c>
      <c r="BO31" s="94">
        <v>41.399000000000001</v>
      </c>
      <c r="BP31" s="94">
        <v>60.398000000000003</v>
      </c>
      <c r="BQ31" s="94">
        <v>26.091999999999999</v>
      </c>
      <c r="BR31" s="94">
        <v>30.818999999999999</v>
      </c>
      <c r="BS31" s="94">
        <v>30.204999999999998</v>
      </c>
      <c r="BT31" s="94">
        <v>25.303999999999998</v>
      </c>
      <c r="BU31" s="94">
        <v>17.2</v>
      </c>
      <c r="BV31" s="94">
        <v>25.128</v>
      </c>
      <c r="BW31" s="94">
        <v>41.11</v>
      </c>
      <c r="BX31" s="94">
        <v>51.470999999999997</v>
      </c>
      <c r="BY31" s="94">
        <v>53.38</v>
      </c>
      <c r="BZ31" s="94">
        <v>26.295999999999999</v>
      </c>
      <c r="CA31" s="94">
        <v>24.524000000000001</v>
      </c>
      <c r="CB31" s="94">
        <v>24.585999999999999</v>
      </c>
      <c r="CC31" s="94">
        <v>45.976999999999997</v>
      </c>
      <c r="CD31" s="94">
        <v>28.109000000000002</v>
      </c>
      <c r="CE31" s="94">
        <v>51.564</v>
      </c>
      <c r="CF31" s="94">
        <v>60.33</v>
      </c>
      <c r="CG31" s="94">
        <v>51.478000000000002</v>
      </c>
      <c r="CH31" s="94">
        <v>54.055</v>
      </c>
      <c r="CI31" s="94">
        <v>36.207000000000001</v>
      </c>
      <c r="CJ31" s="94">
        <v>31.957999999999998</v>
      </c>
      <c r="CK31" s="94">
        <v>43.24</v>
      </c>
      <c r="CL31" s="94">
        <v>72.228999999999999</v>
      </c>
      <c r="CM31" s="94">
        <v>59.115000000000002</v>
      </c>
      <c r="CN31" s="94">
        <v>51.545000000000002</v>
      </c>
      <c r="CO31" s="94">
        <v>36.860999999999997</v>
      </c>
      <c r="CP31" s="94">
        <v>27.265000000000001</v>
      </c>
      <c r="CQ31" s="94">
        <v>41.344999999999999</v>
      </c>
      <c r="CR31" s="94">
        <v>38.630000000000003</v>
      </c>
      <c r="CS31" s="94">
        <v>37.56</v>
      </c>
      <c r="CT31" s="95"/>
      <c r="CU31" s="95"/>
      <c r="CV31" s="95"/>
      <c r="CW31" s="96"/>
      <c r="CX31" s="97">
        <f t="array" ref="CX31">SUMPRODUCT(B31:CW31*0.25)</f>
        <v>1354.6577500000005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35.039000000000001</v>
      </c>
      <c r="C33" s="77">
        <f t="shared" ref="C33:BN33" si="4">SUM(C30:C32)</f>
        <v>50.526000000000003</v>
      </c>
      <c r="D33" s="77">
        <f t="shared" si="4"/>
        <v>38.78</v>
      </c>
      <c r="E33" s="77">
        <f t="shared" si="4"/>
        <v>38.534999999999997</v>
      </c>
      <c r="F33" s="77">
        <f t="shared" si="4"/>
        <v>77.408000000000001</v>
      </c>
      <c r="G33" s="77">
        <f t="shared" si="4"/>
        <v>39.966999999999999</v>
      </c>
      <c r="H33" s="77">
        <f t="shared" si="4"/>
        <v>32.994999999999997</v>
      </c>
      <c r="I33" s="77">
        <f t="shared" si="4"/>
        <v>27.794</v>
      </c>
      <c r="J33" s="77">
        <f t="shared" si="4"/>
        <v>25.437999999999999</v>
      </c>
      <c r="K33" s="77">
        <f t="shared" si="4"/>
        <v>24.303000000000001</v>
      </c>
      <c r="L33" s="77">
        <f t="shared" si="4"/>
        <v>27.245000000000001</v>
      </c>
      <c r="M33" s="77">
        <f t="shared" si="4"/>
        <v>29.292000000000002</v>
      </c>
      <c r="N33" s="77">
        <f t="shared" si="4"/>
        <v>26.244</v>
      </c>
      <c r="O33" s="77">
        <f t="shared" si="4"/>
        <v>25.192</v>
      </c>
      <c r="P33" s="77">
        <f t="shared" si="4"/>
        <v>31.495000000000001</v>
      </c>
      <c r="Q33" s="77">
        <f t="shared" si="4"/>
        <v>30.843</v>
      </c>
      <c r="R33" s="77">
        <f t="shared" si="4"/>
        <v>33.549999999999997</v>
      </c>
      <c r="S33" s="77">
        <f t="shared" si="4"/>
        <v>35.594000000000001</v>
      </c>
      <c r="T33" s="77">
        <f t="shared" si="4"/>
        <v>35.784999999999997</v>
      </c>
      <c r="U33" s="77">
        <f t="shared" si="4"/>
        <v>35.920999999999999</v>
      </c>
      <c r="V33" s="77">
        <f t="shared" si="4"/>
        <v>38.173999999999999</v>
      </c>
      <c r="W33" s="77">
        <f t="shared" si="4"/>
        <v>40.109000000000002</v>
      </c>
      <c r="X33" s="77">
        <f t="shared" si="4"/>
        <v>45.616999999999997</v>
      </c>
      <c r="Y33" s="77">
        <f t="shared" si="4"/>
        <v>39.042000000000002</v>
      </c>
      <c r="Z33" s="77">
        <f t="shared" si="4"/>
        <v>54.704000000000001</v>
      </c>
      <c r="AA33" s="77">
        <f t="shared" si="4"/>
        <v>59.210999999999999</v>
      </c>
      <c r="AB33" s="77">
        <f t="shared" si="4"/>
        <v>61.215000000000003</v>
      </c>
      <c r="AC33" s="77">
        <f t="shared" si="4"/>
        <v>15.14</v>
      </c>
      <c r="AD33" s="77">
        <f t="shared" si="4"/>
        <v>41.551000000000002</v>
      </c>
      <c r="AE33" s="77">
        <f t="shared" si="4"/>
        <v>26.640999999999998</v>
      </c>
      <c r="AF33" s="77">
        <f t="shared" si="4"/>
        <v>17.132000000000001</v>
      </c>
      <c r="AG33" s="77">
        <f t="shared" si="4"/>
        <v>11.643000000000001</v>
      </c>
      <c r="AH33" s="77">
        <f t="shared" si="4"/>
        <v>19.725000000000001</v>
      </c>
      <c r="AI33" s="77">
        <f t="shared" si="4"/>
        <v>11.076000000000001</v>
      </c>
      <c r="AJ33" s="77">
        <f t="shared" si="4"/>
        <v>7.431</v>
      </c>
      <c r="AK33" s="77">
        <f t="shared" si="4"/>
        <v>104.61799999999999</v>
      </c>
      <c r="AL33" s="77">
        <f t="shared" si="4"/>
        <v>96.290999999999997</v>
      </c>
      <c r="AM33" s="77">
        <f t="shared" si="4"/>
        <v>128.40299999999999</v>
      </c>
      <c r="AN33" s="77">
        <f t="shared" si="4"/>
        <v>127.71</v>
      </c>
      <c r="AO33" s="77">
        <f t="shared" si="4"/>
        <v>134.631</v>
      </c>
      <c r="AP33" s="77">
        <f t="shared" si="4"/>
        <v>115.605</v>
      </c>
      <c r="AQ33" s="77">
        <f t="shared" si="4"/>
        <v>118.386</v>
      </c>
      <c r="AR33" s="77">
        <f t="shared" si="4"/>
        <v>118.871</v>
      </c>
      <c r="AS33" s="77">
        <f t="shared" si="4"/>
        <v>111.866</v>
      </c>
      <c r="AT33" s="77">
        <f t="shared" si="4"/>
        <v>92.855000000000004</v>
      </c>
      <c r="AU33" s="77">
        <f t="shared" si="4"/>
        <v>180.84200000000001</v>
      </c>
      <c r="AV33" s="77">
        <f t="shared" si="4"/>
        <v>76.41</v>
      </c>
      <c r="AW33" s="77">
        <f t="shared" si="4"/>
        <v>108.776</v>
      </c>
      <c r="AX33" s="77">
        <f t="shared" si="4"/>
        <v>74.046000000000006</v>
      </c>
      <c r="AY33" s="77">
        <f t="shared" si="4"/>
        <v>69.433000000000007</v>
      </c>
      <c r="AZ33" s="77">
        <f t="shared" si="4"/>
        <v>65.403999999999996</v>
      </c>
      <c r="BA33" s="77">
        <f t="shared" si="4"/>
        <v>58.328000000000003</v>
      </c>
      <c r="BB33" s="77">
        <f t="shared" si="4"/>
        <v>160.958</v>
      </c>
      <c r="BC33" s="77">
        <f t="shared" si="4"/>
        <v>122.398</v>
      </c>
      <c r="BD33" s="77">
        <f t="shared" si="4"/>
        <v>86.474999999999994</v>
      </c>
      <c r="BE33" s="77">
        <f t="shared" si="4"/>
        <v>134.48099999999999</v>
      </c>
      <c r="BF33" s="77">
        <f t="shared" si="4"/>
        <v>121.446</v>
      </c>
      <c r="BG33" s="77">
        <f t="shared" si="4"/>
        <v>117.78</v>
      </c>
      <c r="BH33" s="77">
        <f t="shared" si="4"/>
        <v>122.136</v>
      </c>
      <c r="BI33" s="77">
        <f t="shared" si="4"/>
        <v>121.405</v>
      </c>
      <c r="BJ33" s="77">
        <f t="shared" si="4"/>
        <v>43.16</v>
      </c>
      <c r="BK33" s="77">
        <f t="shared" si="4"/>
        <v>42</v>
      </c>
      <c r="BL33" s="77">
        <f t="shared" si="4"/>
        <v>52.796999999999997</v>
      </c>
      <c r="BM33" s="77">
        <f t="shared" si="4"/>
        <v>46.304000000000002</v>
      </c>
      <c r="BN33" s="77">
        <f t="shared" si="4"/>
        <v>29.079000000000001</v>
      </c>
      <c r="BO33" s="77">
        <f t="shared" ref="BO33:CW33" si="5">SUM(BO30:BO32)</f>
        <v>41.399000000000001</v>
      </c>
      <c r="BP33" s="77">
        <f t="shared" si="5"/>
        <v>60.398000000000003</v>
      </c>
      <c r="BQ33" s="77">
        <f t="shared" si="5"/>
        <v>26.091999999999999</v>
      </c>
      <c r="BR33" s="77">
        <f t="shared" si="5"/>
        <v>30.818999999999999</v>
      </c>
      <c r="BS33" s="77">
        <f t="shared" si="5"/>
        <v>30.204999999999998</v>
      </c>
      <c r="BT33" s="77">
        <f t="shared" si="5"/>
        <v>25.303999999999998</v>
      </c>
      <c r="BU33" s="77">
        <f t="shared" si="5"/>
        <v>17.2</v>
      </c>
      <c r="BV33" s="77">
        <f t="shared" si="5"/>
        <v>25.128</v>
      </c>
      <c r="BW33" s="77">
        <f t="shared" si="5"/>
        <v>41.11</v>
      </c>
      <c r="BX33" s="77">
        <f t="shared" si="5"/>
        <v>51.470999999999997</v>
      </c>
      <c r="BY33" s="77">
        <f t="shared" si="5"/>
        <v>53.38</v>
      </c>
      <c r="BZ33" s="77">
        <f t="shared" si="5"/>
        <v>26.295999999999999</v>
      </c>
      <c r="CA33" s="77">
        <f t="shared" si="5"/>
        <v>24.524000000000001</v>
      </c>
      <c r="CB33" s="77">
        <f t="shared" si="5"/>
        <v>24.585999999999999</v>
      </c>
      <c r="CC33" s="77">
        <f t="shared" si="5"/>
        <v>45.976999999999997</v>
      </c>
      <c r="CD33" s="77">
        <f t="shared" si="5"/>
        <v>28.109000000000002</v>
      </c>
      <c r="CE33" s="77">
        <f t="shared" si="5"/>
        <v>51.564</v>
      </c>
      <c r="CF33" s="77">
        <f t="shared" si="5"/>
        <v>60.33</v>
      </c>
      <c r="CG33" s="77">
        <f t="shared" si="5"/>
        <v>51.478000000000002</v>
      </c>
      <c r="CH33" s="77">
        <f t="shared" si="5"/>
        <v>54.055</v>
      </c>
      <c r="CI33" s="77">
        <f t="shared" si="5"/>
        <v>36.207000000000001</v>
      </c>
      <c r="CJ33" s="77">
        <f t="shared" si="5"/>
        <v>31.957999999999998</v>
      </c>
      <c r="CK33" s="77">
        <f t="shared" si="5"/>
        <v>43.24</v>
      </c>
      <c r="CL33" s="77">
        <f t="shared" si="5"/>
        <v>72.228999999999999</v>
      </c>
      <c r="CM33" s="77">
        <f t="shared" si="5"/>
        <v>59.115000000000002</v>
      </c>
      <c r="CN33" s="77">
        <f t="shared" si="5"/>
        <v>51.545000000000002</v>
      </c>
      <c r="CO33" s="77">
        <f t="shared" si="5"/>
        <v>36.860999999999997</v>
      </c>
      <c r="CP33" s="77">
        <f t="shared" si="5"/>
        <v>27.265000000000001</v>
      </c>
      <c r="CQ33" s="77">
        <f t="shared" si="5"/>
        <v>41.344999999999999</v>
      </c>
      <c r="CR33" s="77">
        <f t="shared" si="5"/>
        <v>38.630000000000003</v>
      </c>
      <c r="CS33" s="77">
        <f t="shared" si="5"/>
        <v>37.56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1354.6577500000005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40.299999999999997</v>
      </c>
      <c r="E38" s="120">
        <v>55.6</v>
      </c>
      <c r="F38" s="120"/>
      <c r="G38" s="120">
        <v>28.1</v>
      </c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21.9</v>
      </c>
      <c r="Y38" s="120"/>
      <c r="Z38" s="120"/>
      <c r="AA38" s="120"/>
      <c r="AB38" s="120"/>
      <c r="AC38" s="120">
        <v>0.7</v>
      </c>
      <c r="AD38" s="120"/>
      <c r="AE38" s="120">
        <v>0.8</v>
      </c>
      <c r="AF38" s="120">
        <v>0.4</v>
      </c>
      <c r="AG38" s="120"/>
      <c r="AH38" s="120">
        <v>0.6</v>
      </c>
      <c r="AI38" s="120"/>
      <c r="AJ38" s="120"/>
      <c r="AK38" s="120"/>
      <c r="AL38" s="120"/>
      <c r="AM38" s="120"/>
      <c r="AN38" s="120"/>
      <c r="AO38" s="120"/>
      <c r="AP38" s="120"/>
      <c r="AQ38" s="120">
        <v>15.5</v>
      </c>
      <c r="AR38" s="120">
        <v>15.7</v>
      </c>
      <c r="AS38" s="120">
        <v>2.2000000000000002</v>
      </c>
      <c r="AT38" s="120"/>
      <c r="AU38" s="120"/>
      <c r="AV38" s="120"/>
      <c r="AW38" s="120"/>
      <c r="AX38" s="120">
        <v>9</v>
      </c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0.4</v>
      </c>
      <c r="BL38" s="120"/>
      <c r="BM38" s="120"/>
      <c r="BN38" s="120">
        <v>19.8</v>
      </c>
      <c r="BO38" s="120">
        <v>25.2</v>
      </c>
      <c r="BP38" s="120"/>
      <c r="BQ38" s="120"/>
      <c r="BR38" s="120"/>
      <c r="BS38" s="120"/>
      <c r="BT38" s="120"/>
      <c r="BU38" s="120"/>
      <c r="BV38" s="120">
        <v>20.100000000000001</v>
      </c>
      <c r="BW38" s="120">
        <v>22.8</v>
      </c>
      <c r="BX38" s="120">
        <v>21.6</v>
      </c>
      <c r="BY38" s="120">
        <v>19.7</v>
      </c>
      <c r="BZ38" s="120">
        <v>4.9000000000000004</v>
      </c>
      <c r="CA38" s="120">
        <v>17</v>
      </c>
      <c r="CB38" s="120">
        <v>17.100000000000001</v>
      </c>
      <c r="CC38" s="120"/>
      <c r="CD38" s="120">
        <v>53.2</v>
      </c>
      <c r="CE38" s="120">
        <v>27.3</v>
      </c>
      <c r="CF38" s="120">
        <v>12.4</v>
      </c>
      <c r="CG38" s="120"/>
      <c r="CH38" s="120"/>
      <c r="CI38" s="120"/>
      <c r="CJ38" s="120"/>
      <c r="CK38" s="120"/>
      <c r="CL38" s="120"/>
      <c r="CM38" s="120">
        <v>15.2</v>
      </c>
      <c r="CN38" s="120">
        <v>22.8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122.575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40.299999999999997</v>
      </c>
      <c r="E41" s="107">
        <f t="shared" si="6"/>
        <v>55.6</v>
      </c>
      <c r="F41" s="107">
        <f t="shared" si="6"/>
        <v>0</v>
      </c>
      <c r="G41" s="107">
        <f t="shared" si="6"/>
        <v>28.1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21.9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0.7</v>
      </c>
      <c r="AD41" s="107">
        <f t="shared" si="6"/>
        <v>0</v>
      </c>
      <c r="AE41" s="107">
        <f t="shared" si="6"/>
        <v>0.8</v>
      </c>
      <c r="AF41" s="107">
        <f t="shared" si="6"/>
        <v>0.4</v>
      </c>
      <c r="AG41" s="107">
        <f t="shared" si="6"/>
        <v>0</v>
      </c>
      <c r="AH41" s="107">
        <f t="shared" si="6"/>
        <v>0.6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15.5</v>
      </c>
      <c r="AR41" s="107">
        <f t="shared" si="6"/>
        <v>15.7</v>
      </c>
      <c r="AS41" s="107">
        <f t="shared" si="6"/>
        <v>2.2000000000000002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9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0.4</v>
      </c>
      <c r="BL41" s="107">
        <f t="shared" si="6"/>
        <v>0</v>
      </c>
      <c r="BM41" s="107">
        <f t="shared" si="6"/>
        <v>0</v>
      </c>
      <c r="BN41" s="107">
        <f t="shared" si="6"/>
        <v>19.8</v>
      </c>
      <c r="BO41" s="107">
        <f t="shared" ref="BO41:CW41" si="7">SUM(BO36:BO40)</f>
        <v>25.2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20.100000000000001</v>
      </c>
      <c r="BW41" s="107">
        <f t="shared" si="7"/>
        <v>22.8</v>
      </c>
      <c r="BX41" s="107">
        <f t="shared" si="7"/>
        <v>21.6</v>
      </c>
      <c r="BY41" s="107">
        <f t="shared" si="7"/>
        <v>19.7</v>
      </c>
      <c r="BZ41" s="107">
        <f t="shared" si="7"/>
        <v>4.9000000000000004</v>
      </c>
      <c r="CA41" s="107">
        <f t="shared" si="7"/>
        <v>17</v>
      </c>
      <c r="CB41" s="107">
        <f t="shared" si="7"/>
        <v>17.100000000000001</v>
      </c>
      <c r="CC41" s="107">
        <f t="shared" si="7"/>
        <v>0</v>
      </c>
      <c r="CD41" s="107">
        <f t="shared" si="7"/>
        <v>53.2</v>
      </c>
      <c r="CE41" s="107">
        <f t="shared" si="7"/>
        <v>27.3</v>
      </c>
      <c r="CF41" s="107">
        <f t="shared" si="7"/>
        <v>12.4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15.2</v>
      </c>
      <c r="CN41" s="107">
        <f t="shared" si="7"/>
        <v>22.8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122.575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40.299999999999997</v>
      </c>
      <c r="E46" s="120">
        <v>55.6</v>
      </c>
      <c r="F46" s="120"/>
      <c r="G46" s="120">
        <v>28.1</v>
      </c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21.9</v>
      </c>
      <c r="Y46" s="120"/>
      <c r="Z46" s="120"/>
      <c r="AA46" s="120"/>
      <c r="AB46" s="120"/>
      <c r="AC46" s="120">
        <v>0.7</v>
      </c>
      <c r="AD46" s="120"/>
      <c r="AE46" s="120">
        <v>0.8</v>
      </c>
      <c r="AF46" s="120">
        <v>0.4</v>
      </c>
      <c r="AG46" s="120"/>
      <c r="AH46" s="120">
        <v>0.6</v>
      </c>
      <c r="AI46" s="120"/>
      <c r="AJ46" s="120"/>
      <c r="AK46" s="120"/>
      <c r="AL46" s="120"/>
      <c r="AM46" s="120"/>
      <c r="AN46" s="120"/>
      <c r="AO46" s="120"/>
      <c r="AP46" s="120"/>
      <c r="AQ46" s="120">
        <v>15.5</v>
      </c>
      <c r="AR46" s="120">
        <v>15.7</v>
      </c>
      <c r="AS46" s="120">
        <v>2.2000000000000002</v>
      </c>
      <c r="AT46" s="120"/>
      <c r="AU46" s="120"/>
      <c r="AV46" s="120"/>
      <c r="AW46" s="120"/>
      <c r="AX46" s="120">
        <v>9</v>
      </c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0.4</v>
      </c>
      <c r="BL46" s="120"/>
      <c r="BM46" s="120"/>
      <c r="BN46" s="120">
        <v>19.8</v>
      </c>
      <c r="BO46" s="120">
        <v>25.2</v>
      </c>
      <c r="BP46" s="120"/>
      <c r="BQ46" s="120"/>
      <c r="BR46" s="120"/>
      <c r="BS46" s="120"/>
      <c r="BT46" s="120"/>
      <c r="BU46" s="120"/>
      <c r="BV46" s="120">
        <v>20.100000000000001</v>
      </c>
      <c r="BW46" s="120">
        <v>22.8</v>
      </c>
      <c r="BX46" s="120">
        <v>21.6</v>
      </c>
      <c r="BY46" s="120">
        <v>19.7</v>
      </c>
      <c r="BZ46" s="120">
        <v>4.9000000000000004</v>
      </c>
      <c r="CA46" s="120">
        <v>17</v>
      </c>
      <c r="CB46" s="120">
        <v>17.100000000000001</v>
      </c>
      <c r="CC46" s="120"/>
      <c r="CD46" s="120">
        <v>53.2</v>
      </c>
      <c r="CE46" s="120">
        <v>27.3</v>
      </c>
      <c r="CF46" s="120">
        <v>12.4</v>
      </c>
      <c r="CG46" s="120"/>
      <c r="CH46" s="120"/>
      <c r="CI46" s="120"/>
      <c r="CJ46" s="120"/>
      <c r="CK46" s="120"/>
      <c r="CL46" s="120"/>
      <c r="CM46" s="120">
        <v>15.2</v>
      </c>
      <c r="CN46" s="120">
        <v>22.8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122.575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40.299999999999997</v>
      </c>
      <c r="E50" s="107">
        <f t="shared" si="8"/>
        <v>55.6</v>
      </c>
      <c r="F50" s="107">
        <f t="shared" si="8"/>
        <v>0</v>
      </c>
      <c r="G50" s="107">
        <f t="shared" si="8"/>
        <v>28.1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21.9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0.7</v>
      </c>
      <c r="AD50" s="107">
        <f t="shared" si="8"/>
        <v>0</v>
      </c>
      <c r="AE50" s="107">
        <f t="shared" si="8"/>
        <v>0.8</v>
      </c>
      <c r="AF50" s="107">
        <f t="shared" si="8"/>
        <v>0.4</v>
      </c>
      <c r="AG50" s="107">
        <f t="shared" si="8"/>
        <v>0</v>
      </c>
      <c r="AH50" s="107">
        <f t="shared" si="8"/>
        <v>0.6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15.5</v>
      </c>
      <c r="AR50" s="107">
        <f t="shared" si="8"/>
        <v>15.7</v>
      </c>
      <c r="AS50" s="107">
        <f t="shared" si="8"/>
        <v>2.2000000000000002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9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0.4</v>
      </c>
      <c r="BL50" s="107">
        <f t="shared" si="8"/>
        <v>0</v>
      </c>
      <c r="BM50" s="107">
        <f t="shared" si="8"/>
        <v>0</v>
      </c>
      <c r="BN50" s="107">
        <f t="shared" si="8"/>
        <v>19.8</v>
      </c>
      <c r="BO50" s="107">
        <f t="shared" ref="BO50:CW50" si="9">SUM(BO44:BO49)</f>
        <v>25.2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20.100000000000001</v>
      </c>
      <c r="BW50" s="107">
        <f t="shared" si="9"/>
        <v>22.8</v>
      </c>
      <c r="BX50" s="107">
        <f t="shared" si="9"/>
        <v>21.6</v>
      </c>
      <c r="BY50" s="107">
        <f t="shared" si="9"/>
        <v>19.7</v>
      </c>
      <c r="BZ50" s="107">
        <f t="shared" si="9"/>
        <v>4.9000000000000004</v>
      </c>
      <c r="CA50" s="107">
        <f t="shared" si="9"/>
        <v>17</v>
      </c>
      <c r="CB50" s="107">
        <f t="shared" si="9"/>
        <v>17.100000000000001</v>
      </c>
      <c r="CC50" s="107">
        <f t="shared" si="9"/>
        <v>0</v>
      </c>
      <c r="CD50" s="107">
        <f t="shared" si="9"/>
        <v>53.2</v>
      </c>
      <c r="CE50" s="107">
        <f t="shared" si="9"/>
        <v>27.3</v>
      </c>
      <c r="CF50" s="107">
        <f t="shared" si="9"/>
        <v>12.4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15.2</v>
      </c>
      <c r="CN50" s="107">
        <f t="shared" si="9"/>
        <v>22.8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122.575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35.039000000000001</v>
      </c>
      <c r="C53" s="107">
        <f t="shared" ref="C53:BN53" si="12">C17+C27+C41</f>
        <v>50.525999999999996</v>
      </c>
      <c r="D53" s="107">
        <f t="shared" si="12"/>
        <v>79.08</v>
      </c>
      <c r="E53" s="107">
        <f t="shared" si="12"/>
        <v>94.135000000000005</v>
      </c>
      <c r="F53" s="107">
        <f t="shared" si="12"/>
        <v>77.408000000000001</v>
      </c>
      <c r="G53" s="107">
        <f t="shared" si="12"/>
        <v>68.067000000000007</v>
      </c>
      <c r="H53" s="107">
        <f t="shared" si="12"/>
        <v>32.994999999999997</v>
      </c>
      <c r="I53" s="107">
        <f t="shared" si="12"/>
        <v>27.794</v>
      </c>
      <c r="J53" s="107">
        <f t="shared" si="12"/>
        <v>25.438000000000002</v>
      </c>
      <c r="K53" s="107">
        <f t="shared" si="12"/>
        <v>24.303000000000001</v>
      </c>
      <c r="L53" s="107">
        <f t="shared" si="12"/>
        <v>27.245000000000001</v>
      </c>
      <c r="M53" s="107">
        <f t="shared" si="12"/>
        <v>29.292000000000002</v>
      </c>
      <c r="N53" s="107">
        <f t="shared" si="12"/>
        <v>26.244</v>
      </c>
      <c r="O53" s="107">
        <f t="shared" si="12"/>
        <v>25.192</v>
      </c>
      <c r="P53" s="107">
        <f t="shared" si="12"/>
        <v>31.495000000000001</v>
      </c>
      <c r="Q53" s="107">
        <f t="shared" si="12"/>
        <v>30.843</v>
      </c>
      <c r="R53" s="107">
        <f t="shared" si="12"/>
        <v>33.550000000000004</v>
      </c>
      <c r="S53" s="107">
        <f t="shared" si="12"/>
        <v>35.594000000000001</v>
      </c>
      <c r="T53" s="107">
        <f t="shared" si="12"/>
        <v>35.784999999999997</v>
      </c>
      <c r="U53" s="107">
        <f t="shared" si="12"/>
        <v>35.921000000000006</v>
      </c>
      <c r="V53" s="107">
        <f t="shared" si="12"/>
        <v>38.173999999999999</v>
      </c>
      <c r="W53" s="107">
        <f t="shared" si="12"/>
        <v>40.109000000000002</v>
      </c>
      <c r="X53" s="107">
        <f t="shared" si="12"/>
        <v>67.516999999999996</v>
      </c>
      <c r="Y53" s="107">
        <f t="shared" si="12"/>
        <v>39.042000000000002</v>
      </c>
      <c r="Z53" s="107">
        <f t="shared" si="12"/>
        <v>54.703999999999994</v>
      </c>
      <c r="AA53" s="107">
        <f t="shared" si="12"/>
        <v>59.210999999999999</v>
      </c>
      <c r="AB53" s="107">
        <f t="shared" si="12"/>
        <v>61.214999999999996</v>
      </c>
      <c r="AC53" s="107">
        <f t="shared" si="12"/>
        <v>15.84</v>
      </c>
      <c r="AD53" s="107">
        <f t="shared" si="12"/>
        <v>41.551000000000002</v>
      </c>
      <c r="AE53" s="107">
        <f t="shared" si="12"/>
        <v>27.440999999999999</v>
      </c>
      <c r="AF53" s="107">
        <f t="shared" si="12"/>
        <v>17.532</v>
      </c>
      <c r="AG53" s="107">
        <f t="shared" si="12"/>
        <v>11.643000000000001</v>
      </c>
      <c r="AH53" s="107">
        <f t="shared" si="12"/>
        <v>20.325000000000003</v>
      </c>
      <c r="AI53" s="107">
        <f t="shared" si="12"/>
        <v>11.076000000000001</v>
      </c>
      <c r="AJ53" s="107">
        <f t="shared" si="12"/>
        <v>7.4309999999999992</v>
      </c>
      <c r="AK53" s="107">
        <f t="shared" si="12"/>
        <v>104.61799999999999</v>
      </c>
      <c r="AL53" s="107">
        <f t="shared" si="12"/>
        <v>96.290999999999997</v>
      </c>
      <c r="AM53" s="107">
        <f t="shared" si="12"/>
        <v>128.40299999999999</v>
      </c>
      <c r="AN53" s="107">
        <f t="shared" si="12"/>
        <v>127.71</v>
      </c>
      <c r="AO53" s="107">
        <f t="shared" si="12"/>
        <v>134.631</v>
      </c>
      <c r="AP53" s="107">
        <f t="shared" si="12"/>
        <v>115.60499999999999</v>
      </c>
      <c r="AQ53" s="107">
        <f t="shared" si="12"/>
        <v>133.886</v>
      </c>
      <c r="AR53" s="107">
        <f t="shared" si="12"/>
        <v>134.571</v>
      </c>
      <c r="AS53" s="107">
        <f t="shared" si="12"/>
        <v>114.06600000000002</v>
      </c>
      <c r="AT53" s="107">
        <f t="shared" si="12"/>
        <v>92.85499999999999</v>
      </c>
      <c r="AU53" s="107">
        <f t="shared" si="12"/>
        <v>180.84200000000001</v>
      </c>
      <c r="AV53" s="107">
        <f t="shared" si="12"/>
        <v>76.41</v>
      </c>
      <c r="AW53" s="107">
        <f t="shared" si="12"/>
        <v>108.77600000000001</v>
      </c>
      <c r="AX53" s="107">
        <f t="shared" si="12"/>
        <v>83.045999999999992</v>
      </c>
      <c r="AY53" s="107">
        <f t="shared" si="12"/>
        <v>69.432999999999993</v>
      </c>
      <c r="AZ53" s="107">
        <f t="shared" si="12"/>
        <v>65.403999999999996</v>
      </c>
      <c r="BA53" s="107">
        <f t="shared" si="12"/>
        <v>58.327999999999996</v>
      </c>
      <c r="BB53" s="107">
        <f t="shared" si="12"/>
        <v>160.958</v>
      </c>
      <c r="BC53" s="107">
        <f t="shared" si="12"/>
        <v>122.398</v>
      </c>
      <c r="BD53" s="107">
        <f t="shared" si="12"/>
        <v>86.474999999999994</v>
      </c>
      <c r="BE53" s="107">
        <f t="shared" si="12"/>
        <v>134.48099999999999</v>
      </c>
      <c r="BF53" s="107">
        <f t="shared" si="12"/>
        <v>121.446</v>
      </c>
      <c r="BG53" s="107">
        <f t="shared" si="12"/>
        <v>117.78</v>
      </c>
      <c r="BH53" s="107">
        <f t="shared" si="12"/>
        <v>122.136</v>
      </c>
      <c r="BI53" s="107">
        <f t="shared" si="12"/>
        <v>121.405</v>
      </c>
      <c r="BJ53" s="107">
        <f t="shared" si="12"/>
        <v>43.160000000000004</v>
      </c>
      <c r="BK53" s="107">
        <f t="shared" si="12"/>
        <v>42.4</v>
      </c>
      <c r="BL53" s="107">
        <f t="shared" si="12"/>
        <v>52.796999999999997</v>
      </c>
      <c r="BM53" s="107">
        <f t="shared" si="12"/>
        <v>46.304000000000002</v>
      </c>
      <c r="BN53" s="107">
        <f t="shared" si="12"/>
        <v>48.879000000000005</v>
      </c>
      <c r="BO53" s="107">
        <f t="shared" ref="BO53:CX53" si="13">BO17+BO27+BO41</f>
        <v>66.599000000000004</v>
      </c>
      <c r="BP53" s="107">
        <f t="shared" si="13"/>
        <v>60.398000000000003</v>
      </c>
      <c r="BQ53" s="107">
        <f t="shared" si="13"/>
        <v>26.092000000000002</v>
      </c>
      <c r="BR53" s="107">
        <f t="shared" si="13"/>
        <v>30.819000000000003</v>
      </c>
      <c r="BS53" s="107">
        <f t="shared" si="13"/>
        <v>30.204999999999998</v>
      </c>
      <c r="BT53" s="107">
        <f t="shared" si="13"/>
        <v>25.304000000000002</v>
      </c>
      <c r="BU53" s="107">
        <f t="shared" si="13"/>
        <v>17.2</v>
      </c>
      <c r="BV53" s="107">
        <f t="shared" si="13"/>
        <v>45.228000000000002</v>
      </c>
      <c r="BW53" s="107">
        <f t="shared" si="13"/>
        <v>63.91</v>
      </c>
      <c r="BX53" s="107">
        <f t="shared" si="13"/>
        <v>73.070999999999998</v>
      </c>
      <c r="BY53" s="107">
        <f t="shared" si="13"/>
        <v>73.08</v>
      </c>
      <c r="BZ53" s="107">
        <f t="shared" si="13"/>
        <v>31.195999999999998</v>
      </c>
      <c r="CA53" s="107">
        <f t="shared" si="13"/>
        <v>41.524000000000001</v>
      </c>
      <c r="CB53" s="107">
        <f t="shared" si="13"/>
        <v>41.686</v>
      </c>
      <c r="CC53" s="107">
        <f t="shared" si="13"/>
        <v>45.976999999999997</v>
      </c>
      <c r="CD53" s="107">
        <f t="shared" si="13"/>
        <v>81.308999999999997</v>
      </c>
      <c r="CE53" s="107">
        <f t="shared" si="13"/>
        <v>78.864000000000004</v>
      </c>
      <c r="CF53" s="107">
        <f t="shared" si="13"/>
        <v>72.73</v>
      </c>
      <c r="CG53" s="107">
        <f t="shared" si="13"/>
        <v>51.478000000000002</v>
      </c>
      <c r="CH53" s="107">
        <f t="shared" si="13"/>
        <v>54.055</v>
      </c>
      <c r="CI53" s="107">
        <f t="shared" si="13"/>
        <v>36.206999999999994</v>
      </c>
      <c r="CJ53" s="107">
        <f t="shared" si="13"/>
        <v>31.957999999999998</v>
      </c>
      <c r="CK53" s="107">
        <f t="shared" si="13"/>
        <v>43.239999999999995</v>
      </c>
      <c r="CL53" s="107">
        <f t="shared" si="13"/>
        <v>72.228999999999999</v>
      </c>
      <c r="CM53" s="107">
        <f t="shared" si="13"/>
        <v>74.314999999999998</v>
      </c>
      <c r="CN53" s="107">
        <f t="shared" si="13"/>
        <v>74.344999999999999</v>
      </c>
      <c r="CO53" s="107">
        <f t="shared" si="13"/>
        <v>36.861000000000004</v>
      </c>
      <c r="CP53" s="107">
        <f t="shared" si="13"/>
        <v>27.265000000000001</v>
      </c>
      <c r="CQ53" s="107">
        <f t="shared" si="13"/>
        <v>41.344999999999999</v>
      </c>
      <c r="CR53" s="107">
        <f t="shared" si="13"/>
        <v>38.630000000000003</v>
      </c>
      <c r="CS53" s="107">
        <f t="shared" si="13"/>
        <v>37.559999999999995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1477.2327499999999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-29</v>
      </c>
      <c r="D5" s="25">
        <v>40.299999999999997</v>
      </c>
      <c r="E5" s="25">
        <v>55.6</v>
      </c>
      <c r="F5" s="25"/>
      <c r="G5" s="25">
        <v>28.1</v>
      </c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>
        <v>21.9</v>
      </c>
      <c r="Y5" s="25"/>
      <c r="Z5" s="25">
        <v>-51.9</v>
      </c>
      <c r="AA5" s="25">
        <v>-55.4</v>
      </c>
      <c r="AB5" s="25">
        <v>-57.4</v>
      </c>
      <c r="AC5" s="25">
        <v>0.7</v>
      </c>
      <c r="AD5" s="25">
        <v>-37.299999999999997</v>
      </c>
      <c r="AE5" s="25">
        <v>0.8</v>
      </c>
      <c r="AF5" s="25">
        <v>0.4</v>
      </c>
      <c r="AG5" s="25"/>
      <c r="AH5" s="25">
        <v>0.6</v>
      </c>
      <c r="AI5" s="25"/>
      <c r="AJ5" s="25"/>
      <c r="AK5" s="25"/>
      <c r="AL5" s="25"/>
      <c r="AM5" s="25"/>
      <c r="AN5" s="25"/>
      <c r="AO5" s="25">
        <v>-27.5</v>
      </c>
      <c r="AP5" s="25"/>
      <c r="AQ5" s="25">
        <v>15.5</v>
      </c>
      <c r="AR5" s="25">
        <v>15.7</v>
      </c>
      <c r="AS5" s="25">
        <v>2.2000000000000002</v>
      </c>
      <c r="AT5" s="25">
        <v>-40.6</v>
      </c>
      <c r="AU5" s="25">
        <v>-111.5</v>
      </c>
      <c r="AV5" s="25">
        <v>-54.8</v>
      </c>
      <c r="AW5" s="25">
        <v>-90.7</v>
      </c>
      <c r="AX5" s="25">
        <v>9</v>
      </c>
      <c r="AY5" s="25">
        <v>-7.4</v>
      </c>
      <c r="AZ5" s="25">
        <v>-7.4</v>
      </c>
      <c r="BA5" s="25">
        <v>-15</v>
      </c>
      <c r="BB5" s="25">
        <v>-79.400000000000006</v>
      </c>
      <c r="BC5" s="25">
        <v>-77.2</v>
      </c>
      <c r="BD5" s="25">
        <v>-35.5</v>
      </c>
      <c r="BE5" s="25">
        <v>-30.7</v>
      </c>
      <c r="BF5" s="25">
        <v>-22.6</v>
      </c>
      <c r="BG5" s="25"/>
      <c r="BH5" s="25"/>
      <c r="BI5" s="25"/>
      <c r="BJ5" s="25">
        <v>-8.3000000000000007</v>
      </c>
      <c r="BK5" s="25">
        <v>0.4</v>
      </c>
      <c r="BL5" s="25"/>
      <c r="BM5" s="25"/>
      <c r="BN5" s="25">
        <v>19.8</v>
      </c>
      <c r="BO5" s="25">
        <v>25.2</v>
      </c>
      <c r="BP5" s="25"/>
      <c r="BQ5" s="25"/>
      <c r="BR5" s="25"/>
      <c r="BS5" s="25"/>
      <c r="BT5" s="25"/>
      <c r="BU5" s="25"/>
      <c r="BV5" s="25">
        <v>20.100000000000001</v>
      </c>
      <c r="BW5" s="25">
        <v>22.8</v>
      </c>
      <c r="BX5" s="25">
        <v>21.6</v>
      </c>
      <c r="BY5" s="25">
        <v>19.7</v>
      </c>
      <c r="BZ5" s="25">
        <v>4.9000000000000004</v>
      </c>
      <c r="CA5" s="25">
        <v>17</v>
      </c>
      <c r="CB5" s="25">
        <v>17.100000000000001</v>
      </c>
      <c r="CC5" s="25"/>
      <c r="CD5" s="25">
        <v>53.2</v>
      </c>
      <c r="CE5" s="25">
        <v>27.3</v>
      </c>
      <c r="CF5" s="25">
        <v>12.4</v>
      </c>
      <c r="CG5" s="25">
        <v>-1.5</v>
      </c>
      <c r="CH5" s="25"/>
      <c r="CI5" s="25"/>
      <c r="CJ5" s="25"/>
      <c r="CK5" s="25"/>
      <c r="CL5" s="25">
        <v>-14.5</v>
      </c>
      <c r="CM5" s="25">
        <v>15.2</v>
      </c>
      <c r="CN5" s="25">
        <v>22.8</v>
      </c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-91.324999999999989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113.23</v>
      </c>
      <c r="C8" s="138">
        <v>133.32</v>
      </c>
      <c r="D8" s="138">
        <v>131.72</v>
      </c>
      <c r="E8" s="138">
        <v>129.44999999999999</v>
      </c>
      <c r="F8" s="138">
        <v>133.91</v>
      </c>
      <c r="G8" s="138">
        <v>131.13999999999999</v>
      </c>
      <c r="H8" s="138">
        <v>124.2</v>
      </c>
      <c r="I8" s="138">
        <v>116.09</v>
      </c>
      <c r="J8" s="138">
        <v>108.6</v>
      </c>
      <c r="K8" s="138">
        <v>103.24</v>
      </c>
      <c r="L8" s="138">
        <v>98.99</v>
      </c>
      <c r="M8" s="138">
        <v>97.04</v>
      </c>
      <c r="N8" s="138">
        <v>103.62</v>
      </c>
      <c r="O8" s="138">
        <v>99.94</v>
      </c>
      <c r="P8" s="138">
        <v>107.85</v>
      </c>
      <c r="Q8" s="138">
        <v>109.82</v>
      </c>
      <c r="R8" s="138">
        <v>115.13</v>
      </c>
      <c r="S8" s="138">
        <v>114.72</v>
      </c>
      <c r="T8" s="138">
        <v>114.67</v>
      </c>
      <c r="U8" s="138">
        <v>117.1</v>
      </c>
      <c r="V8" s="138">
        <v>108.14</v>
      </c>
      <c r="W8" s="138">
        <v>113.66</v>
      </c>
      <c r="X8" s="138">
        <v>130.12</v>
      </c>
      <c r="Y8" s="138">
        <v>133.21</v>
      </c>
      <c r="Z8" s="138">
        <v>127.44</v>
      </c>
      <c r="AA8" s="138">
        <v>131.9</v>
      </c>
      <c r="AB8" s="138">
        <v>134.01</v>
      </c>
      <c r="AC8" s="138">
        <v>103.05</v>
      </c>
      <c r="AD8" s="138">
        <v>141.6</v>
      </c>
      <c r="AE8" s="138">
        <v>92.63</v>
      </c>
      <c r="AF8" s="138">
        <v>65.849999999999994</v>
      </c>
      <c r="AG8" s="138">
        <v>12.77</v>
      </c>
      <c r="AH8" s="138">
        <v>39.76</v>
      </c>
      <c r="AI8" s="138">
        <v>8.43</v>
      </c>
      <c r="AJ8" s="138">
        <v>0</v>
      </c>
      <c r="AK8" s="138">
        <v>-9.5299999999999994</v>
      </c>
      <c r="AL8" s="138">
        <v>-7.81</v>
      </c>
      <c r="AM8" s="138">
        <v>-10.1</v>
      </c>
      <c r="AN8" s="138">
        <v>-10.4</v>
      </c>
      <c r="AO8" s="138">
        <v>-10.65</v>
      </c>
      <c r="AP8" s="138">
        <v>-12.66</v>
      </c>
      <c r="AQ8" s="138">
        <v>-11.6</v>
      </c>
      <c r="AR8" s="138">
        <v>-11.73</v>
      </c>
      <c r="AS8" s="138">
        <v>-13.85</v>
      </c>
      <c r="AT8" s="138">
        <v>-10.72</v>
      </c>
      <c r="AU8" s="138">
        <v>-7.79</v>
      </c>
      <c r="AV8" s="138">
        <v>-17.47</v>
      </c>
      <c r="AW8" s="138">
        <v>-18.649999999999999</v>
      </c>
      <c r="AX8" s="138">
        <v>-8.1199999999999992</v>
      </c>
      <c r="AY8" s="138">
        <v>-10.08</v>
      </c>
      <c r="AZ8" s="138">
        <v>-10.35</v>
      </c>
      <c r="BA8" s="138">
        <v>-12.28</v>
      </c>
      <c r="BB8" s="138">
        <v>-1.01</v>
      </c>
      <c r="BC8" s="138">
        <v>-10.5</v>
      </c>
      <c r="BD8" s="138">
        <v>-4</v>
      </c>
      <c r="BE8" s="138">
        <v>0</v>
      </c>
      <c r="BF8" s="138">
        <v>-9.25</v>
      </c>
      <c r="BG8" s="138">
        <v>-7.02</v>
      </c>
      <c r="BH8" s="138">
        <v>-6.11</v>
      </c>
      <c r="BI8" s="138">
        <v>-5.43</v>
      </c>
      <c r="BJ8" s="138">
        <v>8.11</v>
      </c>
      <c r="BK8" s="138">
        <v>52.49</v>
      </c>
      <c r="BL8" s="138">
        <v>84.64</v>
      </c>
      <c r="BM8" s="138">
        <v>91.14</v>
      </c>
      <c r="BN8" s="138">
        <v>80.650000000000006</v>
      </c>
      <c r="BO8" s="138">
        <v>118.76</v>
      </c>
      <c r="BP8" s="138">
        <v>139.6</v>
      </c>
      <c r="BQ8" s="138">
        <v>100.79</v>
      </c>
      <c r="BR8" s="138">
        <v>100.64</v>
      </c>
      <c r="BS8" s="138">
        <v>109.33</v>
      </c>
      <c r="BT8" s="138">
        <v>118.99</v>
      </c>
      <c r="BU8" s="138">
        <v>107.67</v>
      </c>
      <c r="BV8" s="138">
        <v>114.45</v>
      </c>
      <c r="BW8" s="138">
        <v>137.53</v>
      </c>
      <c r="BX8" s="138">
        <v>158.9</v>
      </c>
      <c r="BY8" s="138">
        <v>161.96</v>
      </c>
      <c r="BZ8" s="138">
        <v>117.44</v>
      </c>
      <c r="CA8" s="138">
        <v>115.61</v>
      </c>
      <c r="CB8" s="138">
        <v>115.63</v>
      </c>
      <c r="CC8" s="138">
        <v>129.25</v>
      </c>
      <c r="CD8" s="138">
        <v>157.59</v>
      </c>
      <c r="CE8" s="138">
        <v>147.82</v>
      </c>
      <c r="CF8" s="138">
        <v>140.37</v>
      </c>
      <c r="CG8" s="138">
        <v>131</v>
      </c>
      <c r="CH8" s="138">
        <v>121.15</v>
      </c>
      <c r="CI8" s="138">
        <v>109.35</v>
      </c>
      <c r="CJ8" s="138">
        <v>111.56</v>
      </c>
      <c r="CK8" s="138">
        <v>104.07</v>
      </c>
      <c r="CL8" s="138">
        <v>139</v>
      </c>
      <c r="CM8" s="138">
        <v>131.19999999999999</v>
      </c>
      <c r="CN8" s="138">
        <v>127.3</v>
      </c>
      <c r="CO8" s="138">
        <v>109.54</v>
      </c>
      <c r="CP8" s="138">
        <v>101.06</v>
      </c>
      <c r="CQ8" s="138">
        <v>94.02</v>
      </c>
      <c r="CR8" s="138">
        <v>94</v>
      </c>
      <c r="CS8" s="138">
        <v>92.89</v>
      </c>
      <c r="CT8" s="139"/>
      <c r="CU8" s="139"/>
      <c r="CV8" s="139"/>
      <c r="CW8" s="140"/>
      <c r="CX8" s="141">
        <f>IF(SUM(B8:CW8)&lt;&gt;0,AVERAGEIF(B8:CW8,"&lt;&gt;"""),"")</f>
        <v>77.966041666666655</v>
      </c>
    </row>
    <row r="9" spans="1:102" ht="24.95" customHeight="1" thickBot="1" x14ac:dyDescent="0.25">
      <c r="A9" s="133" t="s">
        <v>6</v>
      </c>
      <c r="B9" s="42">
        <v>126.93</v>
      </c>
      <c r="C9" s="43">
        <v>126.93</v>
      </c>
      <c r="D9" s="43">
        <v>126.93</v>
      </c>
      <c r="E9" s="43">
        <v>126.93</v>
      </c>
      <c r="F9" s="43">
        <v>126.33499999999999</v>
      </c>
      <c r="G9" s="43">
        <v>126.33499999999999</v>
      </c>
      <c r="H9" s="43">
        <v>126.33499999999999</v>
      </c>
      <c r="I9" s="43">
        <v>126.33499999999999</v>
      </c>
      <c r="J9" s="43">
        <v>101.9675</v>
      </c>
      <c r="K9" s="43">
        <v>101.9675</v>
      </c>
      <c r="L9" s="43">
        <v>101.9675</v>
      </c>
      <c r="M9" s="43">
        <v>101.9675</v>
      </c>
      <c r="N9" s="43">
        <v>105.3075</v>
      </c>
      <c r="O9" s="43">
        <v>105.3075</v>
      </c>
      <c r="P9" s="43">
        <v>105.3075</v>
      </c>
      <c r="Q9" s="43">
        <v>105.3075</v>
      </c>
      <c r="R9" s="43">
        <v>115.405</v>
      </c>
      <c r="S9" s="43">
        <v>115.405</v>
      </c>
      <c r="T9" s="43">
        <v>115.405</v>
      </c>
      <c r="U9" s="43">
        <v>115.405</v>
      </c>
      <c r="V9" s="43">
        <v>121.2825</v>
      </c>
      <c r="W9" s="43">
        <v>121.2825</v>
      </c>
      <c r="X9" s="43">
        <v>121.2825</v>
      </c>
      <c r="Y9" s="43">
        <v>121.2825</v>
      </c>
      <c r="Z9" s="43">
        <v>124.1</v>
      </c>
      <c r="AA9" s="43">
        <v>124.1</v>
      </c>
      <c r="AB9" s="43">
        <v>124.1</v>
      </c>
      <c r="AC9" s="43">
        <v>124.1</v>
      </c>
      <c r="AD9" s="43">
        <v>78.212500000000006</v>
      </c>
      <c r="AE9" s="43">
        <v>78.212500000000006</v>
      </c>
      <c r="AF9" s="43">
        <v>78.212500000000006</v>
      </c>
      <c r="AG9" s="43">
        <v>78.212500000000006</v>
      </c>
      <c r="AH9" s="43">
        <v>9.6649999999999991</v>
      </c>
      <c r="AI9" s="43">
        <v>9.6649999999999991</v>
      </c>
      <c r="AJ9" s="43">
        <v>9.6649999999999991</v>
      </c>
      <c r="AK9" s="43">
        <v>9.6649999999999991</v>
      </c>
      <c r="AL9" s="43">
        <v>-9.74</v>
      </c>
      <c r="AM9" s="43">
        <v>-9.74</v>
      </c>
      <c r="AN9" s="43">
        <v>-9.74</v>
      </c>
      <c r="AO9" s="43">
        <v>-9.74</v>
      </c>
      <c r="AP9" s="43">
        <v>-12.46</v>
      </c>
      <c r="AQ9" s="43">
        <v>-12.46</v>
      </c>
      <c r="AR9" s="43">
        <v>-12.46</v>
      </c>
      <c r="AS9" s="43">
        <v>-12.46</v>
      </c>
      <c r="AT9" s="43">
        <v>-13.657500000000001</v>
      </c>
      <c r="AU9" s="43">
        <v>-13.657500000000001</v>
      </c>
      <c r="AV9" s="43">
        <v>-13.657500000000001</v>
      </c>
      <c r="AW9" s="43">
        <v>-13.657500000000001</v>
      </c>
      <c r="AX9" s="43">
        <v>-10.2075</v>
      </c>
      <c r="AY9" s="43">
        <v>-10.2075</v>
      </c>
      <c r="AZ9" s="43">
        <v>-10.2075</v>
      </c>
      <c r="BA9" s="43">
        <v>-10.2075</v>
      </c>
      <c r="BB9" s="43">
        <v>-3.8774999999999999</v>
      </c>
      <c r="BC9" s="43">
        <v>-3.8774999999999999</v>
      </c>
      <c r="BD9" s="43">
        <v>-3.8774999999999999</v>
      </c>
      <c r="BE9" s="43">
        <v>-3.8774999999999999</v>
      </c>
      <c r="BF9" s="43">
        <v>-6.9524999999999997</v>
      </c>
      <c r="BG9" s="43">
        <v>-6.9524999999999997</v>
      </c>
      <c r="BH9" s="43">
        <v>-6.9524999999999997</v>
      </c>
      <c r="BI9" s="43">
        <v>-6.9524999999999997</v>
      </c>
      <c r="BJ9" s="43">
        <v>59.094999999999999</v>
      </c>
      <c r="BK9" s="43">
        <v>59.094999999999999</v>
      </c>
      <c r="BL9" s="43">
        <v>59.094999999999999</v>
      </c>
      <c r="BM9" s="43">
        <v>59.094999999999999</v>
      </c>
      <c r="BN9" s="43">
        <v>109.95</v>
      </c>
      <c r="BO9" s="43">
        <v>109.95</v>
      </c>
      <c r="BP9" s="43">
        <v>109.95</v>
      </c>
      <c r="BQ9" s="43">
        <v>109.95</v>
      </c>
      <c r="BR9" s="43">
        <v>109.1575</v>
      </c>
      <c r="BS9" s="43">
        <v>109.1575</v>
      </c>
      <c r="BT9" s="43">
        <v>109.1575</v>
      </c>
      <c r="BU9" s="43">
        <v>109.1575</v>
      </c>
      <c r="BV9" s="43">
        <v>143.21</v>
      </c>
      <c r="BW9" s="43">
        <v>143.21</v>
      </c>
      <c r="BX9" s="43">
        <v>143.21</v>
      </c>
      <c r="BY9" s="43">
        <v>143.21</v>
      </c>
      <c r="BZ9" s="43">
        <v>119.4825</v>
      </c>
      <c r="CA9" s="43">
        <v>119.4825</v>
      </c>
      <c r="CB9" s="43">
        <v>119.4825</v>
      </c>
      <c r="CC9" s="43">
        <v>119.4825</v>
      </c>
      <c r="CD9" s="43">
        <v>144.19499999999999</v>
      </c>
      <c r="CE9" s="43">
        <v>144.19499999999999</v>
      </c>
      <c r="CF9" s="43">
        <v>144.19499999999999</v>
      </c>
      <c r="CG9" s="43">
        <v>144.19499999999999</v>
      </c>
      <c r="CH9" s="43">
        <v>111.5325</v>
      </c>
      <c r="CI9" s="43">
        <v>111.5325</v>
      </c>
      <c r="CJ9" s="43">
        <v>111.5325</v>
      </c>
      <c r="CK9" s="43">
        <v>111.5325</v>
      </c>
      <c r="CL9" s="43">
        <v>126.76</v>
      </c>
      <c r="CM9" s="43">
        <v>126.76</v>
      </c>
      <c r="CN9" s="43">
        <v>126.76</v>
      </c>
      <c r="CO9" s="43">
        <v>126.76</v>
      </c>
      <c r="CP9" s="43">
        <v>95.492500000000007</v>
      </c>
      <c r="CQ9" s="43">
        <v>95.492500000000007</v>
      </c>
      <c r="CR9" s="43">
        <v>95.492500000000007</v>
      </c>
      <c r="CS9" s="43">
        <v>95.492500000000007</v>
      </c>
      <c r="CT9" s="44"/>
      <c r="CU9" s="44"/>
      <c r="CV9" s="44"/>
      <c r="CW9" s="45"/>
      <c r="CX9" s="142">
        <f>IF(SUM(B9:CW9)&lt;&gt;0,AVERAGEIF(B9:CW9,"&lt;&gt;"""),"")</f>
        <v>77.966041666666698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29</v>
      </c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51.9</v>
      </c>
      <c r="AA14" s="149">
        <v>55.4</v>
      </c>
      <c r="AB14" s="149">
        <v>57.4</v>
      </c>
      <c r="AC14" s="149"/>
      <c r="AD14" s="149">
        <v>37.299999999999997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>
        <v>27.5</v>
      </c>
      <c r="AP14" s="149"/>
      <c r="AQ14" s="149"/>
      <c r="AR14" s="149"/>
      <c r="AS14" s="149"/>
      <c r="AT14" s="149">
        <v>40.6</v>
      </c>
      <c r="AU14" s="149">
        <v>111.5</v>
      </c>
      <c r="AV14" s="149">
        <v>54.8</v>
      </c>
      <c r="AW14" s="149">
        <v>90.7</v>
      </c>
      <c r="AX14" s="149"/>
      <c r="AY14" s="149">
        <v>7.4</v>
      </c>
      <c r="AZ14" s="149">
        <v>7.4</v>
      </c>
      <c r="BA14" s="149">
        <v>15</v>
      </c>
      <c r="BB14" s="149">
        <v>79.400000000000006</v>
      </c>
      <c r="BC14" s="149">
        <v>77.2</v>
      </c>
      <c r="BD14" s="149">
        <v>35.5</v>
      </c>
      <c r="BE14" s="149">
        <v>30.7</v>
      </c>
      <c r="BF14" s="149">
        <v>22.6</v>
      </c>
      <c r="BG14" s="149"/>
      <c r="BH14" s="149"/>
      <c r="BI14" s="149"/>
      <c r="BJ14" s="149">
        <v>8.3000000000000007</v>
      </c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>
        <v>1.5</v>
      </c>
      <c r="CH14" s="149"/>
      <c r="CI14" s="149"/>
      <c r="CJ14" s="149"/>
      <c r="CK14" s="149"/>
      <c r="CL14" s="149">
        <v>14.5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213.9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29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51.9</v>
      </c>
      <c r="AA17" s="160">
        <f t="shared" si="0"/>
        <v>55.4</v>
      </c>
      <c r="AB17" s="160">
        <f t="shared" si="0"/>
        <v>57.4</v>
      </c>
      <c r="AC17" s="160">
        <f t="shared" si="0"/>
        <v>0</v>
      </c>
      <c r="AD17" s="160">
        <f t="shared" si="0"/>
        <v>37.299999999999997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27.5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40.6</v>
      </c>
      <c r="AU17" s="160">
        <f t="shared" si="0"/>
        <v>111.5</v>
      </c>
      <c r="AV17" s="160">
        <f t="shared" si="0"/>
        <v>54.8</v>
      </c>
      <c r="AW17" s="160">
        <f t="shared" si="0"/>
        <v>90.7</v>
      </c>
      <c r="AX17" s="160">
        <f t="shared" si="0"/>
        <v>0</v>
      </c>
      <c r="AY17" s="160">
        <f t="shared" si="0"/>
        <v>7.4</v>
      </c>
      <c r="AZ17" s="160">
        <f t="shared" si="0"/>
        <v>7.4</v>
      </c>
      <c r="BA17" s="160">
        <f t="shared" si="0"/>
        <v>15</v>
      </c>
      <c r="BB17" s="160">
        <f t="shared" si="0"/>
        <v>79.400000000000006</v>
      </c>
      <c r="BC17" s="160">
        <f t="shared" si="0"/>
        <v>77.2</v>
      </c>
      <c r="BD17" s="160">
        <f t="shared" si="0"/>
        <v>35.5</v>
      </c>
      <c r="BE17" s="160">
        <f t="shared" si="0"/>
        <v>30.7</v>
      </c>
      <c r="BF17" s="160">
        <f t="shared" si="0"/>
        <v>22.6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8.3000000000000007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1.5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14.5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213.9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40.299999999999997</v>
      </c>
      <c r="E22" s="149">
        <v>55.6</v>
      </c>
      <c r="F22" s="149"/>
      <c r="G22" s="149">
        <v>28.1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21.9</v>
      </c>
      <c r="Y22" s="149"/>
      <c r="Z22" s="149"/>
      <c r="AA22" s="149"/>
      <c r="AB22" s="149"/>
      <c r="AC22" s="149">
        <v>0.7</v>
      </c>
      <c r="AD22" s="149"/>
      <c r="AE22" s="149">
        <v>0.8</v>
      </c>
      <c r="AF22" s="149">
        <v>0.4</v>
      </c>
      <c r="AG22" s="149"/>
      <c r="AH22" s="149">
        <v>0.6</v>
      </c>
      <c r="AI22" s="149"/>
      <c r="AJ22" s="149"/>
      <c r="AK22" s="149"/>
      <c r="AL22" s="149"/>
      <c r="AM22" s="149"/>
      <c r="AN22" s="149"/>
      <c r="AO22" s="149"/>
      <c r="AP22" s="149"/>
      <c r="AQ22" s="149">
        <v>15.5</v>
      </c>
      <c r="AR22" s="149">
        <v>15.7</v>
      </c>
      <c r="AS22" s="149">
        <v>2.2000000000000002</v>
      </c>
      <c r="AT22" s="149"/>
      <c r="AU22" s="149"/>
      <c r="AV22" s="149"/>
      <c r="AW22" s="149"/>
      <c r="AX22" s="149">
        <v>9</v>
      </c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0.4</v>
      </c>
      <c r="BL22" s="149"/>
      <c r="BM22" s="149"/>
      <c r="BN22" s="149">
        <v>19.8</v>
      </c>
      <c r="BO22" s="149">
        <v>25.2</v>
      </c>
      <c r="BP22" s="149"/>
      <c r="BQ22" s="149"/>
      <c r="BR22" s="149"/>
      <c r="BS22" s="149"/>
      <c r="BT22" s="149"/>
      <c r="BU22" s="149"/>
      <c r="BV22" s="149">
        <v>20.100000000000001</v>
      </c>
      <c r="BW22" s="149">
        <v>22.8</v>
      </c>
      <c r="BX22" s="149">
        <v>21.6</v>
      </c>
      <c r="BY22" s="149">
        <v>19.7</v>
      </c>
      <c r="BZ22" s="149">
        <v>4.9000000000000004</v>
      </c>
      <c r="CA22" s="149">
        <v>17</v>
      </c>
      <c r="CB22" s="149">
        <v>17.100000000000001</v>
      </c>
      <c r="CC22" s="149"/>
      <c r="CD22" s="149">
        <v>53.2</v>
      </c>
      <c r="CE22" s="149">
        <v>27.3</v>
      </c>
      <c r="CF22" s="149">
        <v>12.4</v>
      </c>
      <c r="CG22" s="149"/>
      <c r="CH22" s="149"/>
      <c r="CI22" s="149"/>
      <c r="CJ22" s="149"/>
      <c r="CK22" s="149"/>
      <c r="CL22" s="149"/>
      <c r="CM22" s="149">
        <v>15.2</v>
      </c>
      <c r="CN22" s="149">
        <v>22.8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122.575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40.299999999999997</v>
      </c>
      <c r="E25" s="160">
        <f t="shared" si="2"/>
        <v>55.6</v>
      </c>
      <c r="F25" s="160">
        <f t="shared" si="2"/>
        <v>0</v>
      </c>
      <c r="G25" s="160">
        <f t="shared" si="2"/>
        <v>28.1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21.9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0.7</v>
      </c>
      <c r="AD25" s="160">
        <f t="shared" si="2"/>
        <v>0</v>
      </c>
      <c r="AE25" s="160">
        <f t="shared" si="2"/>
        <v>0.8</v>
      </c>
      <c r="AF25" s="160">
        <f t="shared" si="2"/>
        <v>0.4</v>
      </c>
      <c r="AG25" s="160">
        <f t="shared" si="2"/>
        <v>0</v>
      </c>
      <c r="AH25" s="160">
        <f t="shared" si="2"/>
        <v>0.6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15.5</v>
      </c>
      <c r="AR25" s="160">
        <f t="shared" si="2"/>
        <v>15.7</v>
      </c>
      <c r="AS25" s="160">
        <f t="shared" si="2"/>
        <v>2.2000000000000002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9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0.4</v>
      </c>
      <c r="BL25" s="160">
        <f t="shared" si="2"/>
        <v>0</v>
      </c>
      <c r="BM25" s="160">
        <f t="shared" si="2"/>
        <v>0</v>
      </c>
      <c r="BN25" s="160">
        <f t="shared" si="2"/>
        <v>19.8</v>
      </c>
      <c r="BO25" s="160">
        <f t="shared" ref="BO25:CW25" si="3">SUM(BO20:BO24)</f>
        <v>25.2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20.100000000000001</v>
      </c>
      <c r="BW25" s="160">
        <f t="shared" si="3"/>
        <v>22.8</v>
      </c>
      <c r="BX25" s="160">
        <f t="shared" si="3"/>
        <v>21.6</v>
      </c>
      <c r="BY25" s="160">
        <f t="shared" si="3"/>
        <v>19.7</v>
      </c>
      <c r="BZ25" s="160">
        <f t="shared" si="3"/>
        <v>4.9000000000000004</v>
      </c>
      <c r="CA25" s="160">
        <f t="shared" si="3"/>
        <v>17</v>
      </c>
      <c r="CB25" s="160">
        <f t="shared" si="3"/>
        <v>17.100000000000001</v>
      </c>
      <c r="CC25" s="160">
        <f t="shared" si="3"/>
        <v>0</v>
      </c>
      <c r="CD25" s="160">
        <f t="shared" si="3"/>
        <v>53.2</v>
      </c>
      <c r="CE25" s="160">
        <f t="shared" si="3"/>
        <v>27.3</v>
      </c>
      <c r="CF25" s="160">
        <f t="shared" si="3"/>
        <v>12.4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15.2</v>
      </c>
      <c r="CN25" s="160">
        <f t="shared" si="3"/>
        <v>22.8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122.575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2026-03-06T14:27:52Z</dcterms:created>
  <dcterms:modified xsi:type="dcterms:W3CDTF">2026-03-06T14:27:54Z</dcterms:modified>
</cp:coreProperties>
</file>