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<sst xmlns="http://schemas.openxmlformats.org/spreadsheetml/2006/main" count="124" uniqueCount="57">
  <si>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28/10/2026 14:06:21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</si>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</sst>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70D-4943-88FB-00E7D569806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70D-4943-88FB-00E7D569806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470D-4943-88FB-00E7D569806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470D-4943-88FB-00E7D569806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70D-4943-88FB-00E7D569806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70D-4943-88FB-00E7D5698069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70D-4943-88FB-00E7D5698069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410.47800000000001</c:v>
                </c:pt>
                <c:pt idx="1">
                  <c:v>402.54599999999999</c:v>
                </c:pt>
                <c:pt idx="2">
                  <c:v>389.27199999999999</c:v>
                </c:pt>
                <c:pt idx="3">
                  <c:v>407.85700000000003</c:v>
                </c:pt>
                <c:pt idx="4">
                  <c:v>404.51100000000002</c:v>
                </c:pt>
                <c:pt idx="5">
                  <c:v>390.35599999999999</c:v>
                </c:pt>
                <c:pt idx="6">
                  <c:v>387.03</c:v>
                </c:pt>
                <c:pt idx="7">
                  <c:v>383.28800000000001</c:v>
                </c:pt>
                <c:pt idx="8">
                  <c:v>384.86500000000001</c:v>
                </c:pt>
                <c:pt idx="9">
                  <c:v>384.51799999999997</c:v>
                </c:pt>
                <c:pt idx="10">
                  <c:v>385.96899999999999</c:v>
                </c:pt>
                <c:pt idx="11">
                  <c:v>384.18799999999999</c:v>
                </c:pt>
                <c:pt idx="12">
                  <c:v>390.11599999999999</c:v>
                </c:pt>
                <c:pt idx="13">
                  <c:v>390.03500000000003</c:v>
                </c:pt>
                <c:pt idx="14">
                  <c:v>389.95299999999997</c:v>
                </c:pt>
                <c:pt idx="15">
                  <c:v>385.89600000000002</c:v>
                </c:pt>
                <c:pt idx="16">
                  <c:v>380.06900000000002</c:v>
                </c:pt>
                <c:pt idx="17">
                  <c:v>383.70299999999997</c:v>
                </c:pt>
                <c:pt idx="18">
                  <c:v>383.70800000000003</c:v>
                </c:pt>
                <c:pt idx="19">
                  <c:v>389.15199999999999</c:v>
                </c:pt>
                <c:pt idx="20">
                  <c:v>416.94900000000001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406.74</c:v>
                </c:pt>
                <c:pt idx="28">
                  <c:v>383.77600000000001</c:v>
                </c:pt>
                <c:pt idx="29">
                  <c:v>352.12</c:v>
                </c:pt>
                <c:pt idx="30">
                  <c:v>302</c:v>
                </c:pt>
                <c:pt idx="31">
                  <c:v>302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302</c:v>
                </c:pt>
                <c:pt idx="37">
                  <c:v>302</c:v>
                </c:pt>
                <c:pt idx="38">
                  <c:v>302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379.09300000000002</c:v>
                </c:pt>
                <c:pt idx="48">
                  <c:v>341.5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371.68099999999998</c:v>
                </c:pt>
                <c:pt idx="58">
                  <c:v>373.86</c:v>
                </c:pt>
                <c:pt idx="59">
                  <c:v>441.28500000000003</c:v>
                </c:pt>
                <c:pt idx="60">
                  <c:v>415.625</c:v>
                </c:pt>
                <c:pt idx="61">
                  <c:v>450</c:v>
                </c:pt>
                <c:pt idx="62">
                  <c:v>450</c:v>
                </c:pt>
                <c:pt idx="63">
                  <c:v>450</c:v>
                </c:pt>
                <c:pt idx="64">
                  <c:v>450</c:v>
                </c:pt>
                <c:pt idx="65">
                  <c:v>450</c:v>
                </c:pt>
                <c:pt idx="66">
                  <c:v>450</c:v>
                </c:pt>
                <c:pt idx="67">
                  <c:v>450</c:v>
                </c:pt>
                <c:pt idx="68">
                  <c:v>450</c:v>
                </c:pt>
                <c:pt idx="69">
                  <c:v>450</c:v>
                </c:pt>
                <c:pt idx="70">
                  <c:v>450</c:v>
                </c:pt>
                <c:pt idx="71">
                  <c:v>450</c:v>
                </c:pt>
                <c:pt idx="72">
                  <c:v>450</c:v>
                </c:pt>
                <c:pt idx="73">
                  <c:v>450</c:v>
                </c:pt>
                <c:pt idx="74">
                  <c:v>450</c:v>
                </c:pt>
                <c:pt idx="75">
                  <c:v>450</c:v>
                </c:pt>
                <c:pt idx="76">
                  <c:v>450</c:v>
                </c:pt>
                <c:pt idx="77">
                  <c:v>450</c:v>
                </c:pt>
                <c:pt idx="78">
                  <c:v>450</c:v>
                </c:pt>
                <c:pt idx="79">
                  <c:v>450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450</c:v>
                </c:pt>
                <c:pt idx="85">
                  <c:v>450</c:v>
                </c:pt>
                <c:pt idx="86">
                  <c:v>450</c:v>
                </c:pt>
                <c:pt idx="87">
                  <c:v>450</c:v>
                </c:pt>
                <c:pt idx="88">
                  <c:v>450</c:v>
                </c:pt>
                <c:pt idx="89">
                  <c:v>450</c:v>
                </c:pt>
                <c:pt idx="90">
                  <c:v>450</c:v>
                </c:pt>
                <c:pt idx="91">
                  <c:v>450</c:v>
                </c:pt>
                <c:pt idx="92">
                  <c:v>450</c:v>
                </c:pt>
                <c:pt idx="93">
                  <c:v>450</c:v>
                </c:pt>
                <c:pt idx="94">
                  <c:v>450</c:v>
                </c:pt>
                <c:pt idx="95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70D-4943-88FB-00E7D5698069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70D-4943-88FB-00E7D5698069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2972.6690000000003</c:v>
                </c:pt>
                <c:pt idx="1">
                  <c:v>2934.67</c:v>
                </c:pt>
                <c:pt idx="2">
                  <c:v>2879.1220000000003</c:v>
                </c:pt>
                <c:pt idx="3">
                  <c:v>2792.605</c:v>
                </c:pt>
                <c:pt idx="4">
                  <c:v>2779.5510000000004</c:v>
                </c:pt>
                <c:pt idx="5">
                  <c:v>2731.5280000000002</c:v>
                </c:pt>
                <c:pt idx="6">
                  <c:v>2689.6850000000004</c:v>
                </c:pt>
                <c:pt idx="7">
                  <c:v>2635.4459999999999</c:v>
                </c:pt>
                <c:pt idx="8">
                  <c:v>2659</c:v>
                </c:pt>
                <c:pt idx="9">
                  <c:v>2653.951</c:v>
                </c:pt>
                <c:pt idx="10">
                  <c:v>2675.0590000000002</c:v>
                </c:pt>
                <c:pt idx="11">
                  <c:v>2649.143</c:v>
                </c:pt>
                <c:pt idx="12">
                  <c:v>2729.5320000000002</c:v>
                </c:pt>
                <c:pt idx="13">
                  <c:v>2728.5309999999999</c:v>
                </c:pt>
                <c:pt idx="14">
                  <c:v>2732.5210000000002</c:v>
                </c:pt>
                <c:pt idx="15">
                  <c:v>2678.9859999999999</c:v>
                </c:pt>
                <c:pt idx="16">
                  <c:v>2594.2110000000002</c:v>
                </c:pt>
                <c:pt idx="17">
                  <c:v>2647.09</c:v>
                </c:pt>
                <c:pt idx="18">
                  <c:v>2647.1559999999999</c:v>
                </c:pt>
                <c:pt idx="19">
                  <c:v>2722.6419999999998</c:v>
                </c:pt>
                <c:pt idx="20">
                  <c:v>2867.1980000000003</c:v>
                </c:pt>
                <c:pt idx="21">
                  <c:v>3002.2170000000001</c:v>
                </c:pt>
                <c:pt idx="22">
                  <c:v>3144.3510000000001</c:v>
                </c:pt>
                <c:pt idx="23">
                  <c:v>3156.0569999999998</c:v>
                </c:pt>
                <c:pt idx="24">
                  <c:v>3158.0169999999998</c:v>
                </c:pt>
                <c:pt idx="25">
                  <c:v>3158.7179999999998</c:v>
                </c:pt>
                <c:pt idx="26">
                  <c:v>3158.1730000000002</c:v>
                </c:pt>
                <c:pt idx="27">
                  <c:v>2886.8559999999998</c:v>
                </c:pt>
                <c:pt idx="28">
                  <c:v>2507.0920000000001</c:v>
                </c:pt>
                <c:pt idx="29">
                  <c:v>2134.2840000000001</c:v>
                </c:pt>
                <c:pt idx="30">
                  <c:v>1882.9</c:v>
                </c:pt>
                <c:pt idx="31">
                  <c:v>1737.9</c:v>
                </c:pt>
                <c:pt idx="32">
                  <c:v>1257.9000000000001</c:v>
                </c:pt>
                <c:pt idx="33">
                  <c:v>962.9</c:v>
                </c:pt>
                <c:pt idx="34">
                  <c:v>762.9</c:v>
                </c:pt>
                <c:pt idx="35">
                  <c:v>492.9</c:v>
                </c:pt>
                <c:pt idx="36">
                  <c:v>462.9</c:v>
                </c:pt>
                <c:pt idx="37">
                  <c:v>462.9</c:v>
                </c:pt>
                <c:pt idx="38">
                  <c:v>462.9</c:v>
                </c:pt>
                <c:pt idx="39">
                  <c:v>462.9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187.9</c:v>
                </c:pt>
                <c:pt idx="49">
                  <c:v>332.9</c:v>
                </c:pt>
                <c:pt idx="50">
                  <c:v>420.9</c:v>
                </c:pt>
                <c:pt idx="51">
                  <c:v>532.9</c:v>
                </c:pt>
                <c:pt idx="52">
                  <c:v>827.9</c:v>
                </c:pt>
                <c:pt idx="53">
                  <c:v>1182.9000000000001</c:v>
                </c:pt>
                <c:pt idx="54">
                  <c:v>1368.9</c:v>
                </c:pt>
                <c:pt idx="55">
                  <c:v>1520.9</c:v>
                </c:pt>
                <c:pt idx="56">
                  <c:v>1920.9</c:v>
                </c:pt>
                <c:pt idx="57">
                  <c:v>2279.924</c:v>
                </c:pt>
                <c:pt idx="58">
                  <c:v>2615.8200000000002</c:v>
                </c:pt>
                <c:pt idx="59">
                  <c:v>3056.895</c:v>
                </c:pt>
                <c:pt idx="60">
                  <c:v>3426.8969999999999</c:v>
                </c:pt>
                <c:pt idx="61">
                  <c:v>3705.8490000000002</c:v>
                </c:pt>
                <c:pt idx="62">
                  <c:v>3736.7660000000001</c:v>
                </c:pt>
                <c:pt idx="63">
                  <c:v>3755.98</c:v>
                </c:pt>
                <c:pt idx="64">
                  <c:v>3759.6790000000001</c:v>
                </c:pt>
                <c:pt idx="65">
                  <c:v>3760.6419999999998</c:v>
                </c:pt>
                <c:pt idx="66">
                  <c:v>3762.4250000000002</c:v>
                </c:pt>
                <c:pt idx="67">
                  <c:v>3763.6990000000001</c:v>
                </c:pt>
                <c:pt idx="68">
                  <c:v>3770.8649999999998</c:v>
                </c:pt>
                <c:pt idx="69">
                  <c:v>3777.6610000000001</c:v>
                </c:pt>
                <c:pt idx="70">
                  <c:v>3798.1019999999999</c:v>
                </c:pt>
                <c:pt idx="71">
                  <c:v>3808.069</c:v>
                </c:pt>
                <c:pt idx="72">
                  <c:v>3812.3150000000001</c:v>
                </c:pt>
                <c:pt idx="73">
                  <c:v>3812.0749999999998</c:v>
                </c:pt>
                <c:pt idx="74">
                  <c:v>3808.7579999999998</c:v>
                </c:pt>
                <c:pt idx="75">
                  <c:v>3813.884</c:v>
                </c:pt>
                <c:pt idx="76">
                  <c:v>3832.99</c:v>
                </c:pt>
                <c:pt idx="77">
                  <c:v>3837.6950000000002</c:v>
                </c:pt>
                <c:pt idx="78">
                  <c:v>3837.2080000000001</c:v>
                </c:pt>
                <c:pt idx="79">
                  <c:v>3841.5910000000003</c:v>
                </c:pt>
                <c:pt idx="80">
                  <c:v>3845.038</c:v>
                </c:pt>
                <c:pt idx="81">
                  <c:v>3849.627</c:v>
                </c:pt>
                <c:pt idx="82">
                  <c:v>3854.5820000000003</c:v>
                </c:pt>
                <c:pt idx="83">
                  <c:v>3854.3960000000002</c:v>
                </c:pt>
                <c:pt idx="84">
                  <c:v>3857.54</c:v>
                </c:pt>
                <c:pt idx="85">
                  <c:v>3857.3310000000001</c:v>
                </c:pt>
                <c:pt idx="86">
                  <c:v>3857.8420000000001</c:v>
                </c:pt>
                <c:pt idx="87">
                  <c:v>3857.7190000000001</c:v>
                </c:pt>
                <c:pt idx="88">
                  <c:v>3863.364</c:v>
                </c:pt>
                <c:pt idx="89">
                  <c:v>3863.1710000000003</c:v>
                </c:pt>
                <c:pt idx="90">
                  <c:v>3862.5</c:v>
                </c:pt>
                <c:pt idx="91">
                  <c:v>3861.7870000000003</c:v>
                </c:pt>
                <c:pt idx="92">
                  <c:v>3860.91</c:v>
                </c:pt>
                <c:pt idx="93">
                  <c:v>3860.6860000000001</c:v>
                </c:pt>
                <c:pt idx="94">
                  <c:v>3860.4350000000004</c:v>
                </c:pt>
                <c:pt idx="95">
                  <c:v>3847.9960000000001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0D-4943-88FB-00E7D5698069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</c:v>
                </c:pt>
                <c:pt idx="22">
                  <c:v>71</c:v>
                </c:pt>
                <c:pt idx="23">
                  <c:v>71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51</c:v>
                </c:pt>
                <c:pt idx="32">
                  <c:v>51</c:v>
                </c:pt>
                <c:pt idx="33">
                  <c:v>51</c:v>
                </c:pt>
                <c:pt idx="34">
                  <c:v>51</c:v>
                </c:pt>
                <c:pt idx="35">
                  <c:v>51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  <c:pt idx="49">
                  <c:v>51</c:v>
                </c:pt>
                <c:pt idx="50">
                  <c:v>51</c:v>
                </c:pt>
                <c:pt idx="51">
                  <c:v>51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51</c:v>
                </c:pt>
                <c:pt idx="57">
                  <c:v>51</c:v>
                </c:pt>
                <c:pt idx="58">
                  <c:v>51</c:v>
                </c:pt>
                <c:pt idx="59">
                  <c:v>51</c:v>
                </c:pt>
                <c:pt idx="60">
                  <c:v>63</c:v>
                </c:pt>
                <c:pt idx="61">
                  <c:v>63</c:v>
                </c:pt>
                <c:pt idx="62">
                  <c:v>63</c:v>
                </c:pt>
                <c:pt idx="63">
                  <c:v>63</c:v>
                </c:pt>
                <c:pt idx="64">
                  <c:v>109</c:v>
                </c:pt>
                <c:pt idx="65">
                  <c:v>109</c:v>
                </c:pt>
                <c:pt idx="66">
                  <c:v>109</c:v>
                </c:pt>
                <c:pt idx="67">
                  <c:v>109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107</c:v>
                </c:pt>
                <c:pt idx="73">
                  <c:v>107</c:v>
                </c:pt>
                <c:pt idx="74">
                  <c:v>107</c:v>
                </c:pt>
                <c:pt idx="75">
                  <c:v>107</c:v>
                </c:pt>
                <c:pt idx="76">
                  <c:v>87</c:v>
                </c:pt>
                <c:pt idx="77">
                  <c:v>87</c:v>
                </c:pt>
                <c:pt idx="78">
                  <c:v>87</c:v>
                </c:pt>
                <c:pt idx="79">
                  <c:v>87</c:v>
                </c:pt>
                <c:pt idx="80">
                  <c:v>170</c:v>
                </c:pt>
                <c:pt idx="81">
                  <c:v>170</c:v>
                </c:pt>
                <c:pt idx="82">
                  <c:v>170</c:v>
                </c:pt>
                <c:pt idx="83">
                  <c:v>170</c:v>
                </c:pt>
                <c:pt idx="84">
                  <c:v>146</c:v>
                </c:pt>
                <c:pt idx="85">
                  <c:v>146</c:v>
                </c:pt>
                <c:pt idx="86">
                  <c:v>146</c:v>
                </c:pt>
                <c:pt idx="87">
                  <c:v>146</c:v>
                </c:pt>
                <c:pt idx="88">
                  <c:v>146</c:v>
                </c:pt>
                <c:pt idx="89">
                  <c:v>146</c:v>
                </c:pt>
                <c:pt idx="90">
                  <c:v>146</c:v>
                </c:pt>
                <c:pt idx="91">
                  <c:v>146</c:v>
                </c:pt>
                <c:pt idx="92">
                  <c:v>181</c:v>
                </c:pt>
                <c:pt idx="93">
                  <c:v>181</c:v>
                </c:pt>
                <c:pt idx="94">
                  <c:v>181</c:v>
                </c:pt>
                <c:pt idx="95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0D-4943-88FB-00E7D5698069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49.9</c:v>
                </c:pt>
                <c:pt idx="24">
                  <c:v>49.9</c:v>
                </c:pt>
                <c:pt idx="25">
                  <c:v>107.8</c:v>
                </c:pt>
                <c:pt idx="26">
                  <c:v>158.852</c:v>
                </c:pt>
                <c:pt idx="27">
                  <c:v>185.2</c:v>
                </c:pt>
                <c:pt idx="28">
                  <c:v>135.30000000000001</c:v>
                </c:pt>
                <c:pt idx="29">
                  <c:v>135.30000000000001</c:v>
                </c:pt>
                <c:pt idx="30">
                  <c:v>76.2</c:v>
                </c:pt>
                <c:pt idx="62">
                  <c:v>110</c:v>
                </c:pt>
                <c:pt idx="63">
                  <c:v>263.33999999999997</c:v>
                </c:pt>
                <c:pt idx="64">
                  <c:v>258.89999999999998</c:v>
                </c:pt>
                <c:pt idx="65">
                  <c:v>304.3</c:v>
                </c:pt>
                <c:pt idx="66">
                  <c:v>304.3</c:v>
                </c:pt>
                <c:pt idx="67">
                  <c:v>304.3</c:v>
                </c:pt>
                <c:pt idx="68">
                  <c:v>272.10000000000002</c:v>
                </c:pt>
                <c:pt idx="69">
                  <c:v>387.5</c:v>
                </c:pt>
                <c:pt idx="70">
                  <c:v>404.1</c:v>
                </c:pt>
                <c:pt idx="71">
                  <c:v>379.5</c:v>
                </c:pt>
                <c:pt idx="72">
                  <c:v>283.7</c:v>
                </c:pt>
                <c:pt idx="73">
                  <c:v>292.3</c:v>
                </c:pt>
                <c:pt idx="74">
                  <c:v>292.3</c:v>
                </c:pt>
                <c:pt idx="75">
                  <c:v>292.3</c:v>
                </c:pt>
                <c:pt idx="76">
                  <c:v>276.7</c:v>
                </c:pt>
                <c:pt idx="77">
                  <c:v>319.06400000000002</c:v>
                </c:pt>
                <c:pt idx="78">
                  <c:v>195.9</c:v>
                </c:pt>
                <c:pt idx="79">
                  <c:v>195.9</c:v>
                </c:pt>
                <c:pt idx="80">
                  <c:v>242.1</c:v>
                </c:pt>
                <c:pt idx="81">
                  <c:v>193.3</c:v>
                </c:pt>
                <c:pt idx="82">
                  <c:v>167.8</c:v>
                </c:pt>
                <c:pt idx="83">
                  <c:v>142.304</c:v>
                </c:pt>
                <c:pt idx="84">
                  <c:v>113.5</c:v>
                </c:pt>
                <c:pt idx="8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0D-4943-88FB-00E7D569806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3085.51</c:v>
                </c:pt>
                <c:pt idx="1">
                  <c:v>3110.8980000000001</c:v>
                </c:pt>
                <c:pt idx="2">
                  <c:v>3141.5150000000003</c:v>
                </c:pt>
                <c:pt idx="3">
                  <c:v>3170.4879999999998</c:v>
                </c:pt>
                <c:pt idx="4">
                  <c:v>3198.5339999999997</c:v>
                </c:pt>
                <c:pt idx="5">
                  <c:v>3231.32</c:v>
                </c:pt>
                <c:pt idx="6">
                  <c:v>3262.6469999999999</c:v>
                </c:pt>
                <c:pt idx="7">
                  <c:v>3293.5890000000004</c:v>
                </c:pt>
                <c:pt idx="8">
                  <c:v>3322.5929999999998</c:v>
                </c:pt>
                <c:pt idx="9">
                  <c:v>3327.8779999999997</c:v>
                </c:pt>
                <c:pt idx="10">
                  <c:v>3336.08</c:v>
                </c:pt>
                <c:pt idx="11">
                  <c:v>3339.433</c:v>
                </c:pt>
                <c:pt idx="12">
                  <c:v>3332.1530000000002</c:v>
                </c:pt>
                <c:pt idx="13">
                  <c:v>3334.6320000000001</c:v>
                </c:pt>
                <c:pt idx="14">
                  <c:v>3343.3119999999999</c:v>
                </c:pt>
                <c:pt idx="15">
                  <c:v>3347.9389999999999</c:v>
                </c:pt>
                <c:pt idx="16">
                  <c:v>3367.096</c:v>
                </c:pt>
                <c:pt idx="17">
                  <c:v>3358.6779999999999</c:v>
                </c:pt>
                <c:pt idx="18">
                  <c:v>3346.2429999999999</c:v>
                </c:pt>
                <c:pt idx="19">
                  <c:v>3329.8710000000001</c:v>
                </c:pt>
                <c:pt idx="20">
                  <c:v>3313.2049999999999</c:v>
                </c:pt>
                <c:pt idx="21">
                  <c:v>3284.5030000000002</c:v>
                </c:pt>
                <c:pt idx="22">
                  <c:v>3276.89</c:v>
                </c:pt>
                <c:pt idx="23">
                  <c:v>3268.768</c:v>
                </c:pt>
                <c:pt idx="24">
                  <c:v>3275.4969999999998</c:v>
                </c:pt>
                <c:pt idx="25">
                  <c:v>3403.0150000000003</c:v>
                </c:pt>
                <c:pt idx="26">
                  <c:v>3698.0129999999999</c:v>
                </c:pt>
                <c:pt idx="27">
                  <c:v>4096.4449999999997</c:v>
                </c:pt>
                <c:pt idx="28">
                  <c:v>4528.9380000000001</c:v>
                </c:pt>
                <c:pt idx="29">
                  <c:v>5007.6679999999997</c:v>
                </c:pt>
                <c:pt idx="30">
                  <c:v>5507.6909999999998</c:v>
                </c:pt>
                <c:pt idx="31">
                  <c:v>5963.732</c:v>
                </c:pt>
                <c:pt idx="32">
                  <c:v>6346.2959999999994</c:v>
                </c:pt>
                <c:pt idx="33">
                  <c:v>6707.3050000000003</c:v>
                </c:pt>
                <c:pt idx="34">
                  <c:v>7036.0960000000005</c:v>
                </c:pt>
                <c:pt idx="35">
                  <c:v>7333.1320000000005</c:v>
                </c:pt>
                <c:pt idx="36">
                  <c:v>7550.55</c:v>
                </c:pt>
                <c:pt idx="37">
                  <c:v>7749.4279999999999</c:v>
                </c:pt>
                <c:pt idx="38">
                  <c:v>7920.9340000000002</c:v>
                </c:pt>
                <c:pt idx="39">
                  <c:v>8003.1770000000006</c:v>
                </c:pt>
                <c:pt idx="40">
                  <c:v>8243.0860000000011</c:v>
                </c:pt>
                <c:pt idx="41">
                  <c:v>8336.7070000000003</c:v>
                </c:pt>
                <c:pt idx="42">
                  <c:v>8375.4959999999992</c:v>
                </c:pt>
                <c:pt idx="43">
                  <c:v>8389.598</c:v>
                </c:pt>
                <c:pt idx="44">
                  <c:v>8390.9419999999991</c:v>
                </c:pt>
                <c:pt idx="45">
                  <c:v>8367.8419999999987</c:v>
                </c:pt>
                <c:pt idx="46">
                  <c:v>8329.7040000000015</c:v>
                </c:pt>
                <c:pt idx="47">
                  <c:v>8252.0770000000011</c:v>
                </c:pt>
                <c:pt idx="48">
                  <c:v>8143.018</c:v>
                </c:pt>
                <c:pt idx="49">
                  <c:v>7985.1240000000007</c:v>
                </c:pt>
                <c:pt idx="50">
                  <c:v>7787.0569999999998</c:v>
                </c:pt>
                <c:pt idx="51">
                  <c:v>7551.5680000000002</c:v>
                </c:pt>
                <c:pt idx="52">
                  <c:v>7334.7060000000001</c:v>
                </c:pt>
                <c:pt idx="53">
                  <c:v>6951.3329999999996</c:v>
                </c:pt>
                <c:pt idx="54">
                  <c:v>6697.4740000000002</c:v>
                </c:pt>
                <c:pt idx="55">
                  <c:v>6310.0219999999999</c:v>
                </c:pt>
                <c:pt idx="56">
                  <c:v>5900.125</c:v>
                </c:pt>
                <c:pt idx="57">
                  <c:v>5454.0519999999997</c:v>
                </c:pt>
                <c:pt idx="58">
                  <c:v>4971.6779999999999</c:v>
                </c:pt>
                <c:pt idx="59">
                  <c:v>4466.96</c:v>
                </c:pt>
                <c:pt idx="60">
                  <c:v>3975.6010000000001</c:v>
                </c:pt>
                <c:pt idx="61">
                  <c:v>3478.1059999999998</c:v>
                </c:pt>
                <c:pt idx="62">
                  <c:v>3009.038</c:v>
                </c:pt>
                <c:pt idx="63">
                  <c:v>2607.9029999999998</c:v>
                </c:pt>
                <c:pt idx="64">
                  <c:v>2355.7910000000002</c:v>
                </c:pt>
                <c:pt idx="65">
                  <c:v>2152.19</c:v>
                </c:pt>
                <c:pt idx="66">
                  <c:v>2056.0219999999999</c:v>
                </c:pt>
                <c:pt idx="67">
                  <c:v>2027.6709999999998</c:v>
                </c:pt>
                <c:pt idx="68">
                  <c:v>2010.6039999999998</c:v>
                </c:pt>
                <c:pt idx="69">
                  <c:v>1994.74</c:v>
                </c:pt>
                <c:pt idx="70">
                  <c:v>1974.135</c:v>
                </c:pt>
                <c:pt idx="71">
                  <c:v>1954.6790000000001</c:v>
                </c:pt>
                <c:pt idx="72">
                  <c:v>1939.982</c:v>
                </c:pt>
                <c:pt idx="73">
                  <c:v>1925.444</c:v>
                </c:pt>
                <c:pt idx="74">
                  <c:v>1904.325</c:v>
                </c:pt>
                <c:pt idx="75">
                  <c:v>1887.8719999999998</c:v>
                </c:pt>
                <c:pt idx="76">
                  <c:v>1871.874</c:v>
                </c:pt>
                <c:pt idx="77">
                  <c:v>1859.0339999999999</c:v>
                </c:pt>
                <c:pt idx="78">
                  <c:v>1840.7190000000001</c:v>
                </c:pt>
                <c:pt idx="79">
                  <c:v>1823.4740000000002</c:v>
                </c:pt>
                <c:pt idx="80">
                  <c:v>1799.932</c:v>
                </c:pt>
                <c:pt idx="81">
                  <c:v>1794.461</c:v>
                </c:pt>
                <c:pt idx="82">
                  <c:v>1781.645</c:v>
                </c:pt>
                <c:pt idx="83">
                  <c:v>1771.694</c:v>
                </c:pt>
                <c:pt idx="84">
                  <c:v>1758.1579999999999</c:v>
                </c:pt>
                <c:pt idx="85">
                  <c:v>1754.2650000000001</c:v>
                </c:pt>
                <c:pt idx="86">
                  <c:v>1746.384</c:v>
                </c:pt>
                <c:pt idx="87">
                  <c:v>1744.8680000000002</c:v>
                </c:pt>
                <c:pt idx="88">
                  <c:v>1740.173</c:v>
                </c:pt>
                <c:pt idx="89">
                  <c:v>1724.711</c:v>
                </c:pt>
                <c:pt idx="90">
                  <c:v>1711.636</c:v>
                </c:pt>
                <c:pt idx="91">
                  <c:v>1707.4390000000001</c:v>
                </c:pt>
                <c:pt idx="92">
                  <c:v>1701.721</c:v>
                </c:pt>
                <c:pt idx="93">
                  <c:v>1695.8040000000001</c:v>
                </c:pt>
                <c:pt idx="94">
                  <c:v>1683.1370000000002</c:v>
                </c:pt>
                <c:pt idx="95">
                  <c:v>1678.433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70D-4943-88FB-00E7D569806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58</c:v>
                </c:pt>
                <c:pt idx="1">
                  <c:v>58</c:v>
                </c:pt>
                <c:pt idx="2">
                  <c:v>58</c:v>
                </c:pt>
                <c:pt idx="3">
                  <c:v>58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95</c:v>
                </c:pt>
                <c:pt idx="16">
                  <c:v>104</c:v>
                </c:pt>
                <c:pt idx="17">
                  <c:v>104</c:v>
                </c:pt>
                <c:pt idx="18">
                  <c:v>104</c:v>
                </c:pt>
                <c:pt idx="19">
                  <c:v>104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108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114</c:v>
                </c:pt>
                <c:pt idx="28">
                  <c:v>130</c:v>
                </c:pt>
                <c:pt idx="29">
                  <c:v>130</c:v>
                </c:pt>
                <c:pt idx="30">
                  <c:v>130</c:v>
                </c:pt>
                <c:pt idx="31">
                  <c:v>130</c:v>
                </c:pt>
                <c:pt idx="32">
                  <c:v>148</c:v>
                </c:pt>
                <c:pt idx="33">
                  <c:v>148</c:v>
                </c:pt>
                <c:pt idx="34">
                  <c:v>148</c:v>
                </c:pt>
                <c:pt idx="35">
                  <c:v>148</c:v>
                </c:pt>
                <c:pt idx="36">
                  <c:v>159</c:v>
                </c:pt>
                <c:pt idx="37">
                  <c:v>159</c:v>
                </c:pt>
                <c:pt idx="38">
                  <c:v>159</c:v>
                </c:pt>
                <c:pt idx="39">
                  <c:v>159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157</c:v>
                </c:pt>
                <c:pt idx="45">
                  <c:v>157</c:v>
                </c:pt>
                <c:pt idx="46">
                  <c:v>157</c:v>
                </c:pt>
                <c:pt idx="47">
                  <c:v>157</c:v>
                </c:pt>
                <c:pt idx="48">
                  <c:v>151</c:v>
                </c:pt>
                <c:pt idx="49">
                  <c:v>151</c:v>
                </c:pt>
                <c:pt idx="50">
                  <c:v>151</c:v>
                </c:pt>
                <c:pt idx="51">
                  <c:v>151</c:v>
                </c:pt>
                <c:pt idx="52">
                  <c:v>145</c:v>
                </c:pt>
                <c:pt idx="53">
                  <c:v>145</c:v>
                </c:pt>
                <c:pt idx="54">
                  <c:v>145</c:v>
                </c:pt>
                <c:pt idx="55">
                  <c:v>145</c:v>
                </c:pt>
                <c:pt idx="56">
                  <c:v>135</c:v>
                </c:pt>
                <c:pt idx="57">
                  <c:v>135</c:v>
                </c:pt>
                <c:pt idx="58">
                  <c:v>135</c:v>
                </c:pt>
                <c:pt idx="59">
                  <c:v>135</c:v>
                </c:pt>
                <c:pt idx="60">
                  <c:v>121</c:v>
                </c:pt>
                <c:pt idx="61">
                  <c:v>121</c:v>
                </c:pt>
                <c:pt idx="62">
                  <c:v>121</c:v>
                </c:pt>
                <c:pt idx="63">
                  <c:v>121</c:v>
                </c:pt>
                <c:pt idx="64">
                  <c:v>112</c:v>
                </c:pt>
                <c:pt idx="65">
                  <c:v>112</c:v>
                </c:pt>
                <c:pt idx="66">
                  <c:v>112</c:v>
                </c:pt>
                <c:pt idx="67">
                  <c:v>112</c:v>
                </c:pt>
                <c:pt idx="68">
                  <c:v>109</c:v>
                </c:pt>
                <c:pt idx="69">
                  <c:v>109</c:v>
                </c:pt>
                <c:pt idx="70">
                  <c:v>109</c:v>
                </c:pt>
                <c:pt idx="71">
                  <c:v>109</c:v>
                </c:pt>
                <c:pt idx="72">
                  <c:v>103</c:v>
                </c:pt>
                <c:pt idx="73">
                  <c:v>103</c:v>
                </c:pt>
                <c:pt idx="74">
                  <c:v>103</c:v>
                </c:pt>
                <c:pt idx="75">
                  <c:v>103</c:v>
                </c:pt>
                <c:pt idx="76">
                  <c:v>96</c:v>
                </c:pt>
                <c:pt idx="77">
                  <c:v>96</c:v>
                </c:pt>
                <c:pt idx="78">
                  <c:v>96</c:v>
                </c:pt>
                <c:pt idx="79">
                  <c:v>96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82</c:v>
                </c:pt>
                <c:pt idx="85">
                  <c:v>82</c:v>
                </c:pt>
                <c:pt idx="86">
                  <c:v>82</c:v>
                </c:pt>
                <c:pt idx="87">
                  <c:v>82</c:v>
                </c:pt>
                <c:pt idx="88">
                  <c:v>79</c:v>
                </c:pt>
                <c:pt idx="89">
                  <c:v>79</c:v>
                </c:pt>
                <c:pt idx="90">
                  <c:v>79</c:v>
                </c:pt>
                <c:pt idx="91">
                  <c:v>79</c:v>
                </c:pt>
                <c:pt idx="92">
                  <c:v>78</c:v>
                </c:pt>
                <c:pt idx="93">
                  <c:v>78</c:v>
                </c:pt>
                <c:pt idx="94">
                  <c:v>78</c:v>
                </c:pt>
                <c:pt idx="95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70D-4943-88FB-00E7D569806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348.34399999999999</c:v>
                </c:pt>
                <c:pt idx="63">
                  <c:v>399</c:v>
                </c:pt>
                <c:pt idx="64">
                  <c:v>75</c:v>
                </c:pt>
                <c:pt idx="65">
                  <c:v>703</c:v>
                </c:pt>
                <c:pt idx="66">
                  <c:v>1168.317</c:v>
                </c:pt>
                <c:pt idx="67">
                  <c:v>1200</c:v>
                </c:pt>
                <c:pt idx="68">
                  <c:v>1570.529</c:v>
                </c:pt>
                <c:pt idx="69">
                  <c:v>1555.078</c:v>
                </c:pt>
                <c:pt idx="70">
                  <c:v>1595.4169999999999</c:v>
                </c:pt>
                <c:pt idx="71">
                  <c:v>1628.3989999999999</c:v>
                </c:pt>
                <c:pt idx="72">
                  <c:v>1774.086</c:v>
                </c:pt>
                <c:pt idx="73">
                  <c:v>1747.413</c:v>
                </c:pt>
                <c:pt idx="74">
                  <c:v>2048.6980000000003</c:v>
                </c:pt>
                <c:pt idx="75">
                  <c:v>2052</c:v>
                </c:pt>
                <c:pt idx="76">
                  <c:v>1648.454</c:v>
                </c:pt>
                <c:pt idx="77">
                  <c:v>1393.134</c:v>
                </c:pt>
                <c:pt idx="78">
                  <c:v>1178</c:v>
                </c:pt>
                <c:pt idx="79">
                  <c:v>961</c:v>
                </c:pt>
                <c:pt idx="80">
                  <c:v>900</c:v>
                </c:pt>
                <c:pt idx="81">
                  <c:v>617</c:v>
                </c:pt>
                <c:pt idx="82">
                  <c:v>534.54099999999994</c:v>
                </c:pt>
                <c:pt idx="83">
                  <c:v>325</c:v>
                </c:pt>
                <c:pt idx="84">
                  <c:v>299.59100000000001</c:v>
                </c:pt>
                <c:pt idx="85">
                  <c:v>286</c:v>
                </c:pt>
                <c:pt idx="86">
                  <c:v>551.29300000000001</c:v>
                </c:pt>
                <c:pt idx="87">
                  <c:v>611</c:v>
                </c:pt>
                <c:pt idx="88">
                  <c:v>393.39499999999998</c:v>
                </c:pt>
                <c:pt idx="89">
                  <c:v>372.37700000000001</c:v>
                </c:pt>
                <c:pt idx="90">
                  <c:v>160</c:v>
                </c:pt>
                <c:pt idx="91">
                  <c:v>160</c:v>
                </c:pt>
                <c:pt idx="92">
                  <c:v>160</c:v>
                </c:pt>
                <c:pt idx="93">
                  <c:v>160</c:v>
                </c:pt>
                <c:pt idx="94">
                  <c:v>160</c:v>
                </c:pt>
                <c:pt idx="95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70D-4943-88FB-00E7D5698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199.98</c:v>
                </c:pt>
                <c:pt idx="1">
                  <c:v>197.95</c:v>
                </c:pt>
                <c:pt idx="2">
                  <c:v>194.57</c:v>
                </c:pt>
                <c:pt idx="3">
                  <c:v>199.31</c:v>
                </c:pt>
                <c:pt idx="4">
                  <c:v>198.46</c:v>
                </c:pt>
                <c:pt idx="5">
                  <c:v>194.84</c:v>
                </c:pt>
                <c:pt idx="6">
                  <c:v>194</c:v>
                </c:pt>
                <c:pt idx="7">
                  <c:v>193.04</c:v>
                </c:pt>
                <c:pt idx="8">
                  <c:v>193.44</c:v>
                </c:pt>
                <c:pt idx="9">
                  <c:v>193.36</c:v>
                </c:pt>
                <c:pt idx="10">
                  <c:v>193.73</c:v>
                </c:pt>
                <c:pt idx="11">
                  <c:v>193.27</c:v>
                </c:pt>
                <c:pt idx="12">
                  <c:v>194.78</c:v>
                </c:pt>
                <c:pt idx="13">
                  <c:v>194.76</c:v>
                </c:pt>
                <c:pt idx="14">
                  <c:v>194.74</c:v>
                </c:pt>
                <c:pt idx="15">
                  <c:v>193.71</c:v>
                </c:pt>
                <c:pt idx="16">
                  <c:v>192.22</c:v>
                </c:pt>
                <c:pt idx="17">
                  <c:v>193.15</c:v>
                </c:pt>
                <c:pt idx="18">
                  <c:v>193.15</c:v>
                </c:pt>
                <c:pt idx="19">
                  <c:v>194.54</c:v>
                </c:pt>
                <c:pt idx="20">
                  <c:v>201.63</c:v>
                </c:pt>
                <c:pt idx="21">
                  <c:v>211.73</c:v>
                </c:pt>
                <c:pt idx="22">
                  <c:v>243.3</c:v>
                </c:pt>
                <c:pt idx="23">
                  <c:v>264.33</c:v>
                </c:pt>
                <c:pt idx="24">
                  <c:v>270.07</c:v>
                </c:pt>
                <c:pt idx="25">
                  <c:v>293.60000000000002</c:v>
                </c:pt>
                <c:pt idx="26">
                  <c:v>275.33999999999997</c:v>
                </c:pt>
                <c:pt idx="27">
                  <c:v>199.02</c:v>
                </c:pt>
                <c:pt idx="28">
                  <c:v>193.17</c:v>
                </c:pt>
                <c:pt idx="29">
                  <c:v>185.12</c:v>
                </c:pt>
                <c:pt idx="30">
                  <c:v>125.3</c:v>
                </c:pt>
                <c:pt idx="31">
                  <c:v>123.2</c:v>
                </c:pt>
                <c:pt idx="32">
                  <c:v>125.3</c:v>
                </c:pt>
                <c:pt idx="33">
                  <c:v>125.3</c:v>
                </c:pt>
                <c:pt idx="34">
                  <c:v>125.3</c:v>
                </c:pt>
                <c:pt idx="35">
                  <c:v>123.2</c:v>
                </c:pt>
                <c:pt idx="36">
                  <c:v>125.3</c:v>
                </c:pt>
                <c:pt idx="37">
                  <c:v>2.0099999999999998</c:v>
                </c:pt>
                <c:pt idx="38">
                  <c:v>2.0099999999999998</c:v>
                </c:pt>
                <c:pt idx="39">
                  <c:v>0.02</c:v>
                </c:pt>
                <c:pt idx="40">
                  <c:v>125.3</c:v>
                </c:pt>
                <c:pt idx="41">
                  <c:v>125.3</c:v>
                </c:pt>
                <c:pt idx="42">
                  <c:v>123.2</c:v>
                </c:pt>
                <c:pt idx="43">
                  <c:v>123.2</c:v>
                </c:pt>
                <c:pt idx="44">
                  <c:v>125.3</c:v>
                </c:pt>
                <c:pt idx="45">
                  <c:v>125.3</c:v>
                </c:pt>
                <c:pt idx="46">
                  <c:v>125.3</c:v>
                </c:pt>
                <c:pt idx="47">
                  <c:v>199.17</c:v>
                </c:pt>
                <c:pt idx="48">
                  <c:v>175</c:v>
                </c:pt>
                <c:pt idx="49">
                  <c:v>125.3</c:v>
                </c:pt>
                <c:pt idx="50">
                  <c:v>123.2</c:v>
                </c:pt>
                <c:pt idx="51">
                  <c:v>125.3</c:v>
                </c:pt>
                <c:pt idx="52">
                  <c:v>58</c:v>
                </c:pt>
                <c:pt idx="53">
                  <c:v>2.0099999999999998</c:v>
                </c:pt>
                <c:pt idx="54">
                  <c:v>100</c:v>
                </c:pt>
                <c:pt idx="55">
                  <c:v>125.3</c:v>
                </c:pt>
                <c:pt idx="56">
                  <c:v>58</c:v>
                </c:pt>
                <c:pt idx="57">
                  <c:v>190.08</c:v>
                </c:pt>
                <c:pt idx="58">
                  <c:v>190.64</c:v>
                </c:pt>
                <c:pt idx="59">
                  <c:v>207.84</c:v>
                </c:pt>
                <c:pt idx="60">
                  <c:v>201.29</c:v>
                </c:pt>
                <c:pt idx="61">
                  <c:v>341.1</c:v>
                </c:pt>
                <c:pt idx="62">
                  <c:v>359.76</c:v>
                </c:pt>
                <c:pt idx="63">
                  <c:v>384.43</c:v>
                </c:pt>
                <c:pt idx="64">
                  <c:v>363.21</c:v>
                </c:pt>
                <c:pt idx="65">
                  <c:v>380.1</c:v>
                </c:pt>
                <c:pt idx="66">
                  <c:v>411.42</c:v>
                </c:pt>
                <c:pt idx="67">
                  <c:v>433.79</c:v>
                </c:pt>
                <c:pt idx="68">
                  <c:v>428.64</c:v>
                </c:pt>
                <c:pt idx="69">
                  <c:v>453.27</c:v>
                </c:pt>
                <c:pt idx="70">
                  <c:v>459.31</c:v>
                </c:pt>
                <c:pt idx="71">
                  <c:v>458.87</c:v>
                </c:pt>
                <c:pt idx="72">
                  <c:v>447.02</c:v>
                </c:pt>
                <c:pt idx="73">
                  <c:v>443.67</c:v>
                </c:pt>
                <c:pt idx="74">
                  <c:v>397.29</c:v>
                </c:pt>
                <c:pt idx="75">
                  <c:v>399.05</c:v>
                </c:pt>
                <c:pt idx="76">
                  <c:v>437.96</c:v>
                </c:pt>
                <c:pt idx="77">
                  <c:v>428.23</c:v>
                </c:pt>
                <c:pt idx="78">
                  <c:v>412.12</c:v>
                </c:pt>
                <c:pt idx="79">
                  <c:v>391.71</c:v>
                </c:pt>
                <c:pt idx="80">
                  <c:v>373.43</c:v>
                </c:pt>
                <c:pt idx="81">
                  <c:v>359.85</c:v>
                </c:pt>
                <c:pt idx="82">
                  <c:v>358.36</c:v>
                </c:pt>
                <c:pt idx="83">
                  <c:v>352.21</c:v>
                </c:pt>
                <c:pt idx="84">
                  <c:v>356.96</c:v>
                </c:pt>
                <c:pt idx="85">
                  <c:v>350.04</c:v>
                </c:pt>
                <c:pt idx="86">
                  <c:v>366.96</c:v>
                </c:pt>
                <c:pt idx="87">
                  <c:v>362.88</c:v>
                </c:pt>
                <c:pt idx="88">
                  <c:v>351.16</c:v>
                </c:pt>
                <c:pt idx="89">
                  <c:v>344.76</c:v>
                </c:pt>
                <c:pt idx="90">
                  <c:v>322.60000000000002</c:v>
                </c:pt>
                <c:pt idx="91">
                  <c:v>299.01</c:v>
                </c:pt>
                <c:pt idx="92">
                  <c:v>270</c:v>
                </c:pt>
                <c:pt idx="93">
                  <c:v>262.58</c:v>
                </c:pt>
                <c:pt idx="94">
                  <c:v>254.3</c:v>
                </c:pt>
                <c:pt idx="95">
                  <c:v>243.08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70D-4943-88FB-00E7D5698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101</c:v>
                </c:pt>
                <c:pt idx="1">
                  <c:v>99</c:v>
                </c:pt>
                <c:pt idx="2">
                  <c:v>98</c:v>
                </c:pt>
                <c:pt idx="3">
                  <c:v>97</c:v>
                </c:pt>
                <c:pt idx="4">
                  <c:v>97</c:v>
                </c:pt>
                <c:pt idx="5">
                  <c:v>97</c:v>
                </c:pt>
                <c:pt idx="6">
                  <c:v>97</c:v>
                </c:pt>
                <c:pt idx="7">
                  <c:v>96</c:v>
                </c:pt>
                <c:pt idx="8">
                  <c:v>96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95</c:v>
                </c:pt>
                <c:pt idx="16">
                  <c:v>96</c:v>
                </c:pt>
                <c:pt idx="17">
                  <c:v>97</c:v>
                </c:pt>
                <c:pt idx="18">
                  <c:v>99</c:v>
                </c:pt>
                <c:pt idx="19">
                  <c:v>101</c:v>
                </c:pt>
                <c:pt idx="20">
                  <c:v>104</c:v>
                </c:pt>
                <c:pt idx="21">
                  <c:v>108</c:v>
                </c:pt>
                <c:pt idx="22">
                  <c:v>111</c:v>
                </c:pt>
                <c:pt idx="23">
                  <c:v>114</c:v>
                </c:pt>
                <c:pt idx="24">
                  <c:v>118</c:v>
                </c:pt>
                <c:pt idx="25">
                  <c:v>119</c:v>
                </c:pt>
                <c:pt idx="26">
                  <c:v>119</c:v>
                </c:pt>
                <c:pt idx="27">
                  <c:v>117</c:v>
                </c:pt>
                <c:pt idx="28">
                  <c:v>113</c:v>
                </c:pt>
                <c:pt idx="29">
                  <c:v>109</c:v>
                </c:pt>
                <c:pt idx="30">
                  <c:v>105</c:v>
                </c:pt>
                <c:pt idx="31">
                  <c:v>101</c:v>
                </c:pt>
                <c:pt idx="32">
                  <c:v>97</c:v>
                </c:pt>
                <c:pt idx="33">
                  <c:v>93</c:v>
                </c:pt>
                <c:pt idx="34">
                  <c:v>90</c:v>
                </c:pt>
                <c:pt idx="35">
                  <c:v>86</c:v>
                </c:pt>
                <c:pt idx="36">
                  <c:v>83</c:v>
                </c:pt>
                <c:pt idx="37">
                  <c:v>80</c:v>
                </c:pt>
                <c:pt idx="38">
                  <c:v>79</c:v>
                </c:pt>
                <c:pt idx="39">
                  <c:v>77</c:v>
                </c:pt>
                <c:pt idx="40">
                  <c:v>77</c:v>
                </c:pt>
                <c:pt idx="41">
                  <c:v>76</c:v>
                </c:pt>
                <c:pt idx="42">
                  <c:v>76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76</c:v>
                </c:pt>
                <c:pt idx="47">
                  <c:v>76</c:v>
                </c:pt>
                <c:pt idx="48">
                  <c:v>77</c:v>
                </c:pt>
                <c:pt idx="49">
                  <c:v>77</c:v>
                </c:pt>
                <c:pt idx="50">
                  <c:v>78</c:v>
                </c:pt>
                <c:pt idx="51">
                  <c:v>79</c:v>
                </c:pt>
                <c:pt idx="52">
                  <c:v>80</c:v>
                </c:pt>
                <c:pt idx="53">
                  <c:v>82</c:v>
                </c:pt>
                <c:pt idx="54">
                  <c:v>84</c:v>
                </c:pt>
                <c:pt idx="55">
                  <c:v>87</c:v>
                </c:pt>
                <c:pt idx="56">
                  <c:v>90</c:v>
                </c:pt>
                <c:pt idx="57">
                  <c:v>94</c:v>
                </c:pt>
                <c:pt idx="58">
                  <c:v>99</c:v>
                </c:pt>
                <c:pt idx="59">
                  <c:v>104</c:v>
                </c:pt>
                <c:pt idx="60">
                  <c:v>110</c:v>
                </c:pt>
                <c:pt idx="61">
                  <c:v>116</c:v>
                </c:pt>
                <c:pt idx="62">
                  <c:v>122</c:v>
                </c:pt>
                <c:pt idx="63">
                  <c:v>128</c:v>
                </c:pt>
                <c:pt idx="64">
                  <c:v>133</c:v>
                </c:pt>
                <c:pt idx="65">
                  <c:v>137</c:v>
                </c:pt>
                <c:pt idx="66">
                  <c:v>142</c:v>
                </c:pt>
                <c:pt idx="67">
                  <c:v>145</c:v>
                </c:pt>
                <c:pt idx="68">
                  <c:v>149</c:v>
                </c:pt>
                <c:pt idx="69">
                  <c:v>151</c:v>
                </c:pt>
                <c:pt idx="70">
                  <c:v>152</c:v>
                </c:pt>
                <c:pt idx="71">
                  <c:v>152</c:v>
                </c:pt>
                <c:pt idx="72">
                  <c:v>152</c:v>
                </c:pt>
                <c:pt idx="73">
                  <c:v>151</c:v>
                </c:pt>
                <c:pt idx="74">
                  <c:v>151</c:v>
                </c:pt>
                <c:pt idx="75">
                  <c:v>151</c:v>
                </c:pt>
                <c:pt idx="76">
                  <c:v>151</c:v>
                </c:pt>
                <c:pt idx="77">
                  <c:v>150</c:v>
                </c:pt>
                <c:pt idx="78">
                  <c:v>149</c:v>
                </c:pt>
                <c:pt idx="79">
                  <c:v>147</c:v>
                </c:pt>
                <c:pt idx="80">
                  <c:v>144</c:v>
                </c:pt>
                <c:pt idx="81">
                  <c:v>141</c:v>
                </c:pt>
                <c:pt idx="82">
                  <c:v>139</c:v>
                </c:pt>
                <c:pt idx="83">
                  <c:v>136</c:v>
                </c:pt>
                <c:pt idx="84">
                  <c:v>133</c:v>
                </c:pt>
                <c:pt idx="85">
                  <c:v>130</c:v>
                </c:pt>
                <c:pt idx="86">
                  <c:v>127</c:v>
                </c:pt>
                <c:pt idx="87">
                  <c:v>124</c:v>
                </c:pt>
                <c:pt idx="88">
                  <c:v>122</c:v>
                </c:pt>
                <c:pt idx="89">
                  <c:v>119</c:v>
                </c:pt>
                <c:pt idx="90">
                  <c:v>117</c:v>
                </c:pt>
                <c:pt idx="91">
                  <c:v>115</c:v>
                </c:pt>
                <c:pt idx="92">
                  <c:v>113</c:v>
                </c:pt>
                <c:pt idx="93">
                  <c:v>111</c:v>
                </c:pt>
                <c:pt idx="94">
                  <c:v>109</c:v>
                </c:pt>
                <c:pt idx="95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B-4E93-8C71-AA488DBFC86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817.57399999999996</c:v>
                </c:pt>
                <c:pt idx="1">
                  <c:v>817.69200000000001</c:v>
                </c:pt>
                <c:pt idx="2">
                  <c:v>817.70399999999995</c:v>
                </c:pt>
                <c:pt idx="3">
                  <c:v>817.70299999999997</c:v>
                </c:pt>
                <c:pt idx="4">
                  <c:v>843.32600000000002</c:v>
                </c:pt>
                <c:pt idx="5">
                  <c:v>843.20799999999997</c:v>
                </c:pt>
                <c:pt idx="6">
                  <c:v>843.12</c:v>
                </c:pt>
                <c:pt idx="7">
                  <c:v>842.98299999999995</c:v>
                </c:pt>
                <c:pt idx="8">
                  <c:v>824.06100000000004</c:v>
                </c:pt>
                <c:pt idx="9">
                  <c:v>823.91</c:v>
                </c:pt>
                <c:pt idx="10">
                  <c:v>823.66200000000003</c:v>
                </c:pt>
                <c:pt idx="11">
                  <c:v>823.68399999999997</c:v>
                </c:pt>
                <c:pt idx="12">
                  <c:v>847.89700000000005</c:v>
                </c:pt>
                <c:pt idx="13">
                  <c:v>847.24599999999998</c:v>
                </c:pt>
                <c:pt idx="14">
                  <c:v>846.94600000000003</c:v>
                </c:pt>
                <c:pt idx="15">
                  <c:v>846.88</c:v>
                </c:pt>
                <c:pt idx="16">
                  <c:v>866.73500000000001</c:v>
                </c:pt>
                <c:pt idx="17">
                  <c:v>866.52300000000002</c:v>
                </c:pt>
                <c:pt idx="18">
                  <c:v>866.34900000000005</c:v>
                </c:pt>
                <c:pt idx="19">
                  <c:v>866.04300000000001</c:v>
                </c:pt>
                <c:pt idx="20">
                  <c:v>838.55499999999995</c:v>
                </c:pt>
                <c:pt idx="21">
                  <c:v>838.95899999999995</c:v>
                </c:pt>
                <c:pt idx="22">
                  <c:v>840.11199999999997</c:v>
                </c:pt>
                <c:pt idx="23">
                  <c:v>841.56799999999998</c:v>
                </c:pt>
                <c:pt idx="24">
                  <c:v>838.18200000000002</c:v>
                </c:pt>
                <c:pt idx="25">
                  <c:v>839.23800000000006</c:v>
                </c:pt>
                <c:pt idx="26">
                  <c:v>840.01099999999997</c:v>
                </c:pt>
                <c:pt idx="27">
                  <c:v>840.54499999999996</c:v>
                </c:pt>
                <c:pt idx="28">
                  <c:v>841.09799999999996</c:v>
                </c:pt>
                <c:pt idx="29">
                  <c:v>841.01800000000003</c:v>
                </c:pt>
                <c:pt idx="30">
                  <c:v>839.65800000000002</c:v>
                </c:pt>
                <c:pt idx="31">
                  <c:v>839.79</c:v>
                </c:pt>
                <c:pt idx="32">
                  <c:v>841.37599999999998</c:v>
                </c:pt>
                <c:pt idx="33">
                  <c:v>841.72799999999995</c:v>
                </c:pt>
                <c:pt idx="34">
                  <c:v>841.22799999999995</c:v>
                </c:pt>
                <c:pt idx="35">
                  <c:v>847.88400000000001</c:v>
                </c:pt>
                <c:pt idx="36">
                  <c:v>871.94899999999996</c:v>
                </c:pt>
                <c:pt idx="37">
                  <c:v>871.42899999999997</c:v>
                </c:pt>
                <c:pt idx="38">
                  <c:v>870.77599999999995</c:v>
                </c:pt>
                <c:pt idx="39">
                  <c:v>870.255</c:v>
                </c:pt>
                <c:pt idx="40">
                  <c:v>871.09500000000003</c:v>
                </c:pt>
                <c:pt idx="41">
                  <c:v>870.923</c:v>
                </c:pt>
                <c:pt idx="42">
                  <c:v>870.42600000000004</c:v>
                </c:pt>
                <c:pt idx="43">
                  <c:v>870.54300000000001</c:v>
                </c:pt>
                <c:pt idx="44">
                  <c:v>871.83600000000001</c:v>
                </c:pt>
                <c:pt idx="45">
                  <c:v>871.44899999999996</c:v>
                </c:pt>
                <c:pt idx="46">
                  <c:v>871.06200000000001</c:v>
                </c:pt>
                <c:pt idx="47">
                  <c:v>870.83199999999999</c:v>
                </c:pt>
                <c:pt idx="48">
                  <c:v>866.86199999999997</c:v>
                </c:pt>
                <c:pt idx="49">
                  <c:v>870.46400000000006</c:v>
                </c:pt>
                <c:pt idx="50">
                  <c:v>869.95100000000002</c:v>
                </c:pt>
                <c:pt idx="51">
                  <c:v>871.9</c:v>
                </c:pt>
                <c:pt idx="52">
                  <c:v>794.41899999999998</c:v>
                </c:pt>
                <c:pt idx="53">
                  <c:v>794.54899999999998</c:v>
                </c:pt>
                <c:pt idx="54">
                  <c:v>795.37300000000005</c:v>
                </c:pt>
                <c:pt idx="55">
                  <c:v>795.529</c:v>
                </c:pt>
                <c:pt idx="56">
                  <c:v>797.99300000000005</c:v>
                </c:pt>
                <c:pt idx="57">
                  <c:v>798.65700000000004</c:v>
                </c:pt>
                <c:pt idx="58">
                  <c:v>800.14099999999996</c:v>
                </c:pt>
                <c:pt idx="59">
                  <c:v>801.10199999999998</c:v>
                </c:pt>
                <c:pt idx="60">
                  <c:v>780.37400000000002</c:v>
                </c:pt>
                <c:pt idx="61">
                  <c:v>781.42700000000002</c:v>
                </c:pt>
                <c:pt idx="62">
                  <c:v>782.52</c:v>
                </c:pt>
                <c:pt idx="63">
                  <c:v>750.86199999999997</c:v>
                </c:pt>
                <c:pt idx="64">
                  <c:v>786.09299999999996</c:v>
                </c:pt>
                <c:pt idx="65">
                  <c:v>786.94399999999996</c:v>
                </c:pt>
                <c:pt idx="66">
                  <c:v>788.05700000000002</c:v>
                </c:pt>
                <c:pt idx="67">
                  <c:v>788.06500000000005</c:v>
                </c:pt>
                <c:pt idx="68">
                  <c:v>717.68600000000004</c:v>
                </c:pt>
                <c:pt idx="69">
                  <c:v>717.29899999999998</c:v>
                </c:pt>
                <c:pt idx="70">
                  <c:v>718.20399999999995</c:v>
                </c:pt>
                <c:pt idx="71">
                  <c:v>718.53499999999997</c:v>
                </c:pt>
                <c:pt idx="72">
                  <c:v>700.81899999999996</c:v>
                </c:pt>
                <c:pt idx="73">
                  <c:v>701.53599999999994</c:v>
                </c:pt>
                <c:pt idx="74">
                  <c:v>701.10699999999997</c:v>
                </c:pt>
                <c:pt idx="75">
                  <c:v>701.83100000000002</c:v>
                </c:pt>
                <c:pt idx="76">
                  <c:v>685.93299999999999</c:v>
                </c:pt>
                <c:pt idx="77">
                  <c:v>686.43899999999996</c:v>
                </c:pt>
                <c:pt idx="78">
                  <c:v>686.50800000000004</c:v>
                </c:pt>
                <c:pt idx="79">
                  <c:v>686.55799999999999</c:v>
                </c:pt>
                <c:pt idx="80">
                  <c:v>680.82399999999996</c:v>
                </c:pt>
                <c:pt idx="81">
                  <c:v>680.65</c:v>
                </c:pt>
                <c:pt idx="82">
                  <c:v>680.01199999999994</c:v>
                </c:pt>
                <c:pt idx="83">
                  <c:v>679.91600000000005</c:v>
                </c:pt>
                <c:pt idx="84">
                  <c:v>678.99199999999996</c:v>
                </c:pt>
                <c:pt idx="85">
                  <c:v>678.72799999999995</c:v>
                </c:pt>
                <c:pt idx="86">
                  <c:v>678.37900000000002</c:v>
                </c:pt>
                <c:pt idx="87">
                  <c:v>677.86199999999997</c:v>
                </c:pt>
                <c:pt idx="88">
                  <c:v>812.81100000000004</c:v>
                </c:pt>
                <c:pt idx="89">
                  <c:v>812.00199999999995</c:v>
                </c:pt>
                <c:pt idx="90">
                  <c:v>811.63499999999999</c:v>
                </c:pt>
                <c:pt idx="91">
                  <c:v>811.44600000000003</c:v>
                </c:pt>
                <c:pt idx="92">
                  <c:v>807.08600000000001</c:v>
                </c:pt>
                <c:pt idx="93">
                  <c:v>806.88699999999994</c:v>
                </c:pt>
                <c:pt idx="94">
                  <c:v>806.59</c:v>
                </c:pt>
                <c:pt idx="95">
                  <c:v>806.31500000000005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FB-4E93-8C71-AA488DBFC86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946.97299999999996</c:v>
                </c:pt>
                <c:pt idx="1">
                  <c:v>946.59</c:v>
                </c:pt>
                <c:pt idx="2">
                  <c:v>944.43499999999995</c:v>
                </c:pt>
                <c:pt idx="3">
                  <c:v>943.17499999999995</c:v>
                </c:pt>
                <c:pt idx="4">
                  <c:v>932.60400000000004</c:v>
                </c:pt>
                <c:pt idx="5">
                  <c:v>931.779</c:v>
                </c:pt>
                <c:pt idx="6">
                  <c:v>931.91099999999994</c:v>
                </c:pt>
                <c:pt idx="7">
                  <c:v>932.37199999999996</c:v>
                </c:pt>
                <c:pt idx="8">
                  <c:v>933.51300000000003</c:v>
                </c:pt>
                <c:pt idx="9">
                  <c:v>934.48699999999997</c:v>
                </c:pt>
                <c:pt idx="10">
                  <c:v>935.45100000000002</c:v>
                </c:pt>
                <c:pt idx="11">
                  <c:v>935.74</c:v>
                </c:pt>
                <c:pt idx="12">
                  <c:v>947.85</c:v>
                </c:pt>
                <c:pt idx="13">
                  <c:v>951.476</c:v>
                </c:pt>
                <c:pt idx="14">
                  <c:v>955.70399999999995</c:v>
                </c:pt>
                <c:pt idx="15">
                  <c:v>960.57399999999996</c:v>
                </c:pt>
                <c:pt idx="16">
                  <c:v>997.41899999999998</c:v>
                </c:pt>
                <c:pt idx="17">
                  <c:v>1007.331</c:v>
                </c:pt>
                <c:pt idx="18">
                  <c:v>1020.471</c:v>
                </c:pt>
                <c:pt idx="19">
                  <c:v>1042.5719999999999</c:v>
                </c:pt>
                <c:pt idx="20">
                  <c:v>1145.096</c:v>
                </c:pt>
                <c:pt idx="21">
                  <c:v>1185.2429999999999</c:v>
                </c:pt>
                <c:pt idx="22">
                  <c:v>1217.684</c:v>
                </c:pt>
                <c:pt idx="23">
                  <c:v>1249.393</c:v>
                </c:pt>
                <c:pt idx="24">
                  <c:v>1361.6679999999999</c:v>
                </c:pt>
                <c:pt idx="25">
                  <c:v>1403.174</c:v>
                </c:pt>
                <c:pt idx="26">
                  <c:v>1436.72</c:v>
                </c:pt>
                <c:pt idx="27">
                  <c:v>1460.547</c:v>
                </c:pt>
                <c:pt idx="28">
                  <c:v>1511.059</c:v>
                </c:pt>
                <c:pt idx="29">
                  <c:v>1523.364</c:v>
                </c:pt>
                <c:pt idx="30">
                  <c:v>1532.867</c:v>
                </c:pt>
                <c:pt idx="31">
                  <c:v>1540.3440000000001</c:v>
                </c:pt>
                <c:pt idx="32">
                  <c:v>1560.864</c:v>
                </c:pt>
                <c:pt idx="33">
                  <c:v>1563.1579999999999</c:v>
                </c:pt>
                <c:pt idx="34">
                  <c:v>1546.925</c:v>
                </c:pt>
                <c:pt idx="35">
                  <c:v>1543.828</c:v>
                </c:pt>
                <c:pt idx="36">
                  <c:v>1540.643</c:v>
                </c:pt>
                <c:pt idx="37">
                  <c:v>1540.6769999999999</c:v>
                </c:pt>
                <c:pt idx="38">
                  <c:v>1537.91</c:v>
                </c:pt>
                <c:pt idx="39">
                  <c:v>1529.7919999999999</c:v>
                </c:pt>
                <c:pt idx="40">
                  <c:v>1512.9380000000001</c:v>
                </c:pt>
                <c:pt idx="41">
                  <c:v>1510.182</c:v>
                </c:pt>
                <c:pt idx="42">
                  <c:v>1507.06</c:v>
                </c:pt>
                <c:pt idx="43">
                  <c:v>1484.963</c:v>
                </c:pt>
                <c:pt idx="44">
                  <c:v>1499.508</c:v>
                </c:pt>
                <c:pt idx="45">
                  <c:v>1480.8240000000001</c:v>
                </c:pt>
                <c:pt idx="46">
                  <c:v>1482.626</c:v>
                </c:pt>
                <c:pt idx="47">
                  <c:v>1480.922</c:v>
                </c:pt>
                <c:pt idx="48">
                  <c:v>1488.576</c:v>
                </c:pt>
                <c:pt idx="49">
                  <c:v>1500.9829999999999</c:v>
                </c:pt>
                <c:pt idx="50">
                  <c:v>1497.6489999999999</c:v>
                </c:pt>
                <c:pt idx="51">
                  <c:v>1494.249</c:v>
                </c:pt>
                <c:pt idx="52">
                  <c:v>1491.0889999999999</c:v>
                </c:pt>
                <c:pt idx="53">
                  <c:v>1491.116</c:v>
                </c:pt>
                <c:pt idx="54">
                  <c:v>1485.049</c:v>
                </c:pt>
                <c:pt idx="55">
                  <c:v>1475.992</c:v>
                </c:pt>
                <c:pt idx="56">
                  <c:v>1465.902</c:v>
                </c:pt>
                <c:pt idx="57">
                  <c:v>1457.1880000000001</c:v>
                </c:pt>
                <c:pt idx="58">
                  <c:v>1454.9169999999999</c:v>
                </c:pt>
                <c:pt idx="59">
                  <c:v>1449.9179999999999</c:v>
                </c:pt>
                <c:pt idx="60">
                  <c:v>1434.7</c:v>
                </c:pt>
                <c:pt idx="61">
                  <c:v>1416.4649999999999</c:v>
                </c:pt>
                <c:pt idx="62">
                  <c:v>1401.002</c:v>
                </c:pt>
                <c:pt idx="63">
                  <c:v>1402.2159999999999</c:v>
                </c:pt>
                <c:pt idx="64">
                  <c:v>1409.7090000000001</c:v>
                </c:pt>
                <c:pt idx="65">
                  <c:v>1409.1210000000001</c:v>
                </c:pt>
                <c:pt idx="66">
                  <c:v>1407.306</c:v>
                </c:pt>
                <c:pt idx="67">
                  <c:v>1416.047</c:v>
                </c:pt>
                <c:pt idx="68">
                  <c:v>1384.576</c:v>
                </c:pt>
                <c:pt idx="69">
                  <c:v>1377.1489999999999</c:v>
                </c:pt>
                <c:pt idx="70">
                  <c:v>1374.53</c:v>
                </c:pt>
                <c:pt idx="71">
                  <c:v>1374.4559999999999</c:v>
                </c:pt>
                <c:pt idx="72">
                  <c:v>1388.4929999999999</c:v>
                </c:pt>
                <c:pt idx="73">
                  <c:v>1386.7819999999999</c:v>
                </c:pt>
                <c:pt idx="74">
                  <c:v>1429.098</c:v>
                </c:pt>
                <c:pt idx="75">
                  <c:v>1426.4880000000001</c:v>
                </c:pt>
                <c:pt idx="76">
                  <c:v>1362.3219999999999</c:v>
                </c:pt>
                <c:pt idx="77">
                  <c:v>1360.9559999999999</c:v>
                </c:pt>
                <c:pt idx="78">
                  <c:v>1364.779</c:v>
                </c:pt>
                <c:pt idx="79">
                  <c:v>1374.691</c:v>
                </c:pt>
                <c:pt idx="80">
                  <c:v>1329.9680000000001</c:v>
                </c:pt>
                <c:pt idx="81">
                  <c:v>1314.1469999999999</c:v>
                </c:pt>
                <c:pt idx="82">
                  <c:v>1294.0940000000001</c:v>
                </c:pt>
                <c:pt idx="83">
                  <c:v>1283.3130000000001</c:v>
                </c:pt>
                <c:pt idx="84">
                  <c:v>1226.954</c:v>
                </c:pt>
                <c:pt idx="85">
                  <c:v>1206.2909999999999</c:v>
                </c:pt>
                <c:pt idx="86">
                  <c:v>1188.8920000000001</c:v>
                </c:pt>
                <c:pt idx="87">
                  <c:v>1179.7080000000001</c:v>
                </c:pt>
                <c:pt idx="88">
                  <c:v>1160.1089999999999</c:v>
                </c:pt>
                <c:pt idx="89">
                  <c:v>1165.357</c:v>
                </c:pt>
                <c:pt idx="90">
                  <c:v>1160.461</c:v>
                </c:pt>
                <c:pt idx="91">
                  <c:v>1153.421</c:v>
                </c:pt>
                <c:pt idx="92">
                  <c:v>1148.7</c:v>
                </c:pt>
                <c:pt idx="93">
                  <c:v>1147.1410000000001</c:v>
                </c:pt>
                <c:pt idx="94">
                  <c:v>1144.2950000000001</c:v>
                </c:pt>
                <c:pt idx="95">
                  <c:v>1141.7719999999999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FB-4E93-8C71-AA488DBFC86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2282.11</c:v>
                </c:pt>
                <c:pt idx="1">
                  <c:v>2263.8319999999999</c:v>
                </c:pt>
                <c:pt idx="2">
                  <c:v>2228.77</c:v>
                </c:pt>
                <c:pt idx="3">
                  <c:v>2192.0720000000001</c:v>
                </c:pt>
                <c:pt idx="4">
                  <c:v>2183.6660000000002</c:v>
                </c:pt>
                <c:pt idx="5">
                  <c:v>2155.2170000000001</c:v>
                </c:pt>
                <c:pt idx="6">
                  <c:v>2141.3310000000001</c:v>
                </c:pt>
                <c:pt idx="7">
                  <c:v>2114.9679999999998</c:v>
                </c:pt>
                <c:pt idx="8">
                  <c:v>2137.884</c:v>
                </c:pt>
                <c:pt idx="9">
                  <c:v>2137.9499999999998</c:v>
                </c:pt>
                <c:pt idx="10">
                  <c:v>2121.7950000000001</c:v>
                </c:pt>
                <c:pt idx="11">
                  <c:v>2092.14</c:v>
                </c:pt>
                <c:pt idx="12">
                  <c:v>2036.954</c:v>
                </c:pt>
                <c:pt idx="13">
                  <c:v>2025.6759999999999</c:v>
                </c:pt>
                <c:pt idx="14">
                  <c:v>2034.336</c:v>
                </c:pt>
                <c:pt idx="15">
                  <c:v>2058.1669999999999</c:v>
                </c:pt>
                <c:pt idx="16">
                  <c:v>2074.44</c:v>
                </c:pt>
                <c:pt idx="17">
                  <c:v>2132.7170000000001</c:v>
                </c:pt>
                <c:pt idx="18">
                  <c:v>2179.2869999999998</c:v>
                </c:pt>
                <c:pt idx="19">
                  <c:v>2245.0500000000002</c:v>
                </c:pt>
                <c:pt idx="20">
                  <c:v>2295.701</c:v>
                </c:pt>
                <c:pt idx="21">
                  <c:v>2390.518</c:v>
                </c:pt>
                <c:pt idx="22">
                  <c:v>2488.4450000000002</c:v>
                </c:pt>
                <c:pt idx="23">
                  <c:v>2584.6579999999999</c:v>
                </c:pt>
                <c:pt idx="24">
                  <c:v>2695.8919999999998</c:v>
                </c:pt>
                <c:pt idx="25">
                  <c:v>2802.81</c:v>
                </c:pt>
                <c:pt idx="26">
                  <c:v>2910.3330000000001</c:v>
                </c:pt>
                <c:pt idx="27">
                  <c:v>3000.82</c:v>
                </c:pt>
                <c:pt idx="28">
                  <c:v>3053.5929999999998</c:v>
                </c:pt>
                <c:pt idx="29">
                  <c:v>3122.6239999999998</c:v>
                </c:pt>
                <c:pt idx="30">
                  <c:v>3192.942</c:v>
                </c:pt>
                <c:pt idx="31">
                  <c:v>3264.877</c:v>
                </c:pt>
                <c:pt idx="32">
                  <c:v>3316.8589999999999</c:v>
                </c:pt>
                <c:pt idx="33">
                  <c:v>3373.63</c:v>
                </c:pt>
                <c:pt idx="34">
                  <c:v>3380.895</c:v>
                </c:pt>
                <c:pt idx="35">
                  <c:v>3372.4050000000002</c:v>
                </c:pt>
                <c:pt idx="36">
                  <c:v>3393.172</c:v>
                </c:pt>
                <c:pt idx="37">
                  <c:v>3411.2220000000002</c:v>
                </c:pt>
                <c:pt idx="38">
                  <c:v>3417.0479999999998</c:v>
                </c:pt>
                <c:pt idx="39">
                  <c:v>3441.33</c:v>
                </c:pt>
                <c:pt idx="40">
                  <c:v>3454.0740000000001</c:v>
                </c:pt>
                <c:pt idx="41">
                  <c:v>3471.125</c:v>
                </c:pt>
                <c:pt idx="42">
                  <c:v>3481.82</c:v>
                </c:pt>
                <c:pt idx="43">
                  <c:v>3460.7579999999998</c:v>
                </c:pt>
                <c:pt idx="44">
                  <c:v>3517.05</c:v>
                </c:pt>
                <c:pt idx="45">
                  <c:v>3524.4070000000002</c:v>
                </c:pt>
                <c:pt idx="46">
                  <c:v>3560.5740000000001</c:v>
                </c:pt>
                <c:pt idx="47">
                  <c:v>3574.3440000000001</c:v>
                </c:pt>
                <c:pt idx="48">
                  <c:v>3548.18</c:v>
                </c:pt>
                <c:pt idx="49">
                  <c:v>3481.627</c:v>
                </c:pt>
                <c:pt idx="50">
                  <c:v>3403.7739999999999</c:v>
                </c:pt>
                <c:pt idx="51">
                  <c:v>3376.1860000000001</c:v>
                </c:pt>
                <c:pt idx="52">
                  <c:v>3345.8980000000001</c:v>
                </c:pt>
                <c:pt idx="53">
                  <c:v>3320.3679999999999</c:v>
                </c:pt>
                <c:pt idx="54">
                  <c:v>3298.9520000000002</c:v>
                </c:pt>
                <c:pt idx="55">
                  <c:v>3292.2979999999998</c:v>
                </c:pt>
                <c:pt idx="56">
                  <c:v>3292.13</c:v>
                </c:pt>
                <c:pt idx="57">
                  <c:v>3275.4549999999999</c:v>
                </c:pt>
                <c:pt idx="58">
                  <c:v>3268.7139999999999</c:v>
                </c:pt>
                <c:pt idx="59">
                  <c:v>3268.1790000000001</c:v>
                </c:pt>
                <c:pt idx="60">
                  <c:v>3273.4859999999999</c:v>
                </c:pt>
                <c:pt idx="61">
                  <c:v>3158.6410000000001</c:v>
                </c:pt>
                <c:pt idx="62">
                  <c:v>3119.777</c:v>
                </c:pt>
                <c:pt idx="63">
                  <c:v>3151.404</c:v>
                </c:pt>
                <c:pt idx="64">
                  <c:v>3266.9690000000001</c:v>
                </c:pt>
                <c:pt idx="65">
                  <c:v>3279.3760000000002</c:v>
                </c:pt>
                <c:pt idx="66">
                  <c:v>3350.1509999999998</c:v>
                </c:pt>
                <c:pt idx="67">
                  <c:v>3471.4140000000002</c:v>
                </c:pt>
                <c:pt idx="68">
                  <c:v>3569.8359999999998</c:v>
                </c:pt>
                <c:pt idx="69">
                  <c:v>3666.5309999999999</c:v>
                </c:pt>
                <c:pt idx="70">
                  <c:v>3724.02</c:v>
                </c:pt>
                <c:pt idx="71">
                  <c:v>3775.931</c:v>
                </c:pt>
                <c:pt idx="72">
                  <c:v>3870.6469999999999</c:v>
                </c:pt>
                <c:pt idx="73">
                  <c:v>3914.0990000000002</c:v>
                </c:pt>
                <c:pt idx="74">
                  <c:v>4021.7750000000001</c:v>
                </c:pt>
                <c:pt idx="75">
                  <c:v>4022.5329999999999</c:v>
                </c:pt>
                <c:pt idx="76">
                  <c:v>3944.018</c:v>
                </c:pt>
                <c:pt idx="77">
                  <c:v>3931.8879999999999</c:v>
                </c:pt>
                <c:pt idx="78">
                  <c:v>3901.326</c:v>
                </c:pt>
                <c:pt idx="79">
                  <c:v>3852.51</c:v>
                </c:pt>
                <c:pt idx="80">
                  <c:v>3789.6460000000002</c:v>
                </c:pt>
                <c:pt idx="81">
                  <c:v>3706.145</c:v>
                </c:pt>
                <c:pt idx="82">
                  <c:v>3623.9140000000002</c:v>
                </c:pt>
                <c:pt idx="83">
                  <c:v>3603.3980000000001</c:v>
                </c:pt>
                <c:pt idx="84">
                  <c:v>3514.2179999999998</c:v>
                </c:pt>
                <c:pt idx="85">
                  <c:v>3383.442</c:v>
                </c:pt>
                <c:pt idx="86">
                  <c:v>3238.63</c:v>
                </c:pt>
                <c:pt idx="87">
                  <c:v>3139.9879999999998</c:v>
                </c:pt>
                <c:pt idx="88">
                  <c:v>3038.4459999999999</c:v>
                </c:pt>
                <c:pt idx="89">
                  <c:v>2938.9119999999998</c:v>
                </c:pt>
                <c:pt idx="90">
                  <c:v>2890.0729999999999</c:v>
                </c:pt>
                <c:pt idx="91">
                  <c:v>2790.1390000000001</c:v>
                </c:pt>
                <c:pt idx="92">
                  <c:v>2732.1640000000002</c:v>
                </c:pt>
                <c:pt idx="93">
                  <c:v>2637.0680000000002</c:v>
                </c:pt>
                <c:pt idx="94">
                  <c:v>2582.84</c:v>
                </c:pt>
                <c:pt idx="95">
                  <c:v>2507.4290000000001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FB-4E93-8C71-AA488DBFC86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256</c:v>
                </c:pt>
                <c:pt idx="1">
                  <c:v>256</c:v>
                </c:pt>
                <c:pt idx="2">
                  <c:v>256</c:v>
                </c:pt>
                <c:pt idx="3">
                  <c:v>256</c:v>
                </c:pt>
                <c:pt idx="4">
                  <c:v>244</c:v>
                </c:pt>
                <c:pt idx="5">
                  <c:v>244</c:v>
                </c:pt>
                <c:pt idx="6">
                  <c:v>244</c:v>
                </c:pt>
                <c:pt idx="7">
                  <c:v>244</c:v>
                </c:pt>
                <c:pt idx="8">
                  <c:v>238</c:v>
                </c:pt>
                <c:pt idx="9">
                  <c:v>238</c:v>
                </c:pt>
                <c:pt idx="10">
                  <c:v>238</c:v>
                </c:pt>
                <c:pt idx="11">
                  <c:v>238</c:v>
                </c:pt>
                <c:pt idx="12">
                  <c:v>237</c:v>
                </c:pt>
                <c:pt idx="13">
                  <c:v>237</c:v>
                </c:pt>
                <c:pt idx="14">
                  <c:v>237</c:v>
                </c:pt>
                <c:pt idx="15">
                  <c:v>237</c:v>
                </c:pt>
                <c:pt idx="16">
                  <c:v>243</c:v>
                </c:pt>
                <c:pt idx="17">
                  <c:v>243</c:v>
                </c:pt>
                <c:pt idx="18">
                  <c:v>243</c:v>
                </c:pt>
                <c:pt idx="19">
                  <c:v>243</c:v>
                </c:pt>
                <c:pt idx="20">
                  <c:v>257</c:v>
                </c:pt>
                <c:pt idx="21">
                  <c:v>257</c:v>
                </c:pt>
                <c:pt idx="22">
                  <c:v>257</c:v>
                </c:pt>
                <c:pt idx="23">
                  <c:v>257</c:v>
                </c:pt>
                <c:pt idx="24">
                  <c:v>285</c:v>
                </c:pt>
                <c:pt idx="25">
                  <c:v>285</c:v>
                </c:pt>
                <c:pt idx="26">
                  <c:v>285</c:v>
                </c:pt>
                <c:pt idx="27">
                  <c:v>285</c:v>
                </c:pt>
                <c:pt idx="28">
                  <c:v>316</c:v>
                </c:pt>
                <c:pt idx="29">
                  <c:v>316</c:v>
                </c:pt>
                <c:pt idx="30">
                  <c:v>316</c:v>
                </c:pt>
                <c:pt idx="31">
                  <c:v>316</c:v>
                </c:pt>
                <c:pt idx="32">
                  <c:v>320</c:v>
                </c:pt>
                <c:pt idx="33">
                  <c:v>320</c:v>
                </c:pt>
                <c:pt idx="34">
                  <c:v>320</c:v>
                </c:pt>
                <c:pt idx="35">
                  <c:v>320</c:v>
                </c:pt>
                <c:pt idx="36">
                  <c:v>345</c:v>
                </c:pt>
                <c:pt idx="37">
                  <c:v>345</c:v>
                </c:pt>
                <c:pt idx="38">
                  <c:v>345</c:v>
                </c:pt>
                <c:pt idx="39">
                  <c:v>345</c:v>
                </c:pt>
                <c:pt idx="40">
                  <c:v>364</c:v>
                </c:pt>
                <c:pt idx="41">
                  <c:v>364</c:v>
                </c:pt>
                <c:pt idx="42">
                  <c:v>364</c:v>
                </c:pt>
                <c:pt idx="43">
                  <c:v>364</c:v>
                </c:pt>
                <c:pt idx="44">
                  <c:v>352</c:v>
                </c:pt>
                <c:pt idx="45">
                  <c:v>352</c:v>
                </c:pt>
                <c:pt idx="46">
                  <c:v>352</c:v>
                </c:pt>
                <c:pt idx="47">
                  <c:v>352</c:v>
                </c:pt>
                <c:pt idx="48">
                  <c:v>348</c:v>
                </c:pt>
                <c:pt idx="49">
                  <c:v>348</c:v>
                </c:pt>
                <c:pt idx="50">
                  <c:v>348</c:v>
                </c:pt>
                <c:pt idx="51">
                  <c:v>348</c:v>
                </c:pt>
                <c:pt idx="52">
                  <c:v>331</c:v>
                </c:pt>
                <c:pt idx="53">
                  <c:v>331</c:v>
                </c:pt>
                <c:pt idx="54">
                  <c:v>331</c:v>
                </c:pt>
                <c:pt idx="55">
                  <c:v>331</c:v>
                </c:pt>
                <c:pt idx="56">
                  <c:v>317</c:v>
                </c:pt>
                <c:pt idx="57">
                  <c:v>317</c:v>
                </c:pt>
                <c:pt idx="58">
                  <c:v>317</c:v>
                </c:pt>
                <c:pt idx="59">
                  <c:v>317</c:v>
                </c:pt>
                <c:pt idx="60">
                  <c:v>328</c:v>
                </c:pt>
                <c:pt idx="61">
                  <c:v>328</c:v>
                </c:pt>
                <c:pt idx="62">
                  <c:v>328</c:v>
                </c:pt>
                <c:pt idx="63">
                  <c:v>328</c:v>
                </c:pt>
                <c:pt idx="64">
                  <c:v>378</c:v>
                </c:pt>
                <c:pt idx="65">
                  <c:v>378</c:v>
                </c:pt>
                <c:pt idx="66">
                  <c:v>378</c:v>
                </c:pt>
                <c:pt idx="67">
                  <c:v>378</c:v>
                </c:pt>
                <c:pt idx="68">
                  <c:v>415</c:v>
                </c:pt>
                <c:pt idx="69">
                  <c:v>415</c:v>
                </c:pt>
                <c:pt idx="70">
                  <c:v>415</c:v>
                </c:pt>
                <c:pt idx="71">
                  <c:v>415</c:v>
                </c:pt>
                <c:pt idx="72">
                  <c:v>404</c:v>
                </c:pt>
                <c:pt idx="73">
                  <c:v>404</c:v>
                </c:pt>
                <c:pt idx="74">
                  <c:v>404</c:v>
                </c:pt>
                <c:pt idx="75">
                  <c:v>404</c:v>
                </c:pt>
                <c:pt idx="76">
                  <c:v>386</c:v>
                </c:pt>
                <c:pt idx="77">
                  <c:v>386</c:v>
                </c:pt>
                <c:pt idx="78">
                  <c:v>386</c:v>
                </c:pt>
                <c:pt idx="79">
                  <c:v>386</c:v>
                </c:pt>
                <c:pt idx="80">
                  <c:v>359</c:v>
                </c:pt>
                <c:pt idx="81">
                  <c:v>359</c:v>
                </c:pt>
                <c:pt idx="82">
                  <c:v>359</c:v>
                </c:pt>
                <c:pt idx="83">
                  <c:v>359</c:v>
                </c:pt>
                <c:pt idx="84">
                  <c:v>321</c:v>
                </c:pt>
                <c:pt idx="85">
                  <c:v>321</c:v>
                </c:pt>
                <c:pt idx="86">
                  <c:v>321</c:v>
                </c:pt>
                <c:pt idx="87">
                  <c:v>321</c:v>
                </c:pt>
                <c:pt idx="88">
                  <c:v>288</c:v>
                </c:pt>
                <c:pt idx="89">
                  <c:v>288</c:v>
                </c:pt>
                <c:pt idx="90">
                  <c:v>288</c:v>
                </c:pt>
                <c:pt idx="91">
                  <c:v>288</c:v>
                </c:pt>
                <c:pt idx="92">
                  <c:v>255</c:v>
                </c:pt>
                <c:pt idx="93">
                  <c:v>255</c:v>
                </c:pt>
                <c:pt idx="94">
                  <c:v>255</c:v>
                </c:pt>
                <c:pt idx="95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FB-4E93-8C71-AA488DBFC86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6FB-4E93-8C71-AA488DBFC86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0">
                  <c:v>46.2</c:v>
                </c:pt>
                <c:pt idx="11">
                  <c:v>51.2</c:v>
                </c:pt>
                <c:pt idx="12">
                  <c:v>184.1</c:v>
                </c:pt>
                <c:pt idx="13">
                  <c:v>193.8</c:v>
                </c:pt>
                <c:pt idx="14">
                  <c:v>193.8</c:v>
                </c:pt>
                <c:pt idx="15">
                  <c:v>112.2</c:v>
                </c:pt>
                <c:pt idx="16">
                  <c:v>119.782</c:v>
                </c:pt>
                <c:pt idx="17">
                  <c:v>98.9</c:v>
                </c:pt>
                <c:pt idx="18">
                  <c:v>25</c:v>
                </c:pt>
                <c:pt idx="34">
                  <c:v>145</c:v>
                </c:pt>
                <c:pt idx="35">
                  <c:v>155.19999999999999</c:v>
                </c:pt>
                <c:pt idx="36">
                  <c:v>168.36</c:v>
                </c:pt>
                <c:pt idx="37">
                  <c:v>188</c:v>
                </c:pt>
                <c:pt idx="38">
                  <c:v>358.1</c:v>
                </c:pt>
                <c:pt idx="39">
                  <c:v>426.7</c:v>
                </c:pt>
                <c:pt idx="40">
                  <c:v>383.2</c:v>
                </c:pt>
                <c:pt idx="41">
                  <c:v>443.5</c:v>
                </c:pt>
                <c:pt idx="42">
                  <c:v>443.5</c:v>
                </c:pt>
                <c:pt idx="43">
                  <c:v>443.5</c:v>
                </c:pt>
                <c:pt idx="44">
                  <c:v>443.5</c:v>
                </c:pt>
                <c:pt idx="45">
                  <c:v>443.5</c:v>
                </c:pt>
                <c:pt idx="46">
                  <c:v>443.5</c:v>
                </c:pt>
                <c:pt idx="47">
                  <c:v>438.97199999999998</c:v>
                </c:pt>
                <c:pt idx="48">
                  <c:v>375.8</c:v>
                </c:pt>
                <c:pt idx="49">
                  <c:v>293.39499999999998</c:v>
                </c:pt>
                <c:pt idx="50">
                  <c:v>198.60400000000001</c:v>
                </c:pt>
                <c:pt idx="51">
                  <c:v>175.2</c:v>
                </c:pt>
                <c:pt idx="52">
                  <c:v>193.2</c:v>
                </c:pt>
                <c:pt idx="53">
                  <c:v>188.2</c:v>
                </c:pt>
                <c:pt idx="54">
                  <c:v>145</c:v>
                </c:pt>
                <c:pt idx="55">
                  <c:v>145</c:v>
                </c:pt>
                <c:pt idx="56">
                  <c:v>145</c:v>
                </c:pt>
                <c:pt idx="57">
                  <c:v>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FB-4E93-8C71-AA488DBFC86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0">
                  <c:v>68.238</c:v>
                </c:pt>
                <c:pt idx="31">
                  <c:v>231.63499999999999</c:v>
                </c:pt>
                <c:pt idx="32">
                  <c:v>81.096999999999994</c:v>
                </c:pt>
                <c:pt idx="33">
                  <c:v>91.688999999999993</c:v>
                </c:pt>
                <c:pt idx="34">
                  <c:v>87.947999999999993</c:v>
                </c:pt>
                <c:pt idx="35">
                  <c:v>113.715</c:v>
                </c:pt>
                <c:pt idx="36">
                  <c:v>70.325999999999993</c:v>
                </c:pt>
                <c:pt idx="37">
                  <c:v>235</c:v>
                </c:pt>
                <c:pt idx="38">
                  <c:v>235</c:v>
                </c:pt>
                <c:pt idx="39">
                  <c:v>235</c:v>
                </c:pt>
                <c:pt idx="40">
                  <c:v>65.679000000000002</c:v>
                </c:pt>
                <c:pt idx="41">
                  <c:v>85.876999999999995</c:v>
                </c:pt>
                <c:pt idx="42">
                  <c:v>117.59</c:v>
                </c:pt>
                <c:pt idx="43">
                  <c:v>175.73400000000001</c:v>
                </c:pt>
                <c:pt idx="44">
                  <c:v>95.947999999999993</c:v>
                </c:pt>
                <c:pt idx="45">
                  <c:v>84.561999999999998</c:v>
                </c:pt>
                <c:pt idx="46">
                  <c:v>7.8419999999999996</c:v>
                </c:pt>
                <c:pt idx="49">
                  <c:v>80.555000000000007</c:v>
                </c:pt>
                <c:pt idx="50">
                  <c:v>145.97900000000001</c:v>
                </c:pt>
                <c:pt idx="51">
                  <c:v>73.933000000000007</c:v>
                </c:pt>
                <c:pt idx="52">
                  <c:v>235</c:v>
                </c:pt>
                <c:pt idx="53">
                  <c:v>235</c:v>
                </c:pt>
                <c:pt idx="54">
                  <c:v>235</c:v>
                </c:pt>
                <c:pt idx="55">
                  <c:v>12.103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FB-4E93-8C71-AA488DBFC86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6FB-4E93-8C71-AA488DBFC86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A6FB-4E93-8C71-AA488DBFC86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A6FB-4E93-8C71-AA488DBFC86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2170</c:v>
                </c:pt>
                <c:pt idx="1">
                  <c:v>2170</c:v>
                </c:pt>
                <c:pt idx="2">
                  <c:v>2170</c:v>
                </c:pt>
                <c:pt idx="3">
                  <c:v>2170</c:v>
                </c:pt>
                <c:pt idx="4">
                  <c:v>2219</c:v>
                </c:pt>
                <c:pt idx="5">
                  <c:v>2219</c:v>
                </c:pt>
                <c:pt idx="6">
                  <c:v>2219</c:v>
                </c:pt>
                <c:pt idx="7">
                  <c:v>2219</c:v>
                </c:pt>
                <c:pt idx="8">
                  <c:v>2268</c:v>
                </c:pt>
                <c:pt idx="9">
                  <c:v>2268</c:v>
                </c:pt>
                <c:pt idx="10">
                  <c:v>2268</c:v>
                </c:pt>
                <c:pt idx="11">
                  <c:v>2268</c:v>
                </c:pt>
                <c:pt idx="12">
                  <c:v>2245</c:v>
                </c:pt>
                <c:pt idx="13">
                  <c:v>2245</c:v>
                </c:pt>
                <c:pt idx="14">
                  <c:v>2245</c:v>
                </c:pt>
                <c:pt idx="15">
                  <c:v>2245</c:v>
                </c:pt>
                <c:pt idx="16">
                  <c:v>2185</c:v>
                </c:pt>
                <c:pt idx="17">
                  <c:v>2185</c:v>
                </c:pt>
                <c:pt idx="18">
                  <c:v>2185</c:v>
                </c:pt>
                <c:pt idx="19">
                  <c:v>2185</c:v>
                </c:pt>
                <c:pt idx="20">
                  <c:v>2162</c:v>
                </c:pt>
                <c:pt idx="21">
                  <c:v>2162</c:v>
                </c:pt>
                <c:pt idx="22">
                  <c:v>2162</c:v>
                </c:pt>
                <c:pt idx="23">
                  <c:v>2083.1999999999998</c:v>
                </c:pt>
                <c:pt idx="24">
                  <c:v>1823</c:v>
                </c:pt>
                <c:pt idx="25">
                  <c:v>1860.2</c:v>
                </c:pt>
                <c:pt idx="26">
                  <c:v>2066</c:v>
                </c:pt>
                <c:pt idx="27">
                  <c:v>2066</c:v>
                </c:pt>
                <c:pt idx="28">
                  <c:v>1901</c:v>
                </c:pt>
                <c:pt idx="29">
                  <c:v>1901</c:v>
                </c:pt>
                <c:pt idx="30">
                  <c:v>1901</c:v>
                </c:pt>
                <c:pt idx="31">
                  <c:v>1901</c:v>
                </c:pt>
                <c:pt idx="32">
                  <c:v>1901</c:v>
                </c:pt>
                <c:pt idx="33">
                  <c:v>1901</c:v>
                </c:pt>
                <c:pt idx="34">
                  <c:v>1901</c:v>
                </c:pt>
                <c:pt idx="35">
                  <c:v>1901</c:v>
                </c:pt>
                <c:pt idx="36">
                  <c:v>2077</c:v>
                </c:pt>
                <c:pt idx="37">
                  <c:v>2077</c:v>
                </c:pt>
                <c:pt idx="38">
                  <c:v>2077</c:v>
                </c:pt>
                <c:pt idx="39">
                  <c:v>2077</c:v>
                </c:pt>
                <c:pt idx="40">
                  <c:v>2201</c:v>
                </c:pt>
                <c:pt idx="41">
                  <c:v>2201</c:v>
                </c:pt>
                <c:pt idx="42">
                  <c:v>2201</c:v>
                </c:pt>
                <c:pt idx="43">
                  <c:v>2201</c:v>
                </c:pt>
                <c:pt idx="44">
                  <c:v>2205</c:v>
                </c:pt>
                <c:pt idx="45">
                  <c:v>2205</c:v>
                </c:pt>
                <c:pt idx="46">
                  <c:v>2205</c:v>
                </c:pt>
                <c:pt idx="47">
                  <c:v>2205</c:v>
                </c:pt>
                <c:pt idx="48">
                  <c:v>2201</c:v>
                </c:pt>
                <c:pt idx="49">
                  <c:v>2201</c:v>
                </c:pt>
                <c:pt idx="50">
                  <c:v>2201</c:v>
                </c:pt>
                <c:pt idx="51">
                  <c:v>2201</c:v>
                </c:pt>
                <c:pt idx="52">
                  <c:v>2201</c:v>
                </c:pt>
                <c:pt idx="53">
                  <c:v>2201</c:v>
                </c:pt>
                <c:pt idx="54">
                  <c:v>2201</c:v>
                </c:pt>
                <c:pt idx="55">
                  <c:v>2201</c:v>
                </c:pt>
                <c:pt idx="56">
                  <c:v>2201</c:v>
                </c:pt>
                <c:pt idx="57">
                  <c:v>2201</c:v>
                </c:pt>
                <c:pt idx="58">
                  <c:v>2201</c:v>
                </c:pt>
                <c:pt idx="59">
                  <c:v>2201</c:v>
                </c:pt>
                <c:pt idx="60">
                  <c:v>2066</c:v>
                </c:pt>
                <c:pt idx="61">
                  <c:v>2004.8</c:v>
                </c:pt>
                <c:pt idx="62">
                  <c:v>2066</c:v>
                </c:pt>
                <c:pt idx="63">
                  <c:v>1879</c:v>
                </c:pt>
                <c:pt idx="64">
                  <c:v>1124.3</c:v>
                </c:pt>
                <c:pt idx="65">
                  <c:v>1577.4</c:v>
                </c:pt>
                <c:pt idx="66">
                  <c:v>1872.7</c:v>
                </c:pt>
                <c:pt idx="67">
                  <c:v>1744.1</c:v>
                </c:pt>
                <c:pt idx="68">
                  <c:v>2023</c:v>
                </c:pt>
                <c:pt idx="69">
                  <c:v>2023</c:v>
                </c:pt>
                <c:pt idx="70">
                  <c:v>2023</c:v>
                </c:pt>
                <c:pt idx="71">
                  <c:v>1969.7</c:v>
                </c:pt>
                <c:pt idx="72">
                  <c:v>1930.1</c:v>
                </c:pt>
                <c:pt idx="73">
                  <c:v>1855.8</c:v>
                </c:pt>
                <c:pt idx="74">
                  <c:v>1983.1</c:v>
                </c:pt>
                <c:pt idx="75">
                  <c:v>1976.2</c:v>
                </c:pt>
                <c:pt idx="76">
                  <c:v>1709.7</c:v>
                </c:pt>
                <c:pt idx="77">
                  <c:v>1502.6</c:v>
                </c:pt>
                <c:pt idx="78">
                  <c:v>1173.2</c:v>
                </c:pt>
                <c:pt idx="79">
                  <c:v>984.2</c:v>
                </c:pt>
                <c:pt idx="80">
                  <c:v>1167.5999999999999</c:v>
                </c:pt>
                <c:pt idx="81">
                  <c:v>937.4</c:v>
                </c:pt>
                <c:pt idx="82">
                  <c:v>926.5</c:v>
                </c:pt>
                <c:pt idx="83">
                  <c:v>715.8</c:v>
                </c:pt>
                <c:pt idx="84">
                  <c:v>808.6</c:v>
                </c:pt>
                <c:pt idx="85">
                  <c:v>862.1</c:v>
                </c:pt>
                <c:pt idx="86">
                  <c:v>1255.5999999999999</c:v>
                </c:pt>
                <c:pt idx="87">
                  <c:v>1425</c:v>
                </c:pt>
                <c:pt idx="88">
                  <c:v>1226.5999999999999</c:v>
                </c:pt>
                <c:pt idx="89">
                  <c:v>1288</c:v>
                </c:pt>
                <c:pt idx="90">
                  <c:v>1118</c:v>
                </c:pt>
                <c:pt idx="91">
                  <c:v>1222.2</c:v>
                </c:pt>
                <c:pt idx="92">
                  <c:v>1351.7</c:v>
                </c:pt>
                <c:pt idx="93">
                  <c:v>1444.4</c:v>
                </c:pt>
                <c:pt idx="94">
                  <c:v>1490.8</c:v>
                </c:pt>
                <c:pt idx="95">
                  <c:v>1553.9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FB-4E93-8C71-AA488DBFC86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23.905999999999999</c:v>
                </c:pt>
                <c:pt idx="24">
                  <c:v>22.698</c:v>
                </c:pt>
                <c:pt idx="25">
                  <c:v>21.141999999999999</c:v>
                </c:pt>
                <c:pt idx="26">
                  <c:v>18.974</c:v>
                </c:pt>
                <c:pt idx="27">
                  <c:v>16.329000000000001</c:v>
                </c:pt>
                <c:pt idx="28">
                  <c:v>13.356</c:v>
                </c:pt>
                <c:pt idx="29">
                  <c:v>10.366</c:v>
                </c:pt>
                <c:pt idx="30">
                  <c:v>7.0860000000000003</c:v>
                </c:pt>
                <c:pt idx="31">
                  <c:v>2.9860000000000002</c:v>
                </c:pt>
                <c:pt idx="57">
                  <c:v>3.3570000000000002</c:v>
                </c:pt>
                <c:pt idx="58">
                  <c:v>6.5860000000000003</c:v>
                </c:pt>
                <c:pt idx="59">
                  <c:v>9.9410000000000007</c:v>
                </c:pt>
                <c:pt idx="60">
                  <c:v>13.563000000000001</c:v>
                </c:pt>
                <c:pt idx="61">
                  <c:v>16.579999999999998</c:v>
                </c:pt>
                <c:pt idx="62">
                  <c:v>18.849</c:v>
                </c:pt>
                <c:pt idx="63">
                  <c:v>20.706</c:v>
                </c:pt>
                <c:pt idx="64">
                  <c:v>22.273</c:v>
                </c:pt>
                <c:pt idx="65">
                  <c:v>23.309000000000001</c:v>
                </c:pt>
                <c:pt idx="66">
                  <c:v>23.844000000000001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FB-4E93-8C71-AA488DBFC86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6FB-4E93-8C71-AA488DBFC86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6FB-4E93-8C71-AA488DBFC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199.98</c:v>
                </c:pt>
                <c:pt idx="1">
                  <c:v>197.95</c:v>
                </c:pt>
                <c:pt idx="2">
                  <c:v>194.57</c:v>
                </c:pt>
                <c:pt idx="3">
                  <c:v>199.31</c:v>
                </c:pt>
                <c:pt idx="4">
                  <c:v>198.46</c:v>
                </c:pt>
                <c:pt idx="5">
                  <c:v>194.84</c:v>
                </c:pt>
                <c:pt idx="6">
                  <c:v>194</c:v>
                </c:pt>
                <c:pt idx="7">
                  <c:v>193.04</c:v>
                </c:pt>
                <c:pt idx="8">
                  <c:v>193.44</c:v>
                </c:pt>
                <c:pt idx="9">
                  <c:v>193.36</c:v>
                </c:pt>
                <c:pt idx="10">
                  <c:v>193.73</c:v>
                </c:pt>
                <c:pt idx="11">
                  <c:v>193.27</c:v>
                </c:pt>
                <c:pt idx="12">
                  <c:v>194.78</c:v>
                </c:pt>
                <c:pt idx="13">
                  <c:v>194.76</c:v>
                </c:pt>
                <c:pt idx="14">
                  <c:v>194.74</c:v>
                </c:pt>
                <c:pt idx="15">
                  <c:v>193.71</c:v>
                </c:pt>
                <c:pt idx="16">
                  <c:v>192.22</c:v>
                </c:pt>
                <c:pt idx="17">
                  <c:v>193.15</c:v>
                </c:pt>
                <c:pt idx="18">
                  <c:v>193.15</c:v>
                </c:pt>
                <c:pt idx="19">
                  <c:v>194.54</c:v>
                </c:pt>
                <c:pt idx="20">
                  <c:v>201.63</c:v>
                </c:pt>
                <c:pt idx="21">
                  <c:v>211.73</c:v>
                </c:pt>
                <c:pt idx="22">
                  <c:v>243.3</c:v>
                </c:pt>
                <c:pt idx="23">
                  <c:v>264.33</c:v>
                </c:pt>
                <c:pt idx="24">
                  <c:v>270.07</c:v>
                </c:pt>
                <c:pt idx="25">
                  <c:v>293.60000000000002</c:v>
                </c:pt>
                <c:pt idx="26">
                  <c:v>275.33999999999997</c:v>
                </c:pt>
                <c:pt idx="27">
                  <c:v>199.02</c:v>
                </c:pt>
                <c:pt idx="28">
                  <c:v>193.17</c:v>
                </c:pt>
                <c:pt idx="29">
                  <c:v>185.12</c:v>
                </c:pt>
                <c:pt idx="30">
                  <c:v>125.3</c:v>
                </c:pt>
                <c:pt idx="31">
                  <c:v>123.2</c:v>
                </c:pt>
                <c:pt idx="32">
                  <c:v>125.3</c:v>
                </c:pt>
                <c:pt idx="33">
                  <c:v>125.3</c:v>
                </c:pt>
                <c:pt idx="34">
                  <c:v>125.3</c:v>
                </c:pt>
                <c:pt idx="35">
                  <c:v>123.2</c:v>
                </c:pt>
                <c:pt idx="36">
                  <c:v>125.3</c:v>
                </c:pt>
                <c:pt idx="37">
                  <c:v>2.0099999999999998</c:v>
                </c:pt>
                <c:pt idx="38">
                  <c:v>2.0099999999999998</c:v>
                </c:pt>
                <c:pt idx="39">
                  <c:v>0.02</c:v>
                </c:pt>
                <c:pt idx="40">
                  <c:v>125.3</c:v>
                </c:pt>
                <c:pt idx="41">
                  <c:v>125.3</c:v>
                </c:pt>
                <c:pt idx="42">
                  <c:v>123.2</c:v>
                </c:pt>
                <c:pt idx="43">
                  <c:v>123.2</c:v>
                </c:pt>
                <c:pt idx="44">
                  <c:v>125.3</c:v>
                </c:pt>
                <c:pt idx="45">
                  <c:v>125.3</c:v>
                </c:pt>
                <c:pt idx="46">
                  <c:v>125.3</c:v>
                </c:pt>
                <c:pt idx="47">
                  <c:v>199.17</c:v>
                </c:pt>
                <c:pt idx="48">
                  <c:v>175</c:v>
                </c:pt>
                <c:pt idx="49">
                  <c:v>125.3</c:v>
                </c:pt>
                <c:pt idx="50">
                  <c:v>123.2</c:v>
                </c:pt>
                <c:pt idx="51">
                  <c:v>125.3</c:v>
                </c:pt>
                <c:pt idx="52">
                  <c:v>58</c:v>
                </c:pt>
                <c:pt idx="53">
                  <c:v>2.0099999999999998</c:v>
                </c:pt>
                <c:pt idx="54">
                  <c:v>100</c:v>
                </c:pt>
                <c:pt idx="55">
                  <c:v>125.3</c:v>
                </c:pt>
                <c:pt idx="56">
                  <c:v>58</c:v>
                </c:pt>
                <c:pt idx="57">
                  <c:v>190.08</c:v>
                </c:pt>
                <c:pt idx="58">
                  <c:v>190.64</c:v>
                </c:pt>
                <c:pt idx="59">
                  <c:v>207.84</c:v>
                </c:pt>
                <c:pt idx="60">
                  <c:v>201.29</c:v>
                </c:pt>
                <c:pt idx="61">
                  <c:v>341.1</c:v>
                </c:pt>
                <c:pt idx="62">
                  <c:v>359.76</c:v>
                </c:pt>
                <c:pt idx="63">
                  <c:v>384.43</c:v>
                </c:pt>
                <c:pt idx="64">
                  <c:v>363.21</c:v>
                </c:pt>
                <c:pt idx="65">
                  <c:v>380.1</c:v>
                </c:pt>
                <c:pt idx="66">
                  <c:v>411.42</c:v>
                </c:pt>
                <c:pt idx="67">
                  <c:v>433.79</c:v>
                </c:pt>
                <c:pt idx="68">
                  <c:v>428.64</c:v>
                </c:pt>
                <c:pt idx="69">
                  <c:v>453.27</c:v>
                </c:pt>
                <c:pt idx="70">
                  <c:v>459.31</c:v>
                </c:pt>
                <c:pt idx="71">
                  <c:v>458.87</c:v>
                </c:pt>
                <c:pt idx="72">
                  <c:v>447.02</c:v>
                </c:pt>
                <c:pt idx="73">
                  <c:v>443.67</c:v>
                </c:pt>
                <c:pt idx="74">
                  <c:v>397.29</c:v>
                </c:pt>
                <c:pt idx="75">
                  <c:v>399.05</c:v>
                </c:pt>
                <c:pt idx="76">
                  <c:v>437.96</c:v>
                </c:pt>
                <c:pt idx="77">
                  <c:v>428.23</c:v>
                </c:pt>
                <c:pt idx="78">
                  <c:v>412.12</c:v>
                </c:pt>
                <c:pt idx="79">
                  <c:v>391.71</c:v>
                </c:pt>
                <c:pt idx="80">
                  <c:v>373.43</c:v>
                </c:pt>
                <c:pt idx="81">
                  <c:v>359.85</c:v>
                </c:pt>
                <c:pt idx="82">
                  <c:v>358.36</c:v>
                </c:pt>
                <c:pt idx="83">
                  <c:v>352.21</c:v>
                </c:pt>
                <c:pt idx="84">
                  <c:v>356.96</c:v>
                </c:pt>
                <c:pt idx="85">
                  <c:v>350.04</c:v>
                </c:pt>
                <c:pt idx="86">
                  <c:v>366.96</c:v>
                </c:pt>
                <c:pt idx="87">
                  <c:v>362.88</c:v>
                </c:pt>
                <c:pt idx="88">
                  <c:v>351.16</c:v>
                </c:pt>
                <c:pt idx="89">
                  <c:v>344.76</c:v>
                </c:pt>
                <c:pt idx="90">
                  <c:v>322.60000000000002</c:v>
                </c:pt>
                <c:pt idx="91">
                  <c:v>299.01</c:v>
                </c:pt>
                <c:pt idx="92">
                  <c:v>270</c:v>
                </c:pt>
                <c:pt idx="93">
                  <c:v>262.58</c:v>
                </c:pt>
                <c:pt idx="94">
                  <c:v>254.3</c:v>
                </c:pt>
                <c:pt idx="95">
                  <c:v>243.08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6FB-4E93-8C71-AA488DBFC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6597.6570000000002</v>
      </c>
      <c r="C5" s="25">
        <v>6577.1139999999996</v>
      </c>
      <c r="D5" s="25">
        <v>6538.9089999999997</v>
      </c>
      <c r="E5" s="25">
        <v>6499.95</v>
      </c>
      <c r="F5" s="25">
        <v>6543.5959999999995</v>
      </c>
      <c r="G5" s="25">
        <v>6514.2039999999997</v>
      </c>
      <c r="H5" s="25">
        <v>6500.3620000000001</v>
      </c>
      <c r="I5" s="25">
        <v>6473.3230000000003</v>
      </c>
      <c r="J5" s="25">
        <v>6521.4579999999996</v>
      </c>
      <c r="K5" s="25">
        <v>6521.3469999999998</v>
      </c>
      <c r="L5" s="25">
        <v>6552.1080000000002</v>
      </c>
      <c r="M5" s="25">
        <v>6527.7640000000001</v>
      </c>
      <c r="N5" s="25">
        <v>6617.8010000000004</v>
      </c>
      <c r="O5" s="25">
        <v>6619.1980000000003</v>
      </c>
      <c r="P5" s="25">
        <v>6631.7860000000001</v>
      </c>
      <c r="Q5" s="25">
        <v>6578.8209999999999</v>
      </c>
      <c r="R5" s="25">
        <v>6606.3760000000002</v>
      </c>
      <c r="S5" s="25">
        <v>6654.4709999999995</v>
      </c>
      <c r="T5" s="25">
        <v>6642.107</v>
      </c>
      <c r="U5" s="25">
        <v>6706.665</v>
      </c>
      <c r="V5" s="25">
        <v>6826.3519999999999</v>
      </c>
      <c r="W5" s="25">
        <v>6965.72</v>
      </c>
      <c r="X5" s="25">
        <v>7100.241</v>
      </c>
      <c r="Y5" s="25">
        <v>7153.7250000000004</v>
      </c>
      <c r="Z5" s="25">
        <v>7144.4139999999998</v>
      </c>
      <c r="AA5" s="25">
        <v>7330.5330000000004</v>
      </c>
      <c r="AB5" s="25">
        <v>7676.0379999999996</v>
      </c>
      <c r="AC5" s="25">
        <v>7786.241</v>
      </c>
      <c r="AD5" s="25">
        <v>7749.1059999999998</v>
      </c>
      <c r="AE5" s="25">
        <v>7823.3720000000003</v>
      </c>
      <c r="AF5" s="25">
        <v>7962.7910000000002</v>
      </c>
      <c r="AG5" s="25">
        <v>8197.6319999999996</v>
      </c>
      <c r="AH5" s="25">
        <v>8118.1959999999999</v>
      </c>
      <c r="AI5" s="25">
        <v>8184.2049999999999</v>
      </c>
      <c r="AJ5" s="25">
        <v>8312.9959999999992</v>
      </c>
      <c r="AK5" s="25">
        <v>8340.0319999999992</v>
      </c>
      <c r="AL5" s="25">
        <v>8549.4500000000007</v>
      </c>
      <c r="AM5" s="25">
        <v>8748.3279999999995</v>
      </c>
      <c r="AN5" s="25">
        <v>8919.8340000000007</v>
      </c>
      <c r="AO5" s="25">
        <v>9002.0769999999993</v>
      </c>
      <c r="AP5" s="25">
        <v>8928.9860000000008</v>
      </c>
      <c r="AQ5" s="25">
        <v>9022.607</v>
      </c>
      <c r="AR5" s="25">
        <v>9061.3960000000006</v>
      </c>
      <c r="AS5" s="25">
        <v>9075.4979999999996</v>
      </c>
      <c r="AT5" s="25">
        <v>9059.8420000000006</v>
      </c>
      <c r="AU5" s="25">
        <v>9036.7420000000002</v>
      </c>
      <c r="AV5" s="25">
        <v>8998.6039999999994</v>
      </c>
      <c r="AW5" s="25">
        <v>8998.07</v>
      </c>
      <c r="AX5" s="25">
        <v>8905.4179999999997</v>
      </c>
      <c r="AY5" s="25">
        <v>8853.0239999999994</v>
      </c>
      <c r="AZ5" s="25">
        <v>8742.9570000000003</v>
      </c>
      <c r="BA5" s="25">
        <v>8619.4680000000008</v>
      </c>
      <c r="BB5" s="25">
        <v>8671.6059999999998</v>
      </c>
      <c r="BC5" s="25">
        <v>8643.2330000000002</v>
      </c>
      <c r="BD5" s="25">
        <v>8575.3739999999998</v>
      </c>
      <c r="BE5" s="25">
        <v>8339.9220000000005</v>
      </c>
      <c r="BF5" s="25">
        <v>8309.0249999999996</v>
      </c>
      <c r="BG5" s="25">
        <v>8291.6569999999992</v>
      </c>
      <c r="BH5" s="25">
        <v>8147.3580000000002</v>
      </c>
      <c r="BI5" s="25">
        <v>8151.14</v>
      </c>
      <c r="BJ5" s="25">
        <v>8006.1229999999996</v>
      </c>
      <c r="BK5" s="25">
        <v>7821.9549999999999</v>
      </c>
      <c r="BL5" s="25">
        <v>7838.1480000000001</v>
      </c>
      <c r="BM5" s="25">
        <v>7660.223</v>
      </c>
      <c r="BN5" s="25">
        <v>7120.37</v>
      </c>
      <c r="BO5" s="25">
        <v>7591.1319999999996</v>
      </c>
      <c r="BP5" s="25">
        <v>7962.0640000000003</v>
      </c>
      <c r="BQ5" s="25">
        <v>7966.67</v>
      </c>
      <c r="BR5" s="25">
        <v>8283.098</v>
      </c>
      <c r="BS5" s="25">
        <v>8373.9789999999994</v>
      </c>
      <c r="BT5" s="25">
        <v>8430.7540000000008</v>
      </c>
      <c r="BU5" s="25">
        <v>8429.6470000000008</v>
      </c>
      <c r="BV5" s="25">
        <v>8470.0830000000005</v>
      </c>
      <c r="BW5" s="25">
        <v>8437.232</v>
      </c>
      <c r="BX5" s="25">
        <v>8714.0810000000001</v>
      </c>
      <c r="BY5" s="25">
        <v>8706.0560000000005</v>
      </c>
      <c r="BZ5" s="25">
        <v>8263.018</v>
      </c>
      <c r="CA5" s="25">
        <v>8041.9269999999997</v>
      </c>
      <c r="CB5" s="25">
        <v>7684.8270000000002</v>
      </c>
      <c r="CC5" s="25">
        <v>7454.9650000000001</v>
      </c>
      <c r="CD5" s="25">
        <v>7495.07</v>
      </c>
      <c r="CE5" s="25">
        <v>7162.3879999999999</v>
      </c>
      <c r="CF5" s="25">
        <v>7046.5680000000002</v>
      </c>
      <c r="CG5" s="25">
        <v>6801.3940000000002</v>
      </c>
      <c r="CH5" s="25">
        <v>6706.7889999999998</v>
      </c>
      <c r="CI5" s="25">
        <v>6605.5959999999995</v>
      </c>
      <c r="CJ5" s="25">
        <v>6833.5190000000002</v>
      </c>
      <c r="CK5" s="25">
        <v>6891.5870000000004</v>
      </c>
      <c r="CL5" s="25">
        <v>6671.9319999999998</v>
      </c>
      <c r="CM5" s="25">
        <v>6635.259</v>
      </c>
      <c r="CN5" s="25">
        <v>6409.1360000000004</v>
      </c>
      <c r="CO5" s="25">
        <v>6404.2259999999997</v>
      </c>
      <c r="CP5" s="25">
        <v>6431.6310000000003</v>
      </c>
      <c r="CQ5" s="25">
        <v>6425.49</v>
      </c>
      <c r="CR5" s="25">
        <v>6412.5720000000001</v>
      </c>
      <c r="CS5" s="25">
        <v>6395.4290000000001</v>
      </c>
      <c r="CT5" s="26"/>
      <c r="CU5" s="26"/>
      <c r="CV5" s="26"/>
      <c r="CW5" s="27"/>
      <c r="CX5" s="28">
        <f t="array" ref="CX5">SUMPRODUCT(B5:CW5*0.25)</f>
        <v>183083.29125000007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199.98</v>
      </c>
      <c r="C8" s="37">
        <v>197.95</v>
      </c>
      <c r="D8" s="37">
        <v>194.57</v>
      </c>
      <c r="E8" s="37">
        <v>199.31</v>
      </c>
      <c r="F8" s="37">
        <v>198.46</v>
      </c>
      <c r="G8" s="37">
        <v>194.84</v>
      </c>
      <c r="H8" s="37">
        <v>194</v>
      </c>
      <c r="I8" s="37">
        <v>193.04</v>
      </c>
      <c r="J8" s="37">
        <v>193.44</v>
      </c>
      <c r="K8" s="37">
        <v>193.36</v>
      </c>
      <c r="L8" s="37">
        <v>193.73</v>
      </c>
      <c r="M8" s="37">
        <v>193.27</v>
      </c>
      <c r="N8" s="37">
        <v>194.78</v>
      </c>
      <c r="O8" s="37">
        <v>194.76</v>
      </c>
      <c r="P8" s="37">
        <v>194.74</v>
      </c>
      <c r="Q8" s="37">
        <v>193.71</v>
      </c>
      <c r="R8" s="37">
        <v>192.22</v>
      </c>
      <c r="S8" s="37">
        <v>193.15</v>
      </c>
      <c r="T8" s="37">
        <v>193.15</v>
      </c>
      <c r="U8" s="37">
        <v>194.54</v>
      </c>
      <c r="V8" s="37">
        <v>201.63</v>
      </c>
      <c r="W8" s="37">
        <v>211.73</v>
      </c>
      <c r="X8" s="37">
        <v>243.3</v>
      </c>
      <c r="Y8" s="37">
        <v>264.33</v>
      </c>
      <c r="Z8" s="37">
        <v>270.07</v>
      </c>
      <c r="AA8" s="37">
        <v>293.60000000000002</v>
      </c>
      <c r="AB8" s="37">
        <v>275.33999999999997</v>
      </c>
      <c r="AC8" s="37">
        <v>199.02</v>
      </c>
      <c r="AD8" s="37">
        <v>193.17</v>
      </c>
      <c r="AE8" s="37">
        <v>185.12</v>
      </c>
      <c r="AF8" s="37">
        <v>125.3</v>
      </c>
      <c r="AG8" s="37">
        <v>123.2</v>
      </c>
      <c r="AH8" s="37">
        <v>125.3</v>
      </c>
      <c r="AI8" s="37">
        <v>125.3</v>
      </c>
      <c r="AJ8" s="37">
        <v>125.3</v>
      </c>
      <c r="AK8" s="37">
        <v>123.2</v>
      </c>
      <c r="AL8" s="37">
        <v>125.3</v>
      </c>
      <c r="AM8" s="37">
        <v>2.0099999999999998</v>
      </c>
      <c r="AN8" s="37">
        <v>2.0099999999999998</v>
      </c>
      <c r="AO8" s="37">
        <v>0.02</v>
      </c>
      <c r="AP8" s="37">
        <v>125.3</v>
      </c>
      <c r="AQ8" s="37">
        <v>125.3</v>
      </c>
      <c r="AR8" s="37">
        <v>123.2</v>
      </c>
      <c r="AS8" s="37">
        <v>123.2</v>
      </c>
      <c r="AT8" s="37">
        <v>125.3</v>
      </c>
      <c r="AU8" s="37">
        <v>125.3</v>
      </c>
      <c r="AV8" s="37">
        <v>125.3</v>
      </c>
      <c r="AW8" s="37">
        <v>199.17</v>
      </c>
      <c r="AX8" s="37">
        <v>175</v>
      </c>
      <c r="AY8" s="37">
        <v>125.3</v>
      </c>
      <c r="AZ8" s="37">
        <v>123.2</v>
      </c>
      <c r="BA8" s="37">
        <v>125.3</v>
      </c>
      <c r="BB8" s="37">
        <v>58</v>
      </c>
      <c r="BC8" s="37">
        <v>2.0099999999999998</v>
      </c>
      <c r="BD8" s="37">
        <v>100</v>
      </c>
      <c r="BE8" s="37">
        <v>125.3</v>
      </c>
      <c r="BF8" s="37">
        <v>58</v>
      </c>
      <c r="BG8" s="37">
        <v>190.08</v>
      </c>
      <c r="BH8" s="37">
        <v>190.64</v>
      </c>
      <c r="BI8" s="37">
        <v>207.84</v>
      </c>
      <c r="BJ8" s="37">
        <v>201.29</v>
      </c>
      <c r="BK8" s="37">
        <v>341.1</v>
      </c>
      <c r="BL8" s="37">
        <v>359.76</v>
      </c>
      <c r="BM8" s="37">
        <v>384.43</v>
      </c>
      <c r="BN8" s="37">
        <v>363.21</v>
      </c>
      <c r="BO8" s="37">
        <v>380.1</v>
      </c>
      <c r="BP8" s="37">
        <v>411.42</v>
      </c>
      <c r="BQ8" s="37">
        <v>433.79</v>
      </c>
      <c r="BR8" s="37">
        <v>428.64</v>
      </c>
      <c r="BS8" s="37">
        <v>453.27</v>
      </c>
      <c r="BT8" s="37">
        <v>459.31</v>
      </c>
      <c r="BU8" s="37">
        <v>458.87</v>
      </c>
      <c r="BV8" s="37">
        <v>447.02</v>
      </c>
      <c r="BW8" s="37">
        <v>443.67</v>
      </c>
      <c r="BX8" s="37">
        <v>397.29</v>
      </c>
      <c r="BY8" s="37">
        <v>399.05</v>
      </c>
      <c r="BZ8" s="37">
        <v>437.96</v>
      </c>
      <c r="CA8" s="37">
        <v>428.23</v>
      </c>
      <c r="CB8" s="37">
        <v>412.12</v>
      </c>
      <c r="CC8" s="37">
        <v>391.71</v>
      </c>
      <c r="CD8" s="37">
        <v>373.43</v>
      </c>
      <c r="CE8" s="37">
        <v>359.85</v>
      </c>
      <c r="CF8" s="37">
        <v>358.36</v>
      </c>
      <c r="CG8" s="37">
        <v>352.21</v>
      </c>
      <c r="CH8" s="37">
        <v>356.96</v>
      </c>
      <c r="CI8" s="37">
        <v>350.04</v>
      </c>
      <c r="CJ8" s="37">
        <v>366.96</v>
      </c>
      <c r="CK8" s="37">
        <v>362.88</v>
      </c>
      <c r="CL8" s="37">
        <v>351.16</v>
      </c>
      <c r="CM8" s="37">
        <v>344.76</v>
      </c>
      <c r="CN8" s="37">
        <v>322.60000000000002</v>
      </c>
      <c r="CO8" s="37">
        <v>299.01</v>
      </c>
      <c r="CP8" s="37">
        <v>270</v>
      </c>
      <c r="CQ8" s="37">
        <v>262.58</v>
      </c>
      <c r="CR8" s="37">
        <v>254.3</v>
      </c>
      <c r="CS8" s="37">
        <v>243.08</v>
      </c>
      <c r="CT8" s="38"/>
      <c r="CU8" s="38"/>
      <c r="CV8" s="38"/>
      <c r="CW8" s="39"/>
      <c r="CX8" s="40">
        <f>IF(SUM(B8:CW8)&lt;&gt;0,AVERAGEIF(B8:CW8,"&lt;&gt;"""),"")</f>
        <v>238.79593749999995</v>
      </c>
    </row>
    <row r="9" spans="1:102" ht="24.95" customHeight="1" thickBot="1" x14ac:dyDescent="0.25">
      <c r="A9" s="41" t="s">
        <v>6</v>
      </c>
      <c r="B9" s="42">
        <v>197.95249999999999</v>
      </c>
      <c r="C9" s="43">
        <v>197.95249999999999</v>
      </c>
      <c r="D9" s="43">
        <v>197.95249999999999</v>
      </c>
      <c r="E9" s="43">
        <v>197.95249999999999</v>
      </c>
      <c r="F9" s="43">
        <v>195.08500000000001</v>
      </c>
      <c r="G9" s="43">
        <v>195.08500000000001</v>
      </c>
      <c r="H9" s="43">
        <v>195.08500000000001</v>
      </c>
      <c r="I9" s="43">
        <v>195.08500000000001</v>
      </c>
      <c r="J9" s="43">
        <v>193.45</v>
      </c>
      <c r="K9" s="43">
        <v>193.45</v>
      </c>
      <c r="L9" s="43">
        <v>193.45</v>
      </c>
      <c r="M9" s="43">
        <v>193.45</v>
      </c>
      <c r="N9" s="43">
        <v>194.4975</v>
      </c>
      <c r="O9" s="43">
        <v>194.4975</v>
      </c>
      <c r="P9" s="43">
        <v>194.4975</v>
      </c>
      <c r="Q9" s="43">
        <v>194.4975</v>
      </c>
      <c r="R9" s="43">
        <v>193.26499999999999</v>
      </c>
      <c r="S9" s="43">
        <v>193.26499999999999</v>
      </c>
      <c r="T9" s="43">
        <v>193.26499999999999</v>
      </c>
      <c r="U9" s="43">
        <v>193.26499999999999</v>
      </c>
      <c r="V9" s="43">
        <v>230.2475</v>
      </c>
      <c r="W9" s="43">
        <v>230.2475</v>
      </c>
      <c r="X9" s="43">
        <v>230.2475</v>
      </c>
      <c r="Y9" s="43">
        <v>230.2475</v>
      </c>
      <c r="Z9" s="43">
        <v>259.50749999999999</v>
      </c>
      <c r="AA9" s="43">
        <v>259.50749999999999</v>
      </c>
      <c r="AB9" s="43">
        <v>259.50749999999999</v>
      </c>
      <c r="AC9" s="43">
        <v>259.50749999999999</v>
      </c>
      <c r="AD9" s="43">
        <v>156.69749999999999</v>
      </c>
      <c r="AE9" s="43">
        <v>156.69749999999999</v>
      </c>
      <c r="AF9" s="43">
        <v>156.69749999999999</v>
      </c>
      <c r="AG9" s="43">
        <v>156.69749999999999</v>
      </c>
      <c r="AH9" s="43">
        <v>124.77500000000001</v>
      </c>
      <c r="AI9" s="43">
        <v>124.77500000000001</v>
      </c>
      <c r="AJ9" s="43">
        <v>124.77500000000001</v>
      </c>
      <c r="AK9" s="43">
        <v>124.77500000000001</v>
      </c>
      <c r="AL9" s="43">
        <v>32.335000000000001</v>
      </c>
      <c r="AM9" s="43">
        <v>32.335000000000001</v>
      </c>
      <c r="AN9" s="43">
        <v>32.335000000000001</v>
      </c>
      <c r="AO9" s="43">
        <v>32.335000000000001</v>
      </c>
      <c r="AP9" s="43">
        <v>124.25</v>
      </c>
      <c r="AQ9" s="43">
        <v>124.25</v>
      </c>
      <c r="AR9" s="43">
        <v>124.25</v>
      </c>
      <c r="AS9" s="43">
        <v>124.25</v>
      </c>
      <c r="AT9" s="43">
        <v>143.76750000000001</v>
      </c>
      <c r="AU9" s="43">
        <v>143.76750000000001</v>
      </c>
      <c r="AV9" s="43">
        <v>143.76750000000001</v>
      </c>
      <c r="AW9" s="43">
        <v>143.76750000000001</v>
      </c>
      <c r="AX9" s="43">
        <v>137.19999999999999</v>
      </c>
      <c r="AY9" s="43">
        <v>137.19999999999999</v>
      </c>
      <c r="AZ9" s="43">
        <v>137.19999999999999</v>
      </c>
      <c r="BA9" s="43">
        <v>137.19999999999999</v>
      </c>
      <c r="BB9" s="43">
        <v>71.327500000000001</v>
      </c>
      <c r="BC9" s="43">
        <v>71.327500000000001</v>
      </c>
      <c r="BD9" s="43">
        <v>71.327500000000001</v>
      </c>
      <c r="BE9" s="43">
        <v>71.327500000000001</v>
      </c>
      <c r="BF9" s="43">
        <v>161.63999999999999</v>
      </c>
      <c r="BG9" s="43">
        <v>161.63999999999999</v>
      </c>
      <c r="BH9" s="43">
        <v>161.63999999999999</v>
      </c>
      <c r="BI9" s="43">
        <v>161.63999999999999</v>
      </c>
      <c r="BJ9" s="43">
        <v>321.64499999999998</v>
      </c>
      <c r="BK9" s="43">
        <v>321.64499999999998</v>
      </c>
      <c r="BL9" s="43">
        <v>321.64499999999998</v>
      </c>
      <c r="BM9" s="43">
        <v>321.64499999999998</v>
      </c>
      <c r="BN9" s="43">
        <v>397.13</v>
      </c>
      <c r="BO9" s="43">
        <v>397.13</v>
      </c>
      <c r="BP9" s="43">
        <v>397.13</v>
      </c>
      <c r="BQ9" s="43">
        <v>397.13</v>
      </c>
      <c r="BR9" s="43">
        <v>450.02249999999998</v>
      </c>
      <c r="BS9" s="43">
        <v>450.02249999999998</v>
      </c>
      <c r="BT9" s="43">
        <v>450.02249999999998</v>
      </c>
      <c r="BU9" s="43">
        <v>450.02249999999998</v>
      </c>
      <c r="BV9" s="43">
        <v>421.75749999999999</v>
      </c>
      <c r="BW9" s="43">
        <v>421.75749999999999</v>
      </c>
      <c r="BX9" s="43">
        <v>421.75749999999999</v>
      </c>
      <c r="BY9" s="43">
        <v>421.75749999999999</v>
      </c>
      <c r="BZ9" s="43">
        <v>417.505</v>
      </c>
      <c r="CA9" s="43">
        <v>417.505</v>
      </c>
      <c r="CB9" s="43">
        <v>417.505</v>
      </c>
      <c r="CC9" s="43">
        <v>417.505</v>
      </c>
      <c r="CD9" s="43">
        <v>360.96249999999998</v>
      </c>
      <c r="CE9" s="43">
        <v>360.96249999999998</v>
      </c>
      <c r="CF9" s="43">
        <v>360.96249999999998</v>
      </c>
      <c r="CG9" s="43">
        <v>360.96249999999998</v>
      </c>
      <c r="CH9" s="43">
        <v>359.21</v>
      </c>
      <c r="CI9" s="43">
        <v>359.21</v>
      </c>
      <c r="CJ9" s="43">
        <v>359.21</v>
      </c>
      <c r="CK9" s="43">
        <v>359.21</v>
      </c>
      <c r="CL9" s="43">
        <v>329.38249999999999</v>
      </c>
      <c r="CM9" s="43">
        <v>329.38249999999999</v>
      </c>
      <c r="CN9" s="43">
        <v>329.38249999999999</v>
      </c>
      <c r="CO9" s="43">
        <v>329.38249999999999</v>
      </c>
      <c r="CP9" s="43">
        <v>257.49</v>
      </c>
      <c r="CQ9" s="43">
        <v>257.49</v>
      </c>
      <c r="CR9" s="43">
        <v>257.49</v>
      </c>
      <c r="CS9" s="43">
        <v>257.49</v>
      </c>
      <c r="CT9" s="44"/>
      <c r="CU9" s="44"/>
      <c r="CV9" s="44"/>
      <c r="CW9" s="45"/>
      <c r="CX9" s="46">
        <f>IF(SUM(B9:CW9)&lt;&gt;0,AVERAGEIF(B9:CW9,"&lt;&gt;"""),"")</f>
        <v>238.79593750000001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410.47800000000001</v>
      </c>
      <c r="C11" s="53">
        <v>402.54599999999999</v>
      </c>
      <c r="D11" s="53">
        <v>389.27199999999999</v>
      </c>
      <c r="E11" s="53">
        <v>407.85700000000003</v>
      </c>
      <c r="F11" s="53">
        <v>404.51100000000002</v>
      </c>
      <c r="G11" s="53">
        <v>390.35599999999999</v>
      </c>
      <c r="H11" s="53">
        <v>387.03</v>
      </c>
      <c r="I11" s="53">
        <v>383.28800000000001</v>
      </c>
      <c r="J11" s="53">
        <v>384.86500000000001</v>
      </c>
      <c r="K11" s="53">
        <v>384.51799999999997</v>
      </c>
      <c r="L11" s="53">
        <v>385.96899999999999</v>
      </c>
      <c r="M11" s="53">
        <v>384.18799999999999</v>
      </c>
      <c r="N11" s="53">
        <v>390.11599999999999</v>
      </c>
      <c r="O11" s="53">
        <v>390.03500000000003</v>
      </c>
      <c r="P11" s="53">
        <v>389.95299999999997</v>
      </c>
      <c r="Q11" s="53">
        <v>385.89600000000002</v>
      </c>
      <c r="R11" s="53">
        <v>380.06900000000002</v>
      </c>
      <c r="S11" s="53">
        <v>383.70299999999997</v>
      </c>
      <c r="T11" s="53">
        <v>383.70800000000003</v>
      </c>
      <c r="U11" s="53">
        <v>389.15199999999999</v>
      </c>
      <c r="V11" s="53">
        <v>416.94900000000001</v>
      </c>
      <c r="W11" s="53">
        <v>450</v>
      </c>
      <c r="X11" s="53">
        <v>450</v>
      </c>
      <c r="Y11" s="53">
        <v>450</v>
      </c>
      <c r="Z11" s="53">
        <v>450</v>
      </c>
      <c r="AA11" s="53">
        <v>450</v>
      </c>
      <c r="AB11" s="53">
        <v>450</v>
      </c>
      <c r="AC11" s="53">
        <v>406.74</v>
      </c>
      <c r="AD11" s="53">
        <v>383.77600000000001</v>
      </c>
      <c r="AE11" s="53">
        <v>352.12</v>
      </c>
      <c r="AF11" s="53">
        <v>302</v>
      </c>
      <c r="AG11" s="53">
        <v>302</v>
      </c>
      <c r="AH11" s="53">
        <v>302</v>
      </c>
      <c r="AI11" s="53">
        <v>302</v>
      </c>
      <c r="AJ11" s="53">
        <v>302</v>
      </c>
      <c r="AK11" s="53">
        <v>302</v>
      </c>
      <c r="AL11" s="53">
        <v>302</v>
      </c>
      <c r="AM11" s="53">
        <v>302</v>
      </c>
      <c r="AN11" s="53">
        <v>302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379.09300000000002</v>
      </c>
      <c r="AX11" s="53">
        <v>341.5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371.68099999999998</v>
      </c>
      <c r="BH11" s="53">
        <v>373.86</v>
      </c>
      <c r="BI11" s="53">
        <v>441.28500000000003</v>
      </c>
      <c r="BJ11" s="53">
        <v>415.625</v>
      </c>
      <c r="BK11" s="53">
        <v>450</v>
      </c>
      <c r="BL11" s="53">
        <v>450</v>
      </c>
      <c r="BM11" s="53">
        <v>450</v>
      </c>
      <c r="BN11" s="53">
        <v>450</v>
      </c>
      <c r="BO11" s="53">
        <v>450</v>
      </c>
      <c r="BP11" s="53">
        <v>450</v>
      </c>
      <c r="BQ11" s="53">
        <v>450</v>
      </c>
      <c r="BR11" s="53">
        <v>450</v>
      </c>
      <c r="BS11" s="53">
        <v>450</v>
      </c>
      <c r="BT11" s="53">
        <v>450</v>
      </c>
      <c r="BU11" s="53">
        <v>450</v>
      </c>
      <c r="BV11" s="53">
        <v>450</v>
      </c>
      <c r="BW11" s="53">
        <v>450</v>
      </c>
      <c r="BX11" s="53">
        <v>450</v>
      </c>
      <c r="BY11" s="53">
        <v>450</v>
      </c>
      <c r="BZ11" s="53">
        <v>450</v>
      </c>
      <c r="CA11" s="53">
        <v>450</v>
      </c>
      <c r="CB11" s="53">
        <v>450</v>
      </c>
      <c r="CC11" s="53">
        <v>450</v>
      </c>
      <c r="CD11" s="53">
        <v>450</v>
      </c>
      <c r="CE11" s="53">
        <v>450</v>
      </c>
      <c r="CF11" s="53">
        <v>450</v>
      </c>
      <c r="CG11" s="53">
        <v>450</v>
      </c>
      <c r="CH11" s="53">
        <v>450</v>
      </c>
      <c r="CI11" s="53">
        <v>450</v>
      </c>
      <c r="CJ11" s="53">
        <v>450</v>
      </c>
      <c r="CK11" s="53">
        <v>450</v>
      </c>
      <c r="CL11" s="53">
        <v>450</v>
      </c>
      <c r="CM11" s="53">
        <v>450</v>
      </c>
      <c r="CN11" s="53">
        <v>450</v>
      </c>
      <c r="CO11" s="53">
        <v>450</v>
      </c>
      <c r="CP11" s="53">
        <v>450</v>
      </c>
      <c r="CQ11" s="53">
        <v>450</v>
      </c>
      <c r="CR11" s="53">
        <v>450</v>
      </c>
      <c r="CS11" s="53">
        <v>450</v>
      </c>
      <c r="CT11" s="54"/>
      <c r="CU11" s="54"/>
      <c r="CV11" s="54"/>
      <c r="CW11" s="55"/>
      <c r="CX11" s="56">
        <f t="array" ref="CX11">SUMPRODUCT(B11:CW11*0.25)</f>
        <v>9422.5347500000007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2972.6690000000003</v>
      </c>
      <c r="C13" s="65">
        <v>2934.67</v>
      </c>
      <c r="D13" s="65">
        <v>2879.1220000000003</v>
      </c>
      <c r="E13" s="65">
        <v>2792.605</v>
      </c>
      <c r="F13" s="65">
        <v>2779.5510000000004</v>
      </c>
      <c r="G13" s="65">
        <v>2731.5280000000002</v>
      </c>
      <c r="H13" s="65">
        <v>2689.6850000000004</v>
      </c>
      <c r="I13" s="65">
        <v>2635.4459999999999</v>
      </c>
      <c r="J13" s="65">
        <v>2659</v>
      </c>
      <c r="K13" s="65">
        <v>2653.951</v>
      </c>
      <c r="L13" s="65">
        <v>2675.0590000000002</v>
      </c>
      <c r="M13" s="65">
        <v>2649.143</v>
      </c>
      <c r="N13" s="65">
        <v>2729.5320000000002</v>
      </c>
      <c r="O13" s="65">
        <v>2728.5309999999999</v>
      </c>
      <c r="P13" s="65">
        <v>2732.5210000000002</v>
      </c>
      <c r="Q13" s="65">
        <v>2678.9859999999999</v>
      </c>
      <c r="R13" s="65">
        <v>2594.2110000000002</v>
      </c>
      <c r="S13" s="65">
        <v>2647.09</v>
      </c>
      <c r="T13" s="65">
        <v>2647.1559999999999</v>
      </c>
      <c r="U13" s="65">
        <v>2722.6419999999998</v>
      </c>
      <c r="V13" s="65">
        <v>2867.1980000000003</v>
      </c>
      <c r="W13" s="65">
        <v>3002.2170000000001</v>
      </c>
      <c r="X13" s="65">
        <v>3144.3510000000001</v>
      </c>
      <c r="Y13" s="65">
        <v>3156.0569999999998</v>
      </c>
      <c r="Z13" s="65">
        <v>3158.0169999999998</v>
      </c>
      <c r="AA13" s="65">
        <v>3158.7179999999998</v>
      </c>
      <c r="AB13" s="65">
        <v>3158.1730000000002</v>
      </c>
      <c r="AC13" s="65">
        <v>2886.8559999999998</v>
      </c>
      <c r="AD13" s="65">
        <v>2507.0920000000001</v>
      </c>
      <c r="AE13" s="65">
        <v>2134.2840000000001</v>
      </c>
      <c r="AF13" s="65">
        <v>1882.9</v>
      </c>
      <c r="AG13" s="65">
        <v>1737.9</v>
      </c>
      <c r="AH13" s="65">
        <v>1257.9000000000001</v>
      </c>
      <c r="AI13" s="65">
        <v>962.9</v>
      </c>
      <c r="AJ13" s="65">
        <v>762.9</v>
      </c>
      <c r="AK13" s="65">
        <v>492.9</v>
      </c>
      <c r="AL13" s="65">
        <v>462.9</v>
      </c>
      <c r="AM13" s="65">
        <v>462.9</v>
      </c>
      <c r="AN13" s="65">
        <v>462.9</v>
      </c>
      <c r="AO13" s="65">
        <v>462.9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187.9</v>
      </c>
      <c r="AY13" s="65">
        <v>332.9</v>
      </c>
      <c r="AZ13" s="65">
        <v>420.9</v>
      </c>
      <c r="BA13" s="65">
        <v>532.9</v>
      </c>
      <c r="BB13" s="65">
        <v>827.9</v>
      </c>
      <c r="BC13" s="65">
        <v>1182.9000000000001</v>
      </c>
      <c r="BD13" s="65">
        <v>1368.9</v>
      </c>
      <c r="BE13" s="65">
        <v>1520.9</v>
      </c>
      <c r="BF13" s="65">
        <v>1920.9</v>
      </c>
      <c r="BG13" s="65">
        <v>2279.924</v>
      </c>
      <c r="BH13" s="65">
        <v>2615.8200000000002</v>
      </c>
      <c r="BI13" s="65">
        <v>3056.895</v>
      </c>
      <c r="BJ13" s="65">
        <v>3426.8969999999999</v>
      </c>
      <c r="BK13" s="65">
        <v>3705.8490000000002</v>
      </c>
      <c r="BL13" s="65">
        <v>3736.7660000000001</v>
      </c>
      <c r="BM13" s="65">
        <v>3755.98</v>
      </c>
      <c r="BN13" s="65">
        <v>3759.6790000000001</v>
      </c>
      <c r="BO13" s="65">
        <v>3760.6419999999998</v>
      </c>
      <c r="BP13" s="65">
        <v>3762.4250000000002</v>
      </c>
      <c r="BQ13" s="65">
        <v>3763.6990000000001</v>
      </c>
      <c r="BR13" s="65">
        <v>3770.8649999999998</v>
      </c>
      <c r="BS13" s="65">
        <v>3777.6610000000001</v>
      </c>
      <c r="BT13" s="65">
        <v>3798.1019999999999</v>
      </c>
      <c r="BU13" s="65">
        <v>3808.069</v>
      </c>
      <c r="BV13" s="65">
        <v>3812.3150000000001</v>
      </c>
      <c r="BW13" s="65">
        <v>3812.0749999999998</v>
      </c>
      <c r="BX13" s="65">
        <v>3808.7579999999998</v>
      </c>
      <c r="BY13" s="65">
        <v>3813.884</v>
      </c>
      <c r="BZ13" s="65">
        <v>3832.99</v>
      </c>
      <c r="CA13" s="65">
        <v>3837.6950000000002</v>
      </c>
      <c r="CB13" s="65">
        <v>3837.2080000000001</v>
      </c>
      <c r="CC13" s="65">
        <v>3841.5910000000003</v>
      </c>
      <c r="CD13" s="65">
        <v>3845.038</v>
      </c>
      <c r="CE13" s="65">
        <v>3849.627</v>
      </c>
      <c r="CF13" s="65">
        <v>3854.5820000000003</v>
      </c>
      <c r="CG13" s="65">
        <v>3854.3960000000002</v>
      </c>
      <c r="CH13" s="65">
        <v>3857.54</v>
      </c>
      <c r="CI13" s="65">
        <v>3857.3310000000001</v>
      </c>
      <c r="CJ13" s="65">
        <v>3857.8420000000001</v>
      </c>
      <c r="CK13" s="65">
        <v>3857.7190000000001</v>
      </c>
      <c r="CL13" s="65">
        <v>3863.364</v>
      </c>
      <c r="CM13" s="65">
        <v>3863.1710000000003</v>
      </c>
      <c r="CN13" s="65">
        <v>3862.5</v>
      </c>
      <c r="CO13" s="65">
        <v>3861.7870000000003</v>
      </c>
      <c r="CP13" s="65">
        <v>3860.91</v>
      </c>
      <c r="CQ13" s="65">
        <v>3860.6860000000001</v>
      </c>
      <c r="CR13" s="65">
        <v>3860.4350000000004</v>
      </c>
      <c r="CS13" s="65">
        <v>3847.9960000000001</v>
      </c>
      <c r="CT13" s="66"/>
      <c r="CU13" s="66"/>
      <c r="CV13" s="66"/>
      <c r="CW13" s="67"/>
      <c r="CX13" s="68">
        <f t="array" ref="CX13">SUMPRODUCT(B13:CW13*0.25)</f>
        <v>61766.268499999976</v>
      </c>
    </row>
    <row r="14" spans="1:102" ht="24.95" customHeight="1" x14ac:dyDescent="0.2">
      <c r="A14" s="63" t="s">
        <v>11</v>
      </c>
      <c r="B14" s="64">
        <v>20</v>
      </c>
      <c r="C14" s="65">
        <v>20</v>
      </c>
      <c r="D14" s="65">
        <v>20</v>
      </c>
      <c r="E14" s="65">
        <v>20</v>
      </c>
      <c r="F14" s="65">
        <v>20</v>
      </c>
      <c r="G14" s="65">
        <v>20</v>
      </c>
      <c r="H14" s="65">
        <v>20</v>
      </c>
      <c r="I14" s="65">
        <v>20</v>
      </c>
      <c r="J14" s="65"/>
      <c r="K14" s="65"/>
      <c r="L14" s="65"/>
      <c r="M14" s="65"/>
      <c r="N14" s="65"/>
      <c r="O14" s="65"/>
      <c r="P14" s="65"/>
      <c r="Q14" s="65"/>
      <c r="R14" s="65">
        <v>90</v>
      </c>
      <c r="S14" s="65">
        <v>90</v>
      </c>
      <c r="T14" s="65">
        <v>90</v>
      </c>
      <c r="U14" s="65">
        <v>90</v>
      </c>
      <c r="V14" s="65">
        <v>50</v>
      </c>
      <c r="W14" s="65">
        <v>50</v>
      </c>
      <c r="X14" s="65">
        <v>50</v>
      </c>
      <c r="Y14" s="65">
        <v>50</v>
      </c>
      <c r="Z14" s="65">
        <v>46</v>
      </c>
      <c r="AA14" s="65">
        <v>46</v>
      </c>
      <c r="AB14" s="65">
        <v>46</v>
      </c>
      <c r="AC14" s="65">
        <v>46</v>
      </c>
      <c r="AD14" s="65">
        <v>13</v>
      </c>
      <c r="AE14" s="65">
        <v>13</v>
      </c>
      <c r="AF14" s="65">
        <v>13</v>
      </c>
      <c r="AG14" s="65">
        <v>13</v>
      </c>
      <c r="AH14" s="65">
        <v>13</v>
      </c>
      <c r="AI14" s="65">
        <v>13</v>
      </c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/>
      <c r="BG14" s="65"/>
      <c r="BH14" s="65"/>
      <c r="BI14" s="65"/>
      <c r="BJ14" s="65">
        <v>4</v>
      </c>
      <c r="BK14" s="65">
        <v>4</v>
      </c>
      <c r="BL14" s="65">
        <v>348.34399999999999</v>
      </c>
      <c r="BM14" s="65">
        <v>399</v>
      </c>
      <c r="BN14" s="65">
        <v>75</v>
      </c>
      <c r="BO14" s="65">
        <v>703</v>
      </c>
      <c r="BP14" s="65">
        <v>1168.317</v>
      </c>
      <c r="BQ14" s="65">
        <v>1200</v>
      </c>
      <c r="BR14" s="65">
        <v>1570.529</v>
      </c>
      <c r="BS14" s="65">
        <v>1555.078</v>
      </c>
      <c r="BT14" s="65">
        <v>1595.4169999999999</v>
      </c>
      <c r="BU14" s="65">
        <v>1628.3989999999999</v>
      </c>
      <c r="BV14" s="65">
        <v>1774.086</v>
      </c>
      <c r="BW14" s="65">
        <v>1747.413</v>
      </c>
      <c r="BX14" s="65">
        <v>2048.6980000000003</v>
      </c>
      <c r="BY14" s="65">
        <v>2052</v>
      </c>
      <c r="BZ14" s="65">
        <v>1648.454</v>
      </c>
      <c r="CA14" s="65">
        <v>1393.134</v>
      </c>
      <c r="CB14" s="65">
        <v>1178</v>
      </c>
      <c r="CC14" s="65">
        <v>961</v>
      </c>
      <c r="CD14" s="65">
        <v>900</v>
      </c>
      <c r="CE14" s="65">
        <v>617</v>
      </c>
      <c r="CF14" s="65">
        <v>534.54099999999994</v>
      </c>
      <c r="CG14" s="65">
        <v>325</v>
      </c>
      <c r="CH14" s="65">
        <v>299.59100000000001</v>
      </c>
      <c r="CI14" s="65">
        <v>286</v>
      </c>
      <c r="CJ14" s="65">
        <v>551.29300000000001</v>
      </c>
      <c r="CK14" s="65">
        <v>611</v>
      </c>
      <c r="CL14" s="65">
        <v>393.39499999999998</v>
      </c>
      <c r="CM14" s="65">
        <v>372.37700000000001</v>
      </c>
      <c r="CN14" s="65">
        <v>160</v>
      </c>
      <c r="CO14" s="65">
        <v>160</v>
      </c>
      <c r="CP14" s="65">
        <v>160</v>
      </c>
      <c r="CQ14" s="65">
        <v>160</v>
      </c>
      <c r="CR14" s="65">
        <v>160</v>
      </c>
      <c r="CS14" s="65">
        <v>160</v>
      </c>
      <c r="CT14" s="66"/>
      <c r="CU14" s="66"/>
      <c r="CV14" s="66"/>
      <c r="CW14" s="67"/>
      <c r="CX14" s="68">
        <f t="array" ref="CX14">SUMPRODUCT(B14:CW14*0.25)</f>
        <v>7659.0165000000006</v>
      </c>
    </row>
    <row r="15" spans="1:102" ht="24.95" customHeight="1" x14ac:dyDescent="0.2">
      <c r="A15" s="69" t="s">
        <v>12</v>
      </c>
      <c r="B15" s="70">
        <v>3085.51</v>
      </c>
      <c r="C15" s="71">
        <v>3110.8980000000001</v>
      </c>
      <c r="D15" s="71">
        <v>3141.5150000000003</v>
      </c>
      <c r="E15" s="71">
        <v>3170.4879999999998</v>
      </c>
      <c r="F15" s="71">
        <v>3198.5339999999997</v>
      </c>
      <c r="G15" s="71">
        <v>3231.32</v>
      </c>
      <c r="H15" s="71">
        <v>3262.6469999999999</v>
      </c>
      <c r="I15" s="71">
        <v>3293.5890000000004</v>
      </c>
      <c r="J15" s="71">
        <v>3322.5929999999998</v>
      </c>
      <c r="K15" s="71">
        <v>3327.8779999999997</v>
      </c>
      <c r="L15" s="71">
        <v>3336.08</v>
      </c>
      <c r="M15" s="71">
        <v>3339.433</v>
      </c>
      <c r="N15" s="71">
        <v>3332.1530000000002</v>
      </c>
      <c r="O15" s="71">
        <v>3334.6320000000001</v>
      </c>
      <c r="P15" s="71">
        <v>3343.3119999999999</v>
      </c>
      <c r="Q15" s="71">
        <v>3347.9389999999999</v>
      </c>
      <c r="R15" s="71">
        <v>3367.096</v>
      </c>
      <c r="S15" s="71">
        <v>3358.6779999999999</v>
      </c>
      <c r="T15" s="71">
        <v>3346.2429999999999</v>
      </c>
      <c r="U15" s="71">
        <v>3329.8710000000001</v>
      </c>
      <c r="V15" s="71">
        <v>3313.2049999999999</v>
      </c>
      <c r="W15" s="71">
        <v>3284.5030000000002</v>
      </c>
      <c r="X15" s="71">
        <v>3276.89</v>
      </c>
      <c r="Y15" s="71">
        <v>3268.768</v>
      </c>
      <c r="Z15" s="71">
        <v>3275.4969999999998</v>
      </c>
      <c r="AA15" s="71">
        <v>3403.0150000000003</v>
      </c>
      <c r="AB15" s="71">
        <v>3698.0129999999999</v>
      </c>
      <c r="AC15" s="71">
        <v>4096.4449999999997</v>
      </c>
      <c r="AD15" s="71">
        <v>4528.9380000000001</v>
      </c>
      <c r="AE15" s="71">
        <v>5007.6679999999997</v>
      </c>
      <c r="AF15" s="71">
        <v>5507.6909999999998</v>
      </c>
      <c r="AG15" s="71">
        <v>5963.732</v>
      </c>
      <c r="AH15" s="71">
        <v>6346.2959999999994</v>
      </c>
      <c r="AI15" s="71">
        <v>6707.3050000000003</v>
      </c>
      <c r="AJ15" s="71">
        <v>7036.0960000000005</v>
      </c>
      <c r="AK15" s="71">
        <v>7333.1320000000005</v>
      </c>
      <c r="AL15" s="71">
        <v>7550.55</v>
      </c>
      <c r="AM15" s="71">
        <v>7749.4279999999999</v>
      </c>
      <c r="AN15" s="71">
        <v>7920.9340000000002</v>
      </c>
      <c r="AO15" s="71">
        <v>8003.1770000000006</v>
      </c>
      <c r="AP15" s="71">
        <v>8243.0860000000011</v>
      </c>
      <c r="AQ15" s="71">
        <v>8336.7070000000003</v>
      </c>
      <c r="AR15" s="71">
        <v>8375.4959999999992</v>
      </c>
      <c r="AS15" s="71">
        <v>8389.598</v>
      </c>
      <c r="AT15" s="71">
        <v>8390.9419999999991</v>
      </c>
      <c r="AU15" s="71">
        <v>8367.8419999999987</v>
      </c>
      <c r="AV15" s="71">
        <v>8329.7040000000015</v>
      </c>
      <c r="AW15" s="71">
        <v>8252.0770000000011</v>
      </c>
      <c r="AX15" s="71">
        <v>8143.018</v>
      </c>
      <c r="AY15" s="71">
        <v>7985.1240000000007</v>
      </c>
      <c r="AZ15" s="71">
        <v>7787.0569999999998</v>
      </c>
      <c r="BA15" s="71">
        <v>7551.5680000000002</v>
      </c>
      <c r="BB15" s="71">
        <v>7334.7060000000001</v>
      </c>
      <c r="BC15" s="71">
        <v>6951.3329999999996</v>
      </c>
      <c r="BD15" s="71">
        <v>6697.4740000000002</v>
      </c>
      <c r="BE15" s="71">
        <v>6310.0219999999999</v>
      </c>
      <c r="BF15" s="71">
        <v>5900.125</v>
      </c>
      <c r="BG15" s="71">
        <v>5454.0519999999997</v>
      </c>
      <c r="BH15" s="71">
        <v>4971.6779999999999</v>
      </c>
      <c r="BI15" s="71">
        <v>4466.96</v>
      </c>
      <c r="BJ15" s="71">
        <v>3975.6010000000001</v>
      </c>
      <c r="BK15" s="71">
        <v>3478.1059999999998</v>
      </c>
      <c r="BL15" s="71">
        <v>3009.038</v>
      </c>
      <c r="BM15" s="71">
        <v>2607.9029999999998</v>
      </c>
      <c r="BN15" s="71">
        <v>2355.7910000000002</v>
      </c>
      <c r="BO15" s="71">
        <v>2152.19</v>
      </c>
      <c r="BP15" s="71">
        <v>2056.0219999999999</v>
      </c>
      <c r="BQ15" s="71">
        <v>2027.6709999999998</v>
      </c>
      <c r="BR15" s="71">
        <v>2010.6039999999998</v>
      </c>
      <c r="BS15" s="71">
        <v>1994.74</v>
      </c>
      <c r="BT15" s="71">
        <v>1974.135</v>
      </c>
      <c r="BU15" s="71">
        <v>1954.6790000000001</v>
      </c>
      <c r="BV15" s="71">
        <v>1939.982</v>
      </c>
      <c r="BW15" s="71">
        <v>1925.444</v>
      </c>
      <c r="BX15" s="71">
        <v>1904.325</v>
      </c>
      <c r="BY15" s="71">
        <v>1887.8719999999998</v>
      </c>
      <c r="BZ15" s="71">
        <v>1871.874</v>
      </c>
      <c r="CA15" s="71">
        <v>1859.0339999999999</v>
      </c>
      <c r="CB15" s="71">
        <v>1840.7190000000001</v>
      </c>
      <c r="CC15" s="71">
        <v>1823.4740000000002</v>
      </c>
      <c r="CD15" s="71">
        <v>1799.932</v>
      </c>
      <c r="CE15" s="71">
        <v>1794.461</v>
      </c>
      <c r="CF15" s="71">
        <v>1781.645</v>
      </c>
      <c r="CG15" s="71">
        <v>1771.694</v>
      </c>
      <c r="CH15" s="71">
        <v>1758.1579999999999</v>
      </c>
      <c r="CI15" s="71">
        <v>1754.2650000000001</v>
      </c>
      <c r="CJ15" s="71">
        <v>1746.384</v>
      </c>
      <c r="CK15" s="71">
        <v>1744.8680000000002</v>
      </c>
      <c r="CL15" s="71">
        <v>1740.173</v>
      </c>
      <c r="CM15" s="71">
        <v>1724.711</v>
      </c>
      <c r="CN15" s="71">
        <v>1711.636</v>
      </c>
      <c r="CO15" s="71">
        <v>1707.4390000000001</v>
      </c>
      <c r="CP15" s="71">
        <v>1701.721</v>
      </c>
      <c r="CQ15" s="71">
        <v>1695.8040000000001</v>
      </c>
      <c r="CR15" s="71">
        <v>1683.1370000000002</v>
      </c>
      <c r="CS15" s="71">
        <v>1678.433</v>
      </c>
      <c r="CT15" s="72"/>
      <c r="CU15" s="72"/>
      <c r="CV15" s="72"/>
      <c r="CW15" s="73"/>
      <c r="CX15" s="74">
        <f t="array" ref="CX15">SUMPRODUCT(B15:CW15*0.25)</f>
        <v>97883.481500000053</v>
      </c>
    </row>
    <row r="16" spans="1:102" ht="24.95" customHeight="1" x14ac:dyDescent="0.2">
      <c r="A16" s="69" t="s">
        <v>13</v>
      </c>
      <c r="B16" s="70">
        <v>58</v>
      </c>
      <c r="C16" s="71">
        <v>58</v>
      </c>
      <c r="D16" s="71">
        <v>58</v>
      </c>
      <c r="E16" s="71">
        <v>58</v>
      </c>
      <c r="F16" s="71">
        <v>70</v>
      </c>
      <c r="G16" s="71">
        <v>70</v>
      </c>
      <c r="H16" s="71">
        <v>70</v>
      </c>
      <c r="I16" s="71">
        <v>70</v>
      </c>
      <c r="J16" s="71">
        <v>84</v>
      </c>
      <c r="K16" s="71">
        <v>84</v>
      </c>
      <c r="L16" s="71">
        <v>84</v>
      </c>
      <c r="M16" s="71">
        <v>84</v>
      </c>
      <c r="N16" s="71">
        <v>95</v>
      </c>
      <c r="O16" s="71">
        <v>95</v>
      </c>
      <c r="P16" s="71">
        <v>95</v>
      </c>
      <c r="Q16" s="71">
        <v>95</v>
      </c>
      <c r="R16" s="71">
        <v>104</v>
      </c>
      <c r="S16" s="71">
        <v>104</v>
      </c>
      <c r="T16" s="71">
        <v>104</v>
      </c>
      <c r="U16" s="71">
        <v>104</v>
      </c>
      <c r="V16" s="71">
        <v>108</v>
      </c>
      <c r="W16" s="71">
        <v>108</v>
      </c>
      <c r="X16" s="71">
        <v>108</v>
      </c>
      <c r="Y16" s="71">
        <v>108</v>
      </c>
      <c r="Z16" s="71">
        <v>114</v>
      </c>
      <c r="AA16" s="71">
        <v>114</v>
      </c>
      <c r="AB16" s="71">
        <v>114</v>
      </c>
      <c r="AC16" s="71">
        <v>114</v>
      </c>
      <c r="AD16" s="71">
        <v>130</v>
      </c>
      <c r="AE16" s="71">
        <v>130</v>
      </c>
      <c r="AF16" s="71">
        <v>130</v>
      </c>
      <c r="AG16" s="71">
        <v>130</v>
      </c>
      <c r="AH16" s="71">
        <v>148</v>
      </c>
      <c r="AI16" s="71">
        <v>148</v>
      </c>
      <c r="AJ16" s="71">
        <v>148</v>
      </c>
      <c r="AK16" s="71">
        <v>148</v>
      </c>
      <c r="AL16" s="71">
        <v>159</v>
      </c>
      <c r="AM16" s="71">
        <v>159</v>
      </c>
      <c r="AN16" s="71">
        <v>159</v>
      </c>
      <c r="AO16" s="71">
        <v>159</v>
      </c>
      <c r="AP16" s="71">
        <v>161</v>
      </c>
      <c r="AQ16" s="71">
        <v>161</v>
      </c>
      <c r="AR16" s="71">
        <v>161</v>
      </c>
      <c r="AS16" s="71">
        <v>161</v>
      </c>
      <c r="AT16" s="71">
        <v>157</v>
      </c>
      <c r="AU16" s="71">
        <v>157</v>
      </c>
      <c r="AV16" s="71">
        <v>157</v>
      </c>
      <c r="AW16" s="71">
        <v>157</v>
      </c>
      <c r="AX16" s="71">
        <v>151</v>
      </c>
      <c r="AY16" s="71">
        <v>151</v>
      </c>
      <c r="AZ16" s="71">
        <v>151</v>
      </c>
      <c r="BA16" s="71">
        <v>151</v>
      </c>
      <c r="BB16" s="71">
        <v>145</v>
      </c>
      <c r="BC16" s="71">
        <v>145</v>
      </c>
      <c r="BD16" s="71">
        <v>145</v>
      </c>
      <c r="BE16" s="71">
        <v>145</v>
      </c>
      <c r="BF16" s="71">
        <v>135</v>
      </c>
      <c r="BG16" s="71">
        <v>135</v>
      </c>
      <c r="BH16" s="71">
        <v>135</v>
      </c>
      <c r="BI16" s="71">
        <v>135</v>
      </c>
      <c r="BJ16" s="71">
        <v>121</v>
      </c>
      <c r="BK16" s="71">
        <v>121</v>
      </c>
      <c r="BL16" s="71">
        <v>121</v>
      </c>
      <c r="BM16" s="71">
        <v>121</v>
      </c>
      <c r="BN16" s="71">
        <v>112</v>
      </c>
      <c r="BO16" s="71">
        <v>112</v>
      </c>
      <c r="BP16" s="71">
        <v>112</v>
      </c>
      <c r="BQ16" s="71">
        <v>112</v>
      </c>
      <c r="BR16" s="71">
        <v>109</v>
      </c>
      <c r="BS16" s="71">
        <v>109</v>
      </c>
      <c r="BT16" s="71">
        <v>109</v>
      </c>
      <c r="BU16" s="71">
        <v>109</v>
      </c>
      <c r="BV16" s="71">
        <v>103</v>
      </c>
      <c r="BW16" s="71">
        <v>103</v>
      </c>
      <c r="BX16" s="71">
        <v>103</v>
      </c>
      <c r="BY16" s="71">
        <v>103</v>
      </c>
      <c r="BZ16" s="71">
        <v>96</v>
      </c>
      <c r="CA16" s="71">
        <v>96</v>
      </c>
      <c r="CB16" s="71">
        <v>96</v>
      </c>
      <c r="CC16" s="71">
        <v>96</v>
      </c>
      <c r="CD16" s="71">
        <v>88</v>
      </c>
      <c r="CE16" s="71">
        <v>88</v>
      </c>
      <c r="CF16" s="71">
        <v>88</v>
      </c>
      <c r="CG16" s="71">
        <v>88</v>
      </c>
      <c r="CH16" s="71">
        <v>82</v>
      </c>
      <c r="CI16" s="71">
        <v>82</v>
      </c>
      <c r="CJ16" s="71">
        <v>82</v>
      </c>
      <c r="CK16" s="71">
        <v>82</v>
      </c>
      <c r="CL16" s="71">
        <v>79</v>
      </c>
      <c r="CM16" s="71">
        <v>79</v>
      </c>
      <c r="CN16" s="71">
        <v>79</v>
      </c>
      <c r="CO16" s="71">
        <v>79</v>
      </c>
      <c r="CP16" s="71">
        <v>78</v>
      </c>
      <c r="CQ16" s="71">
        <v>78</v>
      </c>
      <c r="CR16" s="71">
        <v>78</v>
      </c>
      <c r="CS16" s="71">
        <v>78</v>
      </c>
      <c r="CT16" s="72"/>
      <c r="CU16" s="72"/>
      <c r="CV16" s="72"/>
      <c r="CW16" s="73"/>
      <c r="CX16" s="74">
        <f t="array" ref="CX16">SUMPRODUCT(B16:CW16*0.25)</f>
        <v>2687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49.9</v>
      </c>
      <c r="Z17" s="71">
        <v>49.9</v>
      </c>
      <c r="AA17" s="71">
        <v>107.8</v>
      </c>
      <c r="AB17" s="71">
        <v>158.852</v>
      </c>
      <c r="AC17" s="71">
        <v>185.2</v>
      </c>
      <c r="AD17" s="71">
        <v>135.30000000000001</v>
      </c>
      <c r="AE17" s="71">
        <v>135.30000000000001</v>
      </c>
      <c r="AF17" s="71">
        <v>76.2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>
        <v>110</v>
      </c>
      <c r="BM17" s="71">
        <v>263.33999999999997</v>
      </c>
      <c r="BN17" s="71">
        <v>258.89999999999998</v>
      </c>
      <c r="BO17" s="71">
        <v>304.3</v>
      </c>
      <c r="BP17" s="71">
        <v>304.3</v>
      </c>
      <c r="BQ17" s="71">
        <v>304.3</v>
      </c>
      <c r="BR17" s="71">
        <v>272.10000000000002</v>
      </c>
      <c r="BS17" s="71">
        <v>387.5</v>
      </c>
      <c r="BT17" s="71">
        <v>404.1</v>
      </c>
      <c r="BU17" s="71">
        <v>379.5</v>
      </c>
      <c r="BV17" s="71">
        <v>283.7</v>
      </c>
      <c r="BW17" s="71">
        <v>292.3</v>
      </c>
      <c r="BX17" s="71">
        <v>292.3</v>
      </c>
      <c r="BY17" s="71">
        <v>292.3</v>
      </c>
      <c r="BZ17" s="71">
        <v>276.7</v>
      </c>
      <c r="CA17" s="71">
        <v>319.06400000000002</v>
      </c>
      <c r="CB17" s="71">
        <v>195.9</v>
      </c>
      <c r="CC17" s="71">
        <v>195.9</v>
      </c>
      <c r="CD17" s="71">
        <v>242.1</v>
      </c>
      <c r="CE17" s="71">
        <v>193.3</v>
      </c>
      <c r="CF17" s="71">
        <v>167.8</v>
      </c>
      <c r="CG17" s="71">
        <v>142.304</v>
      </c>
      <c r="CH17" s="71">
        <v>113.5</v>
      </c>
      <c r="CI17" s="71">
        <v>30</v>
      </c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1730.9900000000002</v>
      </c>
    </row>
    <row r="18" spans="1:102" ht="30" customHeight="1" thickBot="1" x14ac:dyDescent="0.25">
      <c r="A18" s="75" t="s">
        <v>15</v>
      </c>
      <c r="B18" s="76">
        <f>SUM(B11:B17)</f>
        <v>6546.6570000000011</v>
      </c>
      <c r="C18" s="77">
        <f t="shared" ref="C18:BN18" si="0">SUM(C11:C17)</f>
        <v>6526.1139999999996</v>
      </c>
      <c r="D18" s="77">
        <f t="shared" si="0"/>
        <v>6487.9090000000006</v>
      </c>
      <c r="E18" s="77">
        <f t="shared" si="0"/>
        <v>6448.95</v>
      </c>
      <c r="F18" s="77">
        <f t="shared" si="0"/>
        <v>6472.5959999999995</v>
      </c>
      <c r="G18" s="77">
        <f t="shared" si="0"/>
        <v>6443.2039999999997</v>
      </c>
      <c r="H18" s="77">
        <f t="shared" si="0"/>
        <v>6429.3620000000001</v>
      </c>
      <c r="I18" s="77">
        <f t="shared" si="0"/>
        <v>6402.3230000000003</v>
      </c>
      <c r="J18" s="77">
        <f t="shared" si="0"/>
        <v>6450.4579999999996</v>
      </c>
      <c r="K18" s="77">
        <f t="shared" si="0"/>
        <v>6450.3469999999998</v>
      </c>
      <c r="L18" s="77">
        <f t="shared" si="0"/>
        <v>6481.1080000000002</v>
      </c>
      <c r="M18" s="77">
        <f t="shared" si="0"/>
        <v>6456.7640000000001</v>
      </c>
      <c r="N18" s="77">
        <f t="shared" si="0"/>
        <v>6546.8010000000004</v>
      </c>
      <c r="O18" s="77">
        <f t="shared" si="0"/>
        <v>6548.1980000000003</v>
      </c>
      <c r="P18" s="77">
        <f t="shared" si="0"/>
        <v>6560.7860000000001</v>
      </c>
      <c r="Q18" s="77">
        <f t="shared" si="0"/>
        <v>6507.8209999999999</v>
      </c>
      <c r="R18" s="77">
        <f t="shared" si="0"/>
        <v>6535.3760000000002</v>
      </c>
      <c r="S18" s="77">
        <f t="shared" si="0"/>
        <v>6583.4709999999995</v>
      </c>
      <c r="T18" s="77">
        <f t="shared" si="0"/>
        <v>6571.107</v>
      </c>
      <c r="U18" s="77">
        <f t="shared" si="0"/>
        <v>6635.665</v>
      </c>
      <c r="V18" s="77">
        <f t="shared" si="0"/>
        <v>6755.3520000000008</v>
      </c>
      <c r="W18" s="77">
        <f t="shared" si="0"/>
        <v>6894.72</v>
      </c>
      <c r="X18" s="77">
        <f t="shared" si="0"/>
        <v>7029.241</v>
      </c>
      <c r="Y18" s="77">
        <f t="shared" si="0"/>
        <v>7082.7249999999995</v>
      </c>
      <c r="Z18" s="77">
        <f t="shared" si="0"/>
        <v>7093.4139999999989</v>
      </c>
      <c r="AA18" s="77">
        <f t="shared" si="0"/>
        <v>7279.5330000000004</v>
      </c>
      <c r="AB18" s="77">
        <f t="shared" si="0"/>
        <v>7625.0379999999996</v>
      </c>
      <c r="AC18" s="77">
        <f t="shared" si="0"/>
        <v>7735.2409999999991</v>
      </c>
      <c r="AD18" s="77">
        <f t="shared" si="0"/>
        <v>7698.1060000000007</v>
      </c>
      <c r="AE18" s="77">
        <f t="shared" si="0"/>
        <v>7772.3720000000003</v>
      </c>
      <c r="AF18" s="77">
        <f t="shared" si="0"/>
        <v>7911.7910000000002</v>
      </c>
      <c r="AG18" s="77">
        <f t="shared" si="0"/>
        <v>8146.6319999999996</v>
      </c>
      <c r="AH18" s="77">
        <f t="shared" si="0"/>
        <v>8067.1959999999999</v>
      </c>
      <c r="AI18" s="77">
        <f t="shared" si="0"/>
        <v>8133.2049999999999</v>
      </c>
      <c r="AJ18" s="77">
        <f t="shared" si="0"/>
        <v>8261.996000000001</v>
      </c>
      <c r="AK18" s="77">
        <f t="shared" si="0"/>
        <v>8289.0319999999992</v>
      </c>
      <c r="AL18" s="77">
        <f t="shared" si="0"/>
        <v>8518.4500000000007</v>
      </c>
      <c r="AM18" s="77">
        <f t="shared" si="0"/>
        <v>8717.3279999999995</v>
      </c>
      <c r="AN18" s="77">
        <f t="shared" si="0"/>
        <v>8888.8340000000007</v>
      </c>
      <c r="AO18" s="77">
        <f t="shared" si="0"/>
        <v>8971.0770000000011</v>
      </c>
      <c r="AP18" s="77">
        <f t="shared" si="0"/>
        <v>8877.9860000000008</v>
      </c>
      <c r="AQ18" s="77">
        <f t="shared" si="0"/>
        <v>8971.607</v>
      </c>
      <c r="AR18" s="77">
        <f t="shared" si="0"/>
        <v>9010.3959999999988</v>
      </c>
      <c r="AS18" s="77">
        <f t="shared" si="0"/>
        <v>9024.4979999999996</v>
      </c>
      <c r="AT18" s="77">
        <f t="shared" si="0"/>
        <v>9008.8419999999987</v>
      </c>
      <c r="AU18" s="77">
        <f t="shared" si="0"/>
        <v>8985.7419999999984</v>
      </c>
      <c r="AV18" s="77">
        <f t="shared" si="0"/>
        <v>8947.6040000000012</v>
      </c>
      <c r="AW18" s="77">
        <f t="shared" si="0"/>
        <v>8947.0700000000015</v>
      </c>
      <c r="AX18" s="77">
        <f t="shared" si="0"/>
        <v>8854.4179999999997</v>
      </c>
      <c r="AY18" s="77">
        <f t="shared" si="0"/>
        <v>8802.0240000000013</v>
      </c>
      <c r="AZ18" s="77">
        <f t="shared" si="0"/>
        <v>8691.9570000000003</v>
      </c>
      <c r="BA18" s="77">
        <f t="shared" si="0"/>
        <v>8568.4680000000008</v>
      </c>
      <c r="BB18" s="77">
        <f t="shared" si="0"/>
        <v>8640.6059999999998</v>
      </c>
      <c r="BC18" s="77">
        <f t="shared" si="0"/>
        <v>8612.2330000000002</v>
      </c>
      <c r="BD18" s="77">
        <f t="shared" si="0"/>
        <v>8544.3739999999998</v>
      </c>
      <c r="BE18" s="77">
        <f t="shared" si="0"/>
        <v>8308.9220000000005</v>
      </c>
      <c r="BF18" s="77">
        <f t="shared" si="0"/>
        <v>8258.0249999999996</v>
      </c>
      <c r="BG18" s="77">
        <f t="shared" si="0"/>
        <v>8240.6569999999992</v>
      </c>
      <c r="BH18" s="77">
        <f t="shared" si="0"/>
        <v>8096.3580000000002</v>
      </c>
      <c r="BI18" s="77">
        <f t="shared" si="0"/>
        <v>8100.1399999999994</v>
      </c>
      <c r="BJ18" s="77">
        <f t="shared" si="0"/>
        <v>7943.1229999999996</v>
      </c>
      <c r="BK18" s="77">
        <f t="shared" si="0"/>
        <v>7758.9549999999999</v>
      </c>
      <c r="BL18" s="77">
        <f t="shared" si="0"/>
        <v>7775.1479999999992</v>
      </c>
      <c r="BM18" s="77">
        <f t="shared" si="0"/>
        <v>7597.223</v>
      </c>
      <c r="BN18" s="77">
        <f t="shared" si="0"/>
        <v>7011.37</v>
      </c>
      <c r="BO18" s="77">
        <f t="shared" ref="BO18:CW18" si="1">SUM(BO11:BO17)</f>
        <v>7482.1320000000005</v>
      </c>
      <c r="BP18" s="77">
        <f t="shared" si="1"/>
        <v>7853.0640000000003</v>
      </c>
      <c r="BQ18" s="77">
        <f t="shared" si="1"/>
        <v>7857.670000000001</v>
      </c>
      <c r="BR18" s="77">
        <f t="shared" si="1"/>
        <v>8183.098</v>
      </c>
      <c r="BS18" s="77">
        <f t="shared" si="1"/>
        <v>8273.9789999999994</v>
      </c>
      <c r="BT18" s="77">
        <f t="shared" si="1"/>
        <v>8330.7540000000008</v>
      </c>
      <c r="BU18" s="77">
        <f t="shared" si="1"/>
        <v>8329.646999999999</v>
      </c>
      <c r="BV18" s="77">
        <f t="shared" si="1"/>
        <v>8363.0830000000005</v>
      </c>
      <c r="BW18" s="77">
        <f t="shared" si="1"/>
        <v>8330.2319999999982</v>
      </c>
      <c r="BX18" s="77">
        <f t="shared" si="1"/>
        <v>8607.0810000000001</v>
      </c>
      <c r="BY18" s="77">
        <f t="shared" si="1"/>
        <v>8599.0559999999987</v>
      </c>
      <c r="BZ18" s="77">
        <f t="shared" si="1"/>
        <v>8176.0179999999991</v>
      </c>
      <c r="CA18" s="77">
        <f t="shared" si="1"/>
        <v>7954.9269999999997</v>
      </c>
      <c r="CB18" s="77">
        <f t="shared" si="1"/>
        <v>7597.8270000000002</v>
      </c>
      <c r="CC18" s="77">
        <f t="shared" si="1"/>
        <v>7367.9650000000001</v>
      </c>
      <c r="CD18" s="77">
        <f t="shared" si="1"/>
        <v>7325.0700000000006</v>
      </c>
      <c r="CE18" s="77">
        <f t="shared" si="1"/>
        <v>6992.3880000000008</v>
      </c>
      <c r="CF18" s="77">
        <f t="shared" si="1"/>
        <v>6876.5680000000002</v>
      </c>
      <c r="CG18" s="77">
        <f t="shared" si="1"/>
        <v>6631.3940000000002</v>
      </c>
      <c r="CH18" s="77">
        <f t="shared" si="1"/>
        <v>6560.7890000000007</v>
      </c>
      <c r="CI18" s="77">
        <f t="shared" si="1"/>
        <v>6459.5960000000005</v>
      </c>
      <c r="CJ18" s="77">
        <f t="shared" si="1"/>
        <v>6687.5190000000002</v>
      </c>
      <c r="CK18" s="77">
        <f t="shared" si="1"/>
        <v>6745.5870000000004</v>
      </c>
      <c r="CL18" s="77">
        <f t="shared" si="1"/>
        <v>6525.9319999999998</v>
      </c>
      <c r="CM18" s="77">
        <f t="shared" si="1"/>
        <v>6489.2590000000009</v>
      </c>
      <c r="CN18" s="77">
        <f t="shared" si="1"/>
        <v>6263.1360000000004</v>
      </c>
      <c r="CO18" s="77">
        <f t="shared" si="1"/>
        <v>6258.2260000000006</v>
      </c>
      <c r="CP18" s="77">
        <f t="shared" si="1"/>
        <v>6250.6309999999994</v>
      </c>
      <c r="CQ18" s="77">
        <f t="shared" si="1"/>
        <v>6244.49</v>
      </c>
      <c r="CR18" s="77">
        <f t="shared" si="1"/>
        <v>6231.5720000000001</v>
      </c>
      <c r="CS18" s="77">
        <f t="shared" si="1"/>
        <v>6214.4290000000001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181149.29125000001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2499.66</v>
      </c>
      <c r="C31" s="88">
        <v>2508.66</v>
      </c>
      <c r="D31" s="88">
        <v>2516.66</v>
      </c>
      <c r="E31" s="88">
        <v>2530.66</v>
      </c>
      <c r="F31" s="88">
        <v>2551.66</v>
      </c>
      <c r="G31" s="88">
        <v>2560.66</v>
      </c>
      <c r="H31" s="88">
        <v>2569.66</v>
      </c>
      <c r="I31" s="88">
        <v>2577.66</v>
      </c>
      <c r="J31" s="88">
        <v>2578.66</v>
      </c>
      <c r="K31" s="88">
        <v>2583.66</v>
      </c>
      <c r="L31" s="88">
        <v>2587.66</v>
      </c>
      <c r="M31" s="88">
        <v>2589.66</v>
      </c>
      <c r="N31" s="88">
        <v>2600.66</v>
      </c>
      <c r="O31" s="88">
        <v>2601.66</v>
      </c>
      <c r="P31" s="88">
        <v>2605.66</v>
      </c>
      <c r="Q31" s="88">
        <v>2604.66</v>
      </c>
      <c r="R31" s="88">
        <v>2699.66</v>
      </c>
      <c r="S31" s="88">
        <v>2694.66</v>
      </c>
      <c r="T31" s="88">
        <v>2687.66</v>
      </c>
      <c r="U31" s="88">
        <v>2677.66</v>
      </c>
      <c r="V31" s="88">
        <v>2629.68</v>
      </c>
      <c r="W31" s="88">
        <v>2619.6799999999998</v>
      </c>
      <c r="X31" s="88">
        <v>2622.68</v>
      </c>
      <c r="Y31" s="88">
        <v>2676.58</v>
      </c>
      <c r="Z31" s="88">
        <v>2687.7379999999998</v>
      </c>
      <c r="AA31" s="88">
        <v>2760.6379999999999</v>
      </c>
      <c r="AB31" s="88">
        <v>2858.69</v>
      </c>
      <c r="AC31" s="88">
        <v>2966.038</v>
      </c>
      <c r="AD31" s="88">
        <v>3027.873</v>
      </c>
      <c r="AE31" s="88">
        <v>3156.873</v>
      </c>
      <c r="AF31" s="88">
        <v>3220.7730000000001</v>
      </c>
      <c r="AG31" s="88">
        <v>3258.5729999999999</v>
      </c>
      <c r="AH31" s="88">
        <v>3005.7820000000002</v>
      </c>
      <c r="AI31" s="88">
        <v>2997.7820000000002</v>
      </c>
      <c r="AJ31" s="88">
        <v>3033.7820000000002</v>
      </c>
      <c r="AK31" s="88">
        <v>2847.7820000000002</v>
      </c>
      <c r="AL31" s="88">
        <v>2920.864</v>
      </c>
      <c r="AM31" s="88">
        <v>2983.864</v>
      </c>
      <c r="AN31" s="88">
        <v>3036.864</v>
      </c>
      <c r="AO31" s="88">
        <v>3077.864</v>
      </c>
      <c r="AP31" s="88">
        <v>3108.2170000000001</v>
      </c>
      <c r="AQ31" s="88">
        <v>3124.2170000000001</v>
      </c>
      <c r="AR31" s="88">
        <v>3121.2170000000001</v>
      </c>
      <c r="AS31" s="88">
        <v>3118.2170000000001</v>
      </c>
      <c r="AT31" s="88">
        <v>3098.2420000000002</v>
      </c>
      <c r="AU31" s="88">
        <v>3090.2420000000002</v>
      </c>
      <c r="AV31" s="88">
        <v>3072.2420000000002</v>
      </c>
      <c r="AW31" s="88">
        <v>3039.2420000000002</v>
      </c>
      <c r="AX31" s="88">
        <v>2986.9639999999999</v>
      </c>
      <c r="AY31" s="88">
        <v>2930.9639999999999</v>
      </c>
      <c r="AZ31" s="88">
        <v>2867.9639999999999</v>
      </c>
      <c r="BA31" s="88">
        <v>2797.9639999999999</v>
      </c>
      <c r="BB31" s="88">
        <v>2861.18</v>
      </c>
      <c r="BC31" s="88">
        <v>2833.18</v>
      </c>
      <c r="BD31" s="88">
        <v>2875.18</v>
      </c>
      <c r="BE31" s="88">
        <v>2767.18</v>
      </c>
      <c r="BF31" s="88">
        <v>2803.6329999999998</v>
      </c>
      <c r="BG31" s="88">
        <v>2866.6329999999998</v>
      </c>
      <c r="BH31" s="88">
        <v>2773.6329999999998</v>
      </c>
      <c r="BI31" s="88">
        <v>2635.6329999999998</v>
      </c>
      <c r="BJ31" s="88">
        <v>2469.9749999999999</v>
      </c>
      <c r="BK31" s="88">
        <v>2342.9749999999999</v>
      </c>
      <c r="BL31" s="88">
        <v>2339.9749999999999</v>
      </c>
      <c r="BM31" s="88">
        <v>2393.3150000000001</v>
      </c>
      <c r="BN31" s="88">
        <v>2331.8939999999998</v>
      </c>
      <c r="BO31" s="88">
        <v>2668.2939999999999</v>
      </c>
      <c r="BP31" s="88">
        <v>2681.2939999999999</v>
      </c>
      <c r="BQ31" s="88">
        <v>2673.2939999999999</v>
      </c>
      <c r="BR31" s="88">
        <v>2668.76</v>
      </c>
      <c r="BS31" s="88">
        <v>2790.16</v>
      </c>
      <c r="BT31" s="88">
        <v>2821.76</v>
      </c>
      <c r="BU31" s="88">
        <v>2802.16</v>
      </c>
      <c r="BV31" s="88">
        <v>2688.36</v>
      </c>
      <c r="BW31" s="88">
        <v>2685.96</v>
      </c>
      <c r="BX31" s="88">
        <v>2673.96</v>
      </c>
      <c r="BY31" s="88">
        <v>2671.96</v>
      </c>
      <c r="BZ31" s="88">
        <v>2641.36</v>
      </c>
      <c r="CA31" s="88">
        <v>2680.7240000000002</v>
      </c>
      <c r="CB31" s="88">
        <v>2548.56</v>
      </c>
      <c r="CC31" s="88">
        <v>2544.56</v>
      </c>
      <c r="CD31" s="88">
        <v>2580.7600000000002</v>
      </c>
      <c r="CE31" s="88">
        <v>2530.96</v>
      </c>
      <c r="CF31" s="88">
        <v>2501.46</v>
      </c>
      <c r="CG31" s="88">
        <v>2306.9639999999999</v>
      </c>
      <c r="CH31" s="88">
        <v>2194.16</v>
      </c>
      <c r="CI31" s="88">
        <v>2105.66</v>
      </c>
      <c r="CJ31" s="88">
        <v>2071.66</v>
      </c>
      <c r="CK31" s="88">
        <v>2067.66</v>
      </c>
      <c r="CL31" s="88">
        <v>1940.66</v>
      </c>
      <c r="CM31" s="88">
        <v>1937.66</v>
      </c>
      <c r="CN31" s="88">
        <v>1933.66</v>
      </c>
      <c r="CO31" s="88">
        <v>1929.66</v>
      </c>
      <c r="CP31" s="88">
        <v>1925.66</v>
      </c>
      <c r="CQ31" s="88">
        <v>1920.66</v>
      </c>
      <c r="CR31" s="88">
        <v>1916.66</v>
      </c>
      <c r="CS31" s="88">
        <v>1912.66</v>
      </c>
      <c r="CT31" s="89"/>
      <c r="CU31" s="89"/>
      <c r="CV31" s="89"/>
      <c r="CW31" s="90"/>
      <c r="CX31" s="91">
        <f t="array" ref="CX31">SUMPRODUCT(B31:CW31*0.25)</f>
        <v>63721.352000000028</v>
      </c>
    </row>
    <row r="32" spans="1:102" ht="24.95" customHeight="1" x14ac:dyDescent="0.2">
      <c r="A32" s="92" t="s">
        <v>27</v>
      </c>
      <c r="B32" s="93">
        <v>2827.9969999999998</v>
      </c>
      <c r="C32" s="94">
        <v>2688.4540000000002</v>
      </c>
      <c r="D32" s="94">
        <v>2532.2489999999998</v>
      </c>
      <c r="E32" s="94">
        <v>2534.29</v>
      </c>
      <c r="F32" s="94">
        <v>2556.9360000000001</v>
      </c>
      <c r="G32" s="94">
        <v>2518.5439999999999</v>
      </c>
      <c r="H32" s="94">
        <v>2495.7020000000002</v>
      </c>
      <c r="I32" s="94">
        <v>2460.663</v>
      </c>
      <c r="J32" s="94">
        <v>2507.7979999999998</v>
      </c>
      <c r="K32" s="94">
        <v>2502.6869999999999</v>
      </c>
      <c r="L32" s="94">
        <v>2529.4479999999999</v>
      </c>
      <c r="M32" s="94">
        <v>2503.1039999999998</v>
      </c>
      <c r="N32" s="94">
        <v>2582.1410000000001</v>
      </c>
      <c r="O32" s="94">
        <v>2582.538</v>
      </c>
      <c r="P32" s="94">
        <v>2591.1260000000002</v>
      </c>
      <c r="Q32" s="94">
        <v>2539.1610000000001</v>
      </c>
      <c r="R32" s="94">
        <v>2471.7159999999999</v>
      </c>
      <c r="S32" s="94">
        <v>2524.8110000000001</v>
      </c>
      <c r="T32" s="94">
        <v>2519.4470000000001</v>
      </c>
      <c r="U32" s="94">
        <v>2594.0050000000001</v>
      </c>
      <c r="V32" s="94">
        <v>2761.672</v>
      </c>
      <c r="W32" s="94">
        <v>2911.04</v>
      </c>
      <c r="X32" s="94">
        <v>3042.5610000000001</v>
      </c>
      <c r="Y32" s="94">
        <v>3042.145</v>
      </c>
      <c r="Z32" s="94">
        <v>3021.6759999999999</v>
      </c>
      <c r="AA32" s="94">
        <v>3134.895</v>
      </c>
      <c r="AB32" s="94">
        <v>3382.348</v>
      </c>
      <c r="AC32" s="94">
        <v>3385.203</v>
      </c>
      <c r="AD32" s="94">
        <v>3287.2330000000002</v>
      </c>
      <c r="AE32" s="94">
        <v>3323.4989999999998</v>
      </c>
      <c r="AF32" s="94">
        <v>3555.018</v>
      </c>
      <c r="AG32" s="94">
        <v>3892.0590000000002</v>
      </c>
      <c r="AH32" s="94">
        <v>4161.4139999999998</v>
      </c>
      <c r="AI32" s="94">
        <v>4430.4229999999998</v>
      </c>
      <c r="AJ32" s="94">
        <v>4673.2139999999999</v>
      </c>
      <c r="AK32" s="94">
        <v>4886.25</v>
      </c>
      <c r="AL32" s="94">
        <v>4991.5860000000002</v>
      </c>
      <c r="AM32" s="94">
        <v>5127.4639999999999</v>
      </c>
      <c r="AN32" s="94">
        <v>5245.97</v>
      </c>
      <c r="AO32" s="94">
        <v>5287.2129999999997</v>
      </c>
      <c r="AP32" s="94">
        <v>5518.7690000000002</v>
      </c>
      <c r="AQ32" s="94">
        <v>5596.39</v>
      </c>
      <c r="AR32" s="94">
        <v>5638.1790000000001</v>
      </c>
      <c r="AS32" s="94">
        <v>5655.2809999999999</v>
      </c>
      <c r="AT32" s="94">
        <v>5659.6</v>
      </c>
      <c r="AU32" s="94">
        <v>5644.5</v>
      </c>
      <c r="AV32" s="94">
        <v>5624.3620000000001</v>
      </c>
      <c r="AW32" s="94">
        <v>5656.8280000000004</v>
      </c>
      <c r="AX32" s="94">
        <v>5556.4539999999997</v>
      </c>
      <c r="AY32" s="94">
        <v>5415.06</v>
      </c>
      <c r="AZ32" s="94">
        <v>5279.9930000000004</v>
      </c>
      <c r="BA32" s="94">
        <v>5114.5039999999999</v>
      </c>
      <c r="BB32" s="94">
        <v>4958.4260000000004</v>
      </c>
      <c r="BC32" s="94">
        <v>4663.0529999999999</v>
      </c>
      <c r="BD32" s="94">
        <v>4507.1940000000004</v>
      </c>
      <c r="BE32" s="94">
        <v>4227.7420000000002</v>
      </c>
      <c r="BF32" s="94">
        <v>3961.3919999999998</v>
      </c>
      <c r="BG32" s="94">
        <v>3801.0239999999999</v>
      </c>
      <c r="BH32" s="94">
        <v>3581.7249999999999</v>
      </c>
      <c r="BI32" s="94">
        <v>3584.5070000000001</v>
      </c>
      <c r="BJ32" s="94">
        <v>3530.1480000000001</v>
      </c>
      <c r="BK32" s="94">
        <v>3457.98</v>
      </c>
      <c r="BL32" s="94">
        <v>3447.1729999999998</v>
      </c>
      <c r="BM32" s="94">
        <v>3197.9079999999999</v>
      </c>
      <c r="BN32" s="94">
        <v>2659.4760000000001</v>
      </c>
      <c r="BO32" s="94">
        <v>2793.8380000000002</v>
      </c>
      <c r="BP32" s="94">
        <v>3151.77</v>
      </c>
      <c r="BQ32" s="94">
        <v>3164.3760000000002</v>
      </c>
      <c r="BR32" s="94">
        <v>3452.3380000000002</v>
      </c>
      <c r="BS32" s="94">
        <v>3421.819</v>
      </c>
      <c r="BT32" s="94">
        <v>3446.9940000000001</v>
      </c>
      <c r="BU32" s="94">
        <v>3465.4870000000001</v>
      </c>
      <c r="BV32" s="94">
        <v>3620.723</v>
      </c>
      <c r="BW32" s="94">
        <v>3590.2719999999999</v>
      </c>
      <c r="BX32" s="94">
        <v>3879.1210000000001</v>
      </c>
      <c r="BY32" s="94">
        <v>3873.096</v>
      </c>
      <c r="BZ32" s="94">
        <v>3459.6579999999999</v>
      </c>
      <c r="CA32" s="94">
        <v>3199.203</v>
      </c>
      <c r="CB32" s="94">
        <v>2974.2669999999998</v>
      </c>
      <c r="CC32" s="94">
        <v>2748.4050000000002</v>
      </c>
      <c r="CD32" s="94">
        <v>2754.31</v>
      </c>
      <c r="CE32" s="94">
        <v>2471.4279999999999</v>
      </c>
      <c r="CF32" s="94">
        <v>2385.1080000000002</v>
      </c>
      <c r="CG32" s="94">
        <v>2334.4299999999998</v>
      </c>
      <c r="CH32" s="94">
        <v>2349.6289999999999</v>
      </c>
      <c r="CI32" s="94">
        <v>2336.9360000000001</v>
      </c>
      <c r="CJ32" s="94">
        <v>2598.8589999999999</v>
      </c>
      <c r="CK32" s="94">
        <v>2660.9270000000001</v>
      </c>
      <c r="CL32" s="94">
        <v>2568.2719999999999</v>
      </c>
      <c r="CM32" s="94">
        <v>2534.5990000000002</v>
      </c>
      <c r="CN32" s="94">
        <v>2312.4760000000001</v>
      </c>
      <c r="CO32" s="94">
        <v>2311.5659999999998</v>
      </c>
      <c r="CP32" s="94">
        <v>2372.971</v>
      </c>
      <c r="CQ32" s="94">
        <v>2371.83</v>
      </c>
      <c r="CR32" s="94">
        <v>2362.9119999999998</v>
      </c>
      <c r="CS32" s="94">
        <v>2349.7689999999998</v>
      </c>
      <c r="CT32" s="95"/>
      <c r="CU32" s="95"/>
      <c r="CV32" s="95"/>
      <c r="CW32" s="96"/>
      <c r="CX32" s="97">
        <f t="array" ref="CX32">SUMPRODUCT(B32:CW32*0.25)</f>
        <v>83465.189249999996</v>
      </c>
    </row>
    <row r="33" spans="1:102" ht="24.95" customHeight="1" x14ac:dyDescent="0.2">
      <c r="A33" s="101" t="s">
        <v>28</v>
      </c>
      <c r="B33" s="98">
        <v>1270</v>
      </c>
      <c r="C33" s="99">
        <v>1380</v>
      </c>
      <c r="D33" s="99">
        <v>1490</v>
      </c>
      <c r="E33" s="99">
        <v>1435</v>
      </c>
      <c r="F33" s="99">
        <v>1435</v>
      </c>
      <c r="G33" s="99">
        <v>1435</v>
      </c>
      <c r="H33" s="99">
        <v>1435</v>
      </c>
      <c r="I33" s="99">
        <v>1435</v>
      </c>
      <c r="J33" s="99">
        <v>1435</v>
      </c>
      <c r="K33" s="99">
        <v>1435</v>
      </c>
      <c r="L33" s="99">
        <v>1435</v>
      </c>
      <c r="M33" s="99">
        <v>1435</v>
      </c>
      <c r="N33" s="99">
        <v>1435</v>
      </c>
      <c r="O33" s="99">
        <v>1435</v>
      </c>
      <c r="P33" s="99">
        <v>1435</v>
      </c>
      <c r="Q33" s="99">
        <v>1435</v>
      </c>
      <c r="R33" s="99">
        <v>1435</v>
      </c>
      <c r="S33" s="99">
        <v>1435</v>
      </c>
      <c r="T33" s="99">
        <v>1435</v>
      </c>
      <c r="U33" s="99">
        <v>1435</v>
      </c>
      <c r="V33" s="99">
        <v>1435</v>
      </c>
      <c r="W33" s="99">
        <v>1435</v>
      </c>
      <c r="X33" s="99">
        <v>1435</v>
      </c>
      <c r="Y33" s="99">
        <v>1435</v>
      </c>
      <c r="Z33" s="99">
        <v>1435</v>
      </c>
      <c r="AA33" s="99">
        <v>1435</v>
      </c>
      <c r="AB33" s="99">
        <v>1435</v>
      </c>
      <c r="AC33" s="99">
        <v>1435</v>
      </c>
      <c r="AD33" s="99">
        <v>1434</v>
      </c>
      <c r="AE33" s="99">
        <v>1343</v>
      </c>
      <c r="AF33" s="99">
        <v>1187</v>
      </c>
      <c r="AG33" s="99">
        <v>1047</v>
      </c>
      <c r="AH33" s="99">
        <v>951</v>
      </c>
      <c r="AI33" s="99">
        <v>756</v>
      </c>
      <c r="AJ33" s="99">
        <v>606</v>
      </c>
      <c r="AK33" s="99">
        <v>606</v>
      </c>
      <c r="AL33" s="99">
        <v>637</v>
      </c>
      <c r="AM33" s="99">
        <v>637</v>
      </c>
      <c r="AN33" s="99">
        <v>637</v>
      </c>
      <c r="AO33" s="99">
        <v>637</v>
      </c>
      <c r="AP33" s="99">
        <v>302</v>
      </c>
      <c r="AQ33" s="99">
        <v>302</v>
      </c>
      <c r="AR33" s="99">
        <v>302</v>
      </c>
      <c r="AS33" s="99">
        <v>302</v>
      </c>
      <c r="AT33" s="99">
        <v>302</v>
      </c>
      <c r="AU33" s="99">
        <v>302</v>
      </c>
      <c r="AV33" s="99">
        <v>302</v>
      </c>
      <c r="AW33" s="99">
        <v>302</v>
      </c>
      <c r="AX33" s="99">
        <v>362</v>
      </c>
      <c r="AY33" s="99">
        <v>507</v>
      </c>
      <c r="AZ33" s="99">
        <v>595</v>
      </c>
      <c r="BA33" s="99">
        <v>707</v>
      </c>
      <c r="BB33" s="99">
        <v>852</v>
      </c>
      <c r="BC33" s="99">
        <v>1147</v>
      </c>
      <c r="BD33" s="99">
        <v>1193</v>
      </c>
      <c r="BE33" s="99">
        <v>1345</v>
      </c>
      <c r="BF33" s="99">
        <v>1544</v>
      </c>
      <c r="BG33" s="99">
        <v>1624</v>
      </c>
      <c r="BH33" s="99">
        <v>1792</v>
      </c>
      <c r="BI33" s="99">
        <v>1931</v>
      </c>
      <c r="BJ33" s="99">
        <v>2006</v>
      </c>
      <c r="BK33" s="99">
        <v>2021</v>
      </c>
      <c r="BL33" s="99">
        <v>2051</v>
      </c>
      <c r="BM33" s="99">
        <v>2069</v>
      </c>
      <c r="BN33" s="99">
        <v>2129</v>
      </c>
      <c r="BO33" s="99">
        <v>2129</v>
      </c>
      <c r="BP33" s="99">
        <v>2129</v>
      </c>
      <c r="BQ33" s="99">
        <v>2129</v>
      </c>
      <c r="BR33" s="99">
        <v>2162</v>
      </c>
      <c r="BS33" s="99">
        <v>2162</v>
      </c>
      <c r="BT33" s="99">
        <v>2162</v>
      </c>
      <c r="BU33" s="99">
        <v>2162</v>
      </c>
      <c r="BV33" s="99">
        <v>2161</v>
      </c>
      <c r="BW33" s="99">
        <v>2161</v>
      </c>
      <c r="BX33" s="99">
        <v>2161</v>
      </c>
      <c r="BY33" s="99">
        <v>2161</v>
      </c>
      <c r="BZ33" s="99">
        <v>2162</v>
      </c>
      <c r="CA33" s="99">
        <v>2162</v>
      </c>
      <c r="CB33" s="99">
        <v>2162</v>
      </c>
      <c r="CC33" s="99">
        <v>2162</v>
      </c>
      <c r="CD33" s="99">
        <v>2160</v>
      </c>
      <c r="CE33" s="99">
        <v>2160</v>
      </c>
      <c r="CF33" s="99">
        <v>2160</v>
      </c>
      <c r="CG33" s="99">
        <v>2160</v>
      </c>
      <c r="CH33" s="99">
        <v>2163</v>
      </c>
      <c r="CI33" s="99">
        <v>2163</v>
      </c>
      <c r="CJ33" s="99">
        <v>2163</v>
      </c>
      <c r="CK33" s="99">
        <v>2163</v>
      </c>
      <c r="CL33" s="99">
        <v>2163</v>
      </c>
      <c r="CM33" s="99">
        <v>2163</v>
      </c>
      <c r="CN33" s="99">
        <v>2163</v>
      </c>
      <c r="CO33" s="99">
        <v>2163</v>
      </c>
      <c r="CP33" s="99">
        <v>2133</v>
      </c>
      <c r="CQ33" s="99">
        <v>2133</v>
      </c>
      <c r="CR33" s="99">
        <v>2133</v>
      </c>
      <c r="CS33" s="99">
        <v>2133</v>
      </c>
      <c r="CT33" s="100"/>
      <c r="CU33" s="100"/>
      <c r="CV33" s="100"/>
      <c r="CW33" s="102"/>
      <c r="CX33" s="103">
        <f t="array" ref="CX33">SUMPRODUCT(B33:CW33*0.25)</f>
        <v>35896.75</v>
      </c>
    </row>
    <row r="34" spans="1:102" ht="30" customHeight="1" thickBot="1" x14ac:dyDescent="0.25">
      <c r="A34" s="75" t="s">
        <v>29</v>
      </c>
      <c r="B34" s="76">
        <f>SUM(B31:B33)</f>
        <v>6597.6569999999992</v>
      </c>
      <c r="C34" s="77">
        <f t="shared" ref="C34:BN34" si="5">SUM(C31:C33)</f>
        <v>6577.1139999999996</v>
      </c>
      <c r="D34" s="77">
        <f t="shared" si="5"/>
        <v>6538.9089999999997</v>
      </c>
      <c r="E34" s="77">
        <f t="shared" si="5"/>
        <v>6499.95</v>
      </c>
      <c r="F34" s="77">
        <f t="shared" si="5"/>
        <v>6543.5959999999995</v>
      </c>
      <c r="G34" s="77">
        <f t="shared" si="5"/>
        <v>6514.2039999999997</v>
      </c>
      <c r="H34" s="77">
        <f t="shared" si="5"/>
        <v>6500.3620000000001</v>
      </c>
      <c r="I34" s="77">
        <f t="shared" si="5"/>
        <v>6473.3230000000003</v>
      </c>
      <c r="J34" s="77">
        <f t="shared" si="5"/>
        <v>6521.4579999999996</v>
      </c>
      <c r="K34" s="77">
        <f t="shared" si="5"/>
        <v>6521.3469999999998</v>
      </c>
      <c r="L34" s="77">
        <f t="shared" si="5"/>
        <v>6552.1080000000002</v>
      </c>
      <c r="M34" s="77">
        <f t="shared" si="5"/>
        <v>6527.7639999999992</v>
      </c>
      <c r="N34" s="77">
        <f t="shared" si="5"/>
        <v>6617.8009999999995</v>
      </c>
      <c r="O34" s="77">
        <f t="shared" si="5"/>
        <v>6619.1980000000003</v>
      </c>
      <c r="P34" s="77">
        <f t="shared" si="5"/>
        <v>6631.7860000000001</v>
      </c>
      <c r="Q34" s="77">
        <f t="shared" si="5"/>
        <v>6578.8209999999999</v>
      </c>
      <c r="R34" s="77">
        <f t="shared" si="5"/>
        <v>6606.3760000000002</v>
      </c>
      <c r="S34" s="77">
        <f t="shared" si="5"/>
        <v>6654.4709999999995</v>
      </c>
      <c r="T34" s="77">
        <f t="shared" si="5"/>
        <v>6642.107</v>
      </c>
      <c r="U34" s="77">
        <f t="shared" si="5"/>
        <v>6706.665</v>
      </c>
      <c r="V34" s="77">
        <f t="shared" si="5"/>
        <v>6826.3519999999999</v>
      </c>
      <c r="W34" s="77">
        <f t="shared" si="5"/>
        <v>6965.7199999999993</v>
      </c>
      <c r="X34" s="77">
        <f t="shared" si="5"/>
        <v>7100.241</v>
      </c>
      <c r="Y34" s="77">
        <f t="shared" si="5"/>
        <v>7153.7250000000004</v>
      </c>
      <c r="Z34" s="77">
        <f t="shared" si="5"/>
        <v>7144.4139999999998</v>
      </c>
      <c r="AA34" s="77">
        <f t="shared" si="5"/>
        <v>7330.5329999999994</v>
      </c>
      <c r="AB34" s="77">
        <f t="shared" si="5"/>
        <v>7676.0380000000005</v>
      </c>
      <c r="AC34" s="77">
        <f t="shared" si="5"/>
        <v>7786.241</v>
      </c>
      <c r="AD34" s="77">
        <f t="shared" si="5"/>
        <v>7749.1059999999998</v>
      </c>
      <c r="AE34" s="77">
        <f t="shared" si="5"/>
        <v>7823.3719999999994</v>
      </c>
      <c r="AF34" s="77">
        <f t="shared" si="5"/>
        <v>7962.7910000000002</v>
      </c>
      <c r="AG34" s="77">
        <f t="shared" si="5"/>
        <v>8197.6319999999996</v>
      </c>
      <c r="AH34" s="77">
        <f t="shared" si="5"/>
        <v>8118.1959999999999</v>
      </c>
      <c r="AI34" s="77">
        <f t="shared" si="5"/>
        <v>8184.2049999999999</v>
      </c>
      <c r="AJ34" s="77">
        <f t="shared" si="5"/>
        <v>8312.9959999999992</v>
      </c>
      <c r="AK34" s="77">
        <f t="shared" si="5"/>
        <v>8340.0319999999992</v>
      </c>
      <c r="AL34" s="77">
        <f t="shared" si="5"/>
        <v>8549.4500000000007</v>
      </c>
      <c r="AM34" s="77">
        <f t="shared" si="5"/>
        <v>8748.3279999999995</v>
      </c>
      <c r="AN34" s="77">
        <f t="shared" si="5"/>
        <v>8919.8340000000007</v>
      </c>
      <c r="AO34" s="77">
        <f t="shared" si="5"/>
        <v>9002.0769999999993</v>
      </c>
      <c r="AP34" s="77">
        <f t="shared" si="5"/>
        <v>8928.9860000000008</v>
      </c>
      <c r="AQ34" s="77">
        <f t="shared" si="5"/>
        <v>9022.607</v>
      </c>
      <c r="AR34" s="77">
        <f t="shared" si="5"/>
        <v>9061.3960000000006</v>
      </c>
      <c r="AS34" s="77">
        <f t="shared" si="5"/>
        <v>9075.4979999999996</v>
      </c>
      <c r="AT34" s="77">
        <f t="shared" si="5"/>
        <v>9059.8420000000006</v>
      </c>
      <c r="AU34" s="77">
        <f t="shared" si="5"/>
        <v>9036.7420000000002</v>
      </c>
      <c r="AV34" s="77">
        <f t="shared" si="5"/>
        <v>8998.6039999999994</v>
      </c>
      <c r="AW34" s="77">
        <f t="shared" si="5"/>
        <v>8998.07</v>
      </c>
      <c r="AX34" s="77">
        <f t="shared" si="5"/>
        <v>8905.4179999999997</v>
      </c>
      <c r="AY34" s="77">
        <f t="shared" si="5"/>
        <v>8853.0240000000013</v>
      </c>
      <c r="AZ34" s="77">
        <f t="shared" si="5"/>
        <v>8742.9570000000003</v>
      </c>
      <c r="BA34" s="77">
        <f t="shared" si="5"/>
        <v>8619.4680000000008</v>
      </c>
      <c r="BB34" s="77">
        <f t="shared" si="5"/>
        <v>8671.6059999999998</v>
      </c>
      <c r="BC34" s="77">
        <f t="shared" si="5"/>
        <v>8643.2330000000002</v>
      </c>
      <c r="BD34" s="77">
        <f t="shared" si="5"/>
        <v>8575.3739999999998</v>
      </c>
      <c r="BE34" s="77">
        <f t="shared" si="5"/>
        <v>8339.9220000000005</v>
      </c>
      <c r="BF34" s="77">
        <f t="shared" si="5"/>
        <v>8309.0249999999996</v>
      </c>
      <c r="BG34" s="77">
        <f t="shared" si="5"/>
        <v>8291.6569999999992</v>
      </c>
      <c r="BH34" s="77">
        <f t="shared" si="5"/>
        <v>8147.3580000000002</v>
      </c>
      <c r="BI34" s="77">
        <f t="shared" si="5"/>
        <v>8151.1399999999994</v>
      </c>
      <c r="BJ34" s="77">
        <f t="shared" si="5"/>
        <v>8006.1229999999996</v>
      </c>
      <c r="BK34" s="77">
        <f t="shared" si="5"/>
        <v>7821.9549999999999</v>
      </c>
      <c r="BL34" s="77">
        <f t="shared" si="5"/>
        <v>7838.1479999999992</v>
      </c>
      <c r="BM34" s="77">
        <f t="shared" si="5"/>
        <v>7660.223</v>
      </c>
      <c r="BN34" s="77">
        <f t="shared" si="5"/>
        <v>7120.37</v>
      </c>
      <c r="BO34" s="77">
        <f t="shared" ref="BO34:CW34" si="6">SUM(BO31:BO33)</f>
        <v>7591.1319999999996</v>
      </c>
      <c r="BP34" s="77">
        <f t="shared" si="6"/>
        <v>7962.0640000000003</v>
      </c>
      <c r="BQ34" s="77">
        <f t="shared" si="6"/>
        <v>7966.67</v>
      </c>
      <c r="BR34" s="77">
        <f t="shared" si="6"/>
        <v>8283.098</v>
      </c>
      <c r="BS34" s="77">
        <f t="shared" si="6"/>
        <v>8373.9789999999994</v>
      </c>
      <c r="BT34" s="77">
        <f t="shared" si="6"/>
        <v>8430.7540000000008</v>
      </c>
      <c r="BU34" s="77">
        <f t="shared" si="6"/>
        <v>8429.6470000000008</v>
      </c>
      <c r="BV34" s="77">
        <f t="shared" si="6"/>
        <v>8470.0830000000005</v>
      </c>
      <c r="BW34" s="77">
        <f t="shared" si="6"/>
        <v>8437.232</v>
      </c>
      <c r="BX34" s="77">
        <f t="shared" si="6"/>
        <v>8714.0810000000001</v>
      </c>
      <c r="BY34" s="77">
        <f t="shared" si="6"/>
        <v>8706.0560000000005</v>
      </c>
      <c r="BZ34" s="77">
        <f t="shared" si="6"/>
        <v>8263.018</v>
      </c>
      <c r="CA34" s="77">
        <f t="shared" si="6"/>
        <v>8041.9269999999997</v>
      </c>
      <c r="CB34" s="77">
        <f t="shared" si="6"/>
        <v>7684.8269999999993</v>
      </c>
      <c r="CC34" s="77">
        <f t="shared" si="6"/>
        <v>7454.9650000000001</v>
      </c>
      <c r="CD34" s="77">
        <f t="shared" si="6"/>
        <v>7495.07</v>
      </c>
      <c r="CE34" s="77">
        <f t="shared" si="6"/>
        <v>7162.3879999999999</v>
      </c>
      <c r="CF34" s="77">
        <f t="shared" si="6"/>
        <v>7046.5680000000002</v>
      </c>
      <c r="CG34" s="77">
        <f t="shared" si="6"/>
        <v>6801.3940000000002</v>
      </c>
      <c r="CH34" s="77">
        <f t="shared" si="6"/>
        <v>6706.7889999999998</v>
      </c>
      <c r="CI34" s="77">
        <f t="shared" si="6"/>
        <v>6605.5959999999995</v>
      </c>
      <c r="CJ34" s="77">
        <f t="shared" si="6"/>
        <v>6833.5190000000002</v>
      </c>
      <c r="CK34" s="77">
        <f t="shared" si="6"/>
        <v>6891.5869999999995</v>
      </c>
      <c r="CL34" s="77">
        <f t="shared" si="6"/>
        <v>6671.9319999999998</v>
      </c>
      <c r="CM34" s="77">
        <f t="shared" si="6"/>
        <v>6635.259</v>
      </c>
      <c r="CN34" s="77">
        <f t="shared" si="6"/>
        <v>6409.1360000000004</v>
      </c>
      <c r="CO34" s="77">
        <f t="shared" si="6"/>
        <v>6404.2259999999997</v>
      </c>
      <c r="CP34" s="77">
        <f t="shared" si="6"/>
        <v>6431.6310000000003</v>
      </c>
      <c r="CQ34" s="77">
        <f t="shared" si="6"/>
        <v>6425.49</v>
      </c>
      <c r="CR34" s="77">
        <f t="shared" si="6"/>
        <v>6412.5720000000001</v>
      </c>
      <c r="CS34" s="77">
        <f t="shared" si="6"/>
        <v>6395.4290000000001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183083.29125000001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5</v>
      </c>
      <c r="C37" s="115">
        <v>5</v>
      </c>
      <c r="D37" s="115">
        <v>5</v>
      </c>
      <c r="E37" s="115">
        <v>5</v>
      </c>
      <c r="F37" s="115">
        <v>25</v>
      </c>
      <c r="G37" s="115">
        <v>25</v>
      </c>
      <c r="H37" s="115">
        <v>25</v>
      </c>
      <c r="I37" s="115">
        <v>25</v>
      </c>
      <c r="J37" s="115">
        <v>25</v>
      </c>
      <c r="K37" s="115">
        <v>25</v>
      </c>
      <c r="L37" s="115">
        <v>25</v>
      </c>
      <c r="M37" s="115">
        <v>25</v>
      </c>
      <c r="N37" s="115">
        <v>25</v>
      </c>
      <c r="O37" s="115">
        <v>25</v>
      </c>
      <c r="P37" s="115">
        <v>25</v>
      </c>
      <c r="Q37" s="115">
        <v>25</v>
      </c>
      <c r="R37" s="115">
        <v>25</v>
      </c>
      <c r="S37" s="115">
        <v>25</v>
      </c>
      <c r="T37" s="115">
        <v>25</v>
      </c>
      <c r="U37" s="115">
        <v>25</v>
      </c>
      <c r="V37" s="115">
        <v>25</v>
      </c>
      <c r="W37" s="115">
        <v>25</v>
      </c>
      <c r="X37" s="115">
        <v>25</v>
      </c>
      <c r="Y37" s="115">
        <v>25</v>
      </c>
      <c r="Z37" s="115">
        <v>5</v>
      </c>
      <c r="AA37" s="115">
        <v>5</v>
      </c>
      <c r="AB37" s="115">
        <v>5</v>
      </c>
      <c r="AC37" s="115">
        <v>5</v>
      </c>
      <c r="AD37" s="115">
        <v>5</v>
      </c>
      <c r="AE37" s="115">
        <v>5</v>
      </c>
      <c r="AF37" s="115">
        <v>5</v>
      </c>
      <c r="AG37" s="115">
        <v>5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17</v>
      </c>
      <c r="BK37" s="115">
        <v>17</v>
      </c>
      <c r="BL37" s="115">
        <v>17</v>
      </c>
      <c r="BM37" s="115">
        <v>17</v>
      </c>
      <c r="BN37" s="115">
        <v>63</v>
      </c>
      <c r="BO37" s="115">
        <v>63</v>
      </c>
      <c r="BP37" s="115">
        <v>63</v>
      </c>
      <c r="BQ37" s="115">
        <v>63</v>
      </c>
      <c r="BR37" s="115">
        <v>54</v>
      </c>
      <c r="BS37" s="115">
        <v>54</v>
      </c>
      <c r="BT37" s="115">
        <v>54</v>
      </c>
      <c r="BU37" s="115">
        <v>54</v>
      </c>
      <c r="BV37" s="115">
        <v>61</v>
      </c>
      <c r="BW37" s="115">
        <v>61</v>
      </c>
      <c r="BX37" s="115">
        <v>61</v>
      </c>
      <c r="BY37" s="115">
        <v>61</v>
      </c>
      <c r="BZ37" s="115">
        <v>39</v>
      </c>
      <c r="CA37" s="115">
        <v>39</v>
      </c>
      <c r="CB37" s="115">
        <v>39</v>
      </c>
      <c r="CC37" s="115">
        <v>39</v>
      </c>
      <c r="CD37" s="115">
        <v>54</v>
      </c>
      <c r="CE37" s="115">
        <v>54</v>
      </c>
      <c r="CF37" s="115">
        <v>54</v>
      </c>
      <c r="CG37" s="115">
        <v>54</v>
      </c>
      <c r="CH37" s="115">
        <v>100</v>
      </c>
      <c r="CI37" s="115">
        <v>100</v>
      </c>
      <c r="CJ37" s="115">
        <v>100</v>
      </c>
      <c r="CK37" s="115">
        <v>100</v>
      </c>
      <c r="CL37" s="115">
        <v>100</v>
      </c>
      <c r="CM37" s="115">
        <v>100</v>
      </c>
      <c r="CN37" s="115">
        <v>100</v>
      </c>
      <c r="CO37" s="115">
        <v>100</v>
      </c>
      <c r="CP37" s="115">
        <v>115</v>
      </c>
      <c r="CQ37" s="115">
        <v>115</v>
      </c>
      <c r="CR37" s="115">
        <v>115</v>
      </c>
      <c r="CS37" s="115">
        <v>115</v>
      </c>
      <c r="CT37" s="116"/>
      <c r="CU37" s="116"/>
      <c r="CV37" s="116"/>
      <c r="CW37" s="117"/>
      <c r="CX37" s="91">
        <f t="array" ref="CX37">SUMPRODUCT(B37:CW37*0.25)</f>
        <v>778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>
        <v>70</v>
      </c>
      <c r="CE38" s="120">
        <v>70</v>
      </c>
      <c r="CF38" s="120">
        <v>70</v>
      </c>
      <c r="CG38" s="120">
        <v>70</v>
      </c>
      <c r="CH38" s="120"/>
      <c r="CI38" s="120"/>
      <c r="CJ38" s="120"/>
      <c r="CK38" s="120"/>
      <c r="CL38" s="120"/>
      <c r="CM38" s="120"/>
      <c r="CN38" s="120"/>
      <c r="CO38" s="120"/>
      <c r="CP38" s="120">
        <v>20</v>
      </c>
      <c r="CQ38" s="120">
        <v>20</v>
      </c>
      <c r="CR38" s="120">
        <v>20</v>
      </c>
      <c r="CS38" s="120">
        <v>20</v>
      </c>
      <c r="CT38" s="120"/>
      <c r="CU38" s="120"/>
      <c r="CV38" s="120"/>
      <c r="CW38" s="121"/>
      <c r="CX38" s="97">
        <f t="array" ref="CX38">SUMPRODUCT(B38:CW38*0.25)</f>
        <v>90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0</v>
      </c>
    </row>
    <row r="40" spans="1:102" ht="24.95" customHeight="1" x14ac:dyDescent="0.2">
      <c r="A40" s="118" t="s">
        <v>34</v>
      </c>
      <c r="B40" s="119">
        <v>46</v>
      </c>
      <c r="C40" s="120">
        <v>46</v>
      </c>
      <c r="D40" s="120">
        <v>46</v>
      </c>
      <c r="E40" s="120">
        <v>46</v>
      </c>
      <c r="F40" s="120">
        <v>46</v>
      </c>
      <c r="G40" s="120">
        <v>46</v>
      </c>
      <c r="H40" s="120">
        <v>46</v>
      </c>
      <c r="I40" s="120">
        <v>46</v>
      </c>
      <c r="J40" s="120">
        <v>46</v>
      </c>
      <c r="K40" s="120">
        <v>46</v>
      </c>
      <c r="L40" s="120">
        <v>46</v>
      </c>
      <c r="M40" s="120">
        <v>46</v>
      </c>
      <c r="N40" s="120">
        <v>46</v>
      </c>
      <c r="O40" s="120">
        <v>46</v>
      </c>
      <c r="P40" s="120">
        <v>46</v>
      </c>
      <c r="Q40" s="120">
        <v>46</v>
      </c>
      <c r="R40" s="120">
        <v>46</v>
      </c>
      <c r="S40" s="120">
        <v>46</v>
      </c>
      <c r="T40" s="120">
        <v>46</v>
      </c>
      <c r="U40" s="120">
        <v>46</v>
      </c>
      <c r="V40" s="120">
        <v>46</v>
      </c>
      <c r="W40" s="120">
        <v>46</v>
      </c>
      <c r="X40" s="120">
        <v>46</v>
      </c>
      <c r="Y40" s="120">
        <v>46</v>
      </c>
      <c r="Z40" s="120">
        <v>46</v>
      </c>
      <c r="AA40" s="120">
        <v>46</v>
      </c>
      <c r="AB40" s="120">
        <v>46</v>
      </c>
      <c r="AC40" s="120">
        <v>46</v>
      </c>
      <c r="AD40" s="120">
        <v>46</v>
      </c>
      <c r="AE40" s="120">
        <v>46</v>
      </c>
      <c r="AF40" s="120">
        <v>46</v>
      </c>
      <c r="AG40" s="120">
        <v>46</v>
      </c>
      <c r="AH40" s="120">
        <v>46</v>
      </c>
      <c r="AI40" s="120">
        <v>46</v>
      </c>
      <c r="AJ40" s="120">
        <v>46</v>
      </c>
      <c r="AK40" s="120">
        <v>46</v>
      </c>
      <c r="AL40" s="120">
        <v>26</v>
      </c>
      <c r="AM40" s="120">
        <v>26</v>
      </c>
      <c r="AN40" s="120">
        <v>26</v>
      </c>
      <c r="AO40" s="120">
        <v>26</v>
      </c>
      <c r="AP40" s="120">
        <v>46</v>
      </c>
      <c r="AQ40" s="120">
        <v>46</v>
      </c>
      <c r="AR40" s="120">
        <v>46</v>
      </c>
      <c r="AS40" s="120">
        <v>46</v>
      </c>
      <c r="AT40" s="120">
        <v>46</v>
      </c>
      <c r="AU40" s="120">
        <v>46</v>
      </c>
      <c r="AV40" s="120">
        <v>46</v>
      </c>
      <c r="AW40" s="120">
        <v>46</v>
      </c>
      <c r="AX40" s="120">
        <v>46</v>
      </c>
      <c r="AY40" s="120">
        <v>46</v>
      </c>
      <c r="AZ40" s="120">
        <v>46</v>
      </c>
      <c r="BA40" s="120">
        <v>46</v>
      </c>
      <c r="BB40" s="120">
        <v>26</v>
      </c>
      <c r="BC40" s="120">
        <v>26</v>
      </c>
      <c r="BD40" s="120">
        <v>26</v>
      </c>
      <c r="BE40" s="120">
        <v>26</v>
      </c>
      <c r="BF40" s="120">
        <v>46</v>
      </c>
      <c r="BG40" s="120">
        <v>46</v>
      </c>
      <c r="BH40" s="120">
        <v>46</v>
      </c>
      <c r="BI40" s="120">
        <v>46</v>
      </c>
      <c r="BJ40" s="120">
        <v>46</v>
      </c>
      <c r="BK40" s="120">
        <v>46</v>
      </c>
      <c r="BL40" s="120">
        <v>46</v>
      </c>
      <c r="BM40" s="120">
        <v>46</v>
      </c>
      <c r="BN40" s="120">
        <v>46</v>
      </c>
      <c r="BO40" s="120">
        <v>46</v>
      </c>
      <c r="BP40" s="120">
        <v>46</v>
      </c>
      <c r="BQ40" s="120">
        <v>46</v>
      </c>
      <c r="BR40" s="120">
        <v>46</v>
      </c>
      <c r="BS40" s="120">
        <v>46</v>
      </c>
      <c r="BT40" s="120">
        <v>46</v>
      </c>
      <c r="BU40" s="120">
        <v>46</v>
      </c>
      <c r="BV40" s="120">
        <v>46</v>
      </c>
      <c r="BW40" s="120">
        <v>46</v>
      </c>
      <c r="BX40" s="120">
        <v>46</v>
      </c>
      <c r="BY40" s="120">
        <v>46</v>
      </c>
      <c r="BZ40" s="120">
        <v>48</v>
      </c>
      <c r="CA40" s="120">
        <v>48</v>
      </c>
      <c r="CB40" s="120">
        <v>48</v>
      </c>
      <c r="CC40" s="120">
        <v>48</v>
      </c>
      <c r="CD40" s="120">
        <v>46</v>
      </c>
      <c r="CE40" s="120">
        <v>46</v>
      </c>
      <c r="CF40" s="120">
        <v>46</v>
      </c>
      <c r="CG40" s="120">
        <v>46</v>
      </c>
      <c r="CH40" s="120">
        <v>46</v>
      </c>
      <c r="CI40" s="120">
        <v>46</v>
      </c>
      <c r="CJ40" s="120">
        <v>46</v>
      </c>
      <c r="CK40" s="120">
        <v>46</v>
      </c>
      <c r="CL40" s="120">
        <v>46</v>
      </c>
      <c r="CM40" s="120">
        <v>46</v>
      </c>
      <c r="CN40" s="120">
        <v>46</v>
      </c>
      <c r="CO40" s="120">
        <v>46</v>
      </c>
      <c r="CP40" s="120">
        <v>46</v>
      </c>
      <c r="CQ40" s="120">
        <v>46</v>
      </c>
      <c r="CR40" s="120">
        <v>46</v>
      </c>
      <c r="CS40" s="120">
        <v>46</v>
      </c>
      <c r="CT40" s="122"/>
      <c r="CU40" s="122"/>
      <c r="CV40" s="122"/>
      <c r="CW40" s="121"/>
      <c r="CX40" s="97">
        <f t="array" ref="CX40">SUMPRODUCT(B40:CW40*0.25)</f>
        <v>1066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51</v>
      </c>
      <c r="C42" s="107">
        <f t="shared" ref="C42:BN42" si="7">SUM(C37:C41)</f>
        <v>51</v>
      </c>
      <c r="D42" s="107">
        <f t="shared" si="7"/>
        <v>51</v>
      </c>
      <c r="E42" s="107">
        <f t="shared" si="7"/>
        <v>51</v>
      </c>
      <c r="F42" s="107">
        <f t="shared" si="7"/>
        <v>71</v>
      </c>
      <c r="G42" s="107">
        <f t="shared" si="7"/>
        <v>71</v>
      </c>
      <c r="H42" s="107">
        <f t="shared" si="7"/>
        <v>71</v>
      </c>
      <c r="I42" s="107">
        <f t="shared" si="7"/>
        <v>71</v>
      </c>
      <c r="J42" s="107">
        <f t="shared" si="7"/>
        <v>71</v>
      </c>
      <c r="K42" s="107">
        <f t="shared" si="7"/>
        <v>71</v>
      </c>
      <c r="L42" s="107">
        <f t="shared" si="7"/>
        <v>71</v>
      </c>
      <c r="M42" s="107">
        <f t="shared" si="7"/>
        <v>71</v>
      </c>
      <c r="N42" s="107">
        <f t="shared" si="7"/>
        <v>71</v>
      </c>
      <c r="O42" s="107">
        <f t="shared" si="7"/>
        <v>71</v>
      </c>
      <c r="P42" s="107">
        <f t="shared" si="7"/>
        <v>71</v>
      </c>
      <c r="Q42" s="107">
        <f t="shared" si="7"/>
        <v>71</v>
      </c>
      <c r="R42" s="107">
        <f t="shared" si="7"/>
        <v>71</v>
      </c>
      <c r="S42" s="107">
        <f t="shared" si="7"/>
        <v>71</v>
      </c>
      <c r="T42" s="107">
        <f t="shared" si="7"/>
        <v>71</v>
      </c>
      <c r="U42" s="107">
        <f t="shared" si="7"/>
        <v>71</v>
      </c>
      <c r="V42" s="107">
        <f t="shared" si="7"/>
        <v>71</v>
      </c>
      <c r="W42" s="107">
        <f t="shared" si="7"/>
        <v>71</v>
      </c>
      <c r="X42" s="107">
        <f t="shared" si="7"/>
        <v>71</v>
      </c>
      <c r="Y42" s="107">
        <f t="shared" si="7"/>
        <v>71</v>
      </c>
      <c r="Z42" s="107">
        <f t="shared" si="7"/>
        <v>51</v>
      </c>
      <c r="AA42" s="107">
        <f t="shared" si="7"/>
        <v>51</v>
      </c>
      <c r="AB42" s="107">
        <f t="shared" si="7"/>
        <v>51</v>
      </c>
      <c r="AC42" s="107">
        <f t="shared" si="7"/>
        <v>51</v>
      </c>
      <c r="AD42" s="107">
        <f t="shared" si="7"/>
        <v>51</v>
      </c>
      <c r="AE42" s="107">
        <f t="shared" si="7"/>
        <v>51</v>
      </c>
      <c r="AF42" s="107">
        <f t="shared" si="7"/>
        <v>51</v>
      </c>
      <c r="AG42" s="107">
        <f t="shared" si="7"/>
        <v>51</v>
      </c>
      <c r="AH42" s="107">
        <f t="shared" si="7"/>
        <v>51</v>
      </c>
      <c r="AI42" s="107">
        <f t="shared" si="7"/>
        <v>51</v>
      </c>
      <c r="AJ42" s="107">
        <f t="shared" si="7"/>
        <v>51</v>
      </c>
      <c r="AK42" s="107">
        <f t="shared" si="7"/>
        <v>51</v>
      </c>
      <c r="AL42" s="107">
        <f t="shared" si="7"/>
        <v>31</v>
      </c>
      <c r="AM42" s="107">
        <f t="shared" si="7"/>
        <v>31</v>
      </c>
      <c r="AN42" s="107">
        <f t="shared" si="7"/>
        <v>31</v>
      </c>
      <c r="AO42" s="107">
        <f t="shared" si="7"/>
        <v>31</v>
      </c>
      <c r="AP42" s="107">
        <f t="shared" si="7"/>
        <v>51</v>
      </c>
      <c r="AQ42" s="107">
        <f t="shared" si="7"/>
        <v>51</v>
      </c>
      <c r="AR42" s="107">
        <f t="shared" si="7"/>
        <v>51</v>
      </c>
      <c r="AS42" s="107">
        <f t="shared" si="7"/>
        <v>51</v>
      </c>
      <c r="AT42" s="107">
        <f t="shared" si="7"/>
        <v>51</v>
      </c>
      <c r="AU42" s="107">
        <f t="shared" si="7"/>
        <v>51</v>
      </c>
      <c r="AV42" s="107">
        <f t="shared" si="7"/>
        <v>51</v>
      </c>
      <c r="AW42" s="107">
        <f t="shared" si="7"/>
        <v>51</v>
      </c>
      <c r="AX42" s="107">
        <f t="shared" si="7"/>
        <v>51</v>
      </c>
      <c r="AY42" s="107">
        <f t="shared" si="7"/>
        <v>51</v>
      </c>
      <c r="AZ42" s="107">
        <f t="shared" si="7"/>
        <v>51</v>
      </c>
      <c r="BA42" s="107">
        <f t="shared" si="7"/>
        <v>51</v>
      </c>
      <c r="BB42" s="107">
        <f t="shared" si="7"/>
        <v>31</v>
      </c>
      <c r="BC42" s="107">
        <f t="shared" si="7"/>
        <v>31</v>
      </c>
      <c r="BD42" s="107">
        <f t="shared" si="7"/>
        <v>31</v>
      </c>
      <c r="BE42" s="107">
        <f t="shared" si="7"/>
        <v>31</v>
      </c>
      <c r="BF42" s="107">
        <f t="shared" si="7"/>
        <v>51</v>
      </c>
      <c r="BG42" s="107">
        <f t="shared" si="7"/>
        <v>51</v>
      </c>
      <c r="BH42" s="107">
        <f t="shared" si="7"/>
        <v>51</v>
      </c>
      <c r="BI42" s="107">
        <f t="shared" si="7"/>
        <v>51</v>
      </c>
      <c r="BJ42" s="107">
        <f t="shared" si="7"/>
        <v>63</v>
      </c>
      <c r="BK42" s="107">
        <f t="shared" si="7"/>
        <v>63</v>
      </c>
      <c r="BL42" s="107">
        <f t="shared" si="7"/>
        <v>63</v>
      </c>
      <c r="BM42" s="107">
        <f t="shared" si="7"/>
        <v>63</v>
      </c>
      <c r="BN42" s="107">
        <f t="shared" si="7"/>
        <v>109</v>
      </c>
      <c r="BO42" s="107">
        <f t="shared" ref="BO42:CW42" si="8">SUM(BO37:BO41)</f>
        <v>109</v>
      </c>
      <c r="BP42" s="107">
        <f t="shared" si="8"/>
        <v>109</v>
      </c>
      <c r="BQ42" s="107">
        <f t="shared" si="8"/>
        <v>109</v>
      </c>
      <c r="BR42" s="107">
        <f t="shared" si="8"/>
        <v>100</v>
      </c>
      <c r="BS42" s="107">
        <f t="shared" si="8"/>
        <v>100</v>
      </c>
      <c r="BT42" s="107">
        <f t="shared" si="8"/>
        <v>100</v>
      </c>
      <c r="BU42" s="107">
        <f t="shared" si="8"/>
        <v>100</v>
      </c>
      <c r="BV42" s="107">
        <f t="shared" si="8"/>
        <v>107</v>
      </c>
      <c r="BW42" s="107">
        <f t="shared" si="8"/>
        <v>107</v>
      </c>
      <c r="BX42" s="107">
        <f t="shared" si="8"/>
        <v>107</v>
      </c>
      <c r="BY42" s="107">
        <f t="shared" si="8"/>
        <v>107</v>
      </c>
      <c r="BZ42" s="107">
        <f t="shared" si="8"/>
        <v>87</v>
      </c>
      <c r="CA42" s="107">
        <f t="shared" si="8"/>
        <v>87</v>
      </c>
      <c r="CB42" s="107">
        <f t="shared" si="8"/>
        <v>87</v>
      </c>
      <c r="CC42" s="107">
        <f t="shared" si="8"/>
        <v>87</v>
      </c>
      <c r="CD42" s="107">
        <f t="shared" si="8"/>
        <v>170</v>
      </c>
      <c r="CE42" s="107">
        <f t="shared" si="8"/>
        <v>170</v>
      </c>
      <c r="CF42" s="107">
        <f t="shared" si="8"/>
        <v>170</v>
      </c>
      <c r="CG42" s="107">
        <f t="shared" si="8"/>
        <v>170</v>
      </c>
      <c r="CH42" s="107">
        <f t="shared" si="8"/>
        <v>146</v>
      </c>
      <c r="CI42" s="107">
        <f t="shared" si="8"/>
        <v>146</v>
      </c>
      <c r="CJ42" s="107">
        <f t="shared" si="8"/>
        <v>146</v>
      </c>
      <c r="CK42" s="107">
        <f t="shared" si="8"/>
        <v>146</v>
      </c>
      <c r="CL42" s="107">
        <f t="shared" si="8"/>
        <v>146</v>
      </c>
      <c r="CM42" s="107">
        <f t="shared" si="8"/>
        <v>146</v>
      </c>
      <c r="CN42" s="107">
        <f t="shared" si="8"/>
        <v>146</v>
      </c>
      <c r="CO42" s="107">
        <f t="shared" si="8"/>
        <v>146</v>
      </c>
      <c r="CP42" s="107">
        <f t="shared" si="8"/>
        <v>181</v>
      </c>
      <c r="CQ42" s="107">
        <f t="shared" si="8"/>
        <v>181</v>
      </c>
      <c r="CR42" s="107">
        <f t="shared" si="8"/>
        <v>181</v>
      </c>
      <c r="CS42" s="107">
        <f t="shared" si="8"/>
        <v>181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1934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0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0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6597.6570000000011</v>
      </c>
      <c r="C54" s="107">
        <f t="shared" ref="C54:BN54" si="13">C18+C28+C42</f>
        <v>6577.1139999999996</v>
      </c>
      <c r="D54" s="107">
        <f t="shared" si="13"/>
        <v>6538.9090000000006</v>
      </c>
      <c r="E54" s="107">
        <f t="shared" si="13"/>
        <v>6499.95</v>
      </c>
      <c r="F54" s="107">
        <f t="shared" si="13"/>
        <v>6543.5959999999995</v>
      </c>
      <c r="G54" s="107">
        <f t="shared" si="13"/>
        <v>6514.2039999999997</v>
      </c>
      <c r="H54" s="107">
        <f t="shared" si="13"/>
        <v>6500.3620000000001</v>
      </c>
      <c r="I54" s="107">
        <f t="shared" si="13"/>
        <v>6473.3230000000003</v>
      </c>
      <c r="J54" s="107">
        <f t="shared" si="13"/>
        <v>6521.4579999999996</v>
      </c>
      <c r="K54" s="107">
        <f t="shared" si="13"/>
        <v>6521.3469999999998</v>
      </c>
      <c r="L54" s="107">
        <f t="shared" si="13"/>
        <v>6552.1080000000002</v>
      </c>
      <c r="M54" s="107">
        <f t="shared" si="13"/>
        <v>6527.7640000000001</v>
      </c>
      <c r="N54" s="107">
        <f t="shared" si="13"/>
        <v>6617.8010000000004</v>
      </c>
      <c r="O54" s="107">
        <f t="shared" si="13"/>
        <v>6619.1980000000003</v>
      </c>
      <c r="P54" s="107">
        <f t="shared" si="13"/>
        <v>6631.7860000000001</v>
      </c>
      <c r="Q54" s="107">
        <f t="shared" si="13"/>
        <v>6578.8209999999999</v>
      </c>
      <c r="R54" s="107">
        <f t="shared" si="13"/>
        <v>6606.3760000000002</v>
      </c>
      <c r="S54" s="107">
        <f t="shared" si="13"/>
        <v>6654.4709999999995</v>
      </c>
      <c r="T54" s="107">
        <f t="shared" si="13"/>
        <v>6642.107</v>
      </c>
      <c r="U54" s="107">
        <f t="shared" si="13"/>
        <v>6706.665</v>
      </c>
      <c r="V54" s="107">
        <f t="shared" si="13"/>
        <v>6826.3520000000008</v>
      </c>
      <c r="W54" s="107">
        <f t="shared" si="13"/>
        <v>6965.72</v>
      </c>
      <c r="X54" s="107">
        <f t="shared" si="13"/>
        <v>7100.241</v>
      </c>
      <c r="Y54" s="107">
        <f t="shared" si="13"/>
        <v>7153.7249999999995</v>
      </c>
      <c r="Z54" s="107">
        <f t="shared" si="13"/>
        <v>7144.4139999999989</v>
      </c>
      <c r="AA54" s="107">
        <f t="shared" si="13"/>
        <v>7330.5330000000004</v>
      </c>
      <c r="AB54" s="107">
        <f t="shared" si="13"/>
        <v>7676.0379999999996</v>
      </c>
      <c r="AC54" s="107">
        <f t="shared" si="13"/>
        <v>7786.2409999999991</v>
      </c>
      <c r="AD54" s="107">
        <f t="shared" si="13"/>
        <v>7749.1060000000007</v>
      </c>
      <c r="AE54" s="107">
        <f t="shared" si="13"/>
        <v>7823.3720000000003</v>
      </c>
      <c r="AF54" s="107">
        <f t="shared" si="13"/>
        <v>7962.7910000000002</v>
      </c>
      <c r="AG54" s="107">
        <f t="shared" si="13"/>
        <v>8197.6319999999996</v>
      </c>
      <c r="AH54" s="107">
        <f t="shared" si="13"/>
        <v>8118.1959999999999</v>
      </c>
      <c r="AI54" s="107">
        <f t="shared" si="13"/>
        <v>8184.2049999999999</v>
      </c>
      <c r="AJ54" s="107">
        <f t="shared" si="13"/>
        <v>8312.996000000001</v>
      </c>
      <c r="AK54" s="107">
        <f t="shared" si="13"/>
        <v>8340.0319999999992</v>
      </c>
      <c r="AL54" s="107">
        <f t="shared" si="13"/>
        <v>8549.4500000000007</v>
      </c>
      <c r="AM54" s="107">
        <f t="shared" si="13"/>
        <v>8748.3279999999995</v>
      </c>
      <c r="AN54" s="107">
        <f t="shared" si="13"/>
        <v>8919.8340000000007</v>
      </c>
      <c r="AO54" s="107">
        <f t="shared" si="13"/>
        <v>9002.0770000000011</v>
      </c>
      <c r="AP54" s="107">
        <f t="shared" si="13"/>
        <v>8928.9860000000008</v>
      </c>
      <c r="AQ54" s="107">
        <f t="shared" si="13"/>
        <v>9022.607</v>
      </c>
      <c r="AR54" s="107">
        <f t="shared" si="13"/>
        <v>9061.3959999999988</v>
      </c>
      <c r="AS54" s="107">
        <f t="shared" si="13"/>
        <v>9075.4979999999996</v>
      </c>
      <c r="AT54" s="107">
        <f t="shared" si="13"/>
        <v>9059.8419999999987</v>
      </c>
      <c r="AU54" s="107">
        <f t="shared" si="13"/>
        <v>9036.7419999999984</v>
      </c>
      <c r="AV54" s="107">
        <f t="shared" si="13"/>
        <v>8998.6040000000012</v>
      </c>
      <c r="AW54" s="107">
        <f t="shared" si="13"/>
        <v>8998.0700000000015</v>
      </c>
      <c r="AX54" s="107">
        <f t="shared" si="13"/>
        <v>8905.4179999999997</v>
      </c>
      <c r="AY54" s="107">
        <f t="shared" si="13"/>
        <v>8853.0240000000013</v>
      </c>
      <c r="AZ54" s="107">
        <f t="shared" si="13"/>
        <v>8742.9570000000003</v>
      </c>
      <c r="BA54" s="107">
        <f t="shared" si="13"/>
        <v>8619.4680000000008</v>
      </c>
      <c r="BB54" s="107">
        <f t="shared" si="13"/>
        <v>8671.6059999999998</v>
      </c>
      <c r="BC54" s="107">
        <f t="shared" si="13"/>
        <v>8643.2330000000002</v>
      </c>
      <c r="BD54" s="107">
        <f t="shared" si="13"/>
        <v>8575.3739999999998</v>
      </c>
      <c r="BE54" s="107">
        <f t="shared" si="13"/>
        <v>8339.9220000000005</v>
      </c>
      <c r="BF54" s="107">
        <f t="shared" si="13"/>
        <v>8309.0249999999996</v>
      </c>
      <c r="BG54" s="107">
        <f t="shared" si="13"/>
        <v>8291.6569999999992</v>
      </c>
      <c r="BH54" s="107">
        <f t="shared" si="13"/>
        <v>8147.3580000000002</v>
      </c>
      <c r="BI54" s="107">
        <f t="shared" si="13"/>
        <v>8151.1399999999994</v>
      </c>
      <c r="BJ54" s="107">
        <f t="shared" si="13"/>
        <v>8006.1229999999996</v>
      </c>
      <c r="BK54" s="107">
        <f t="shared" si="13"/>
        <v>7821.9549999999999</v>
      </c>
      <c r="BL54" s="107">
        <f t="shared" si="13"/>
        <v>7838.1479999999992</v>
      </c>
      <c r="BM54" s="107">
        <f t="shared" si="13"/>
        <v>7660.223</v>
      </c>
      <c r="BN54" s="107">
        <f t="shared" si="13"/>
        <v>7120.37</v>
      </c>
      <c r="BO54" s="107">
        <f t="shared" ref="BO54:CX54" si="14">BO18+BO28+BO42</f>
        <v>7591.1320000000005</v>
      </c>
      <c r="BP54" s="107">
        <f t="shared" si="14"/>
        <v>7962.0640000000003</v>
      </c>
      <c r="BQ54" s="107">
        <f t="shared" si="14"/>
        <v>7966.670000000001</v>
      </c>
      <c r="BR54" s="107">
        <f t="shared" si="14"/>
        <v>8283.098</v>
      </c>
      <c r="BS54" s="107">
        <f t="shared" si="14"/>
        <v>8373.9789999999994</v>
      </c>
      <c r="BT54" s="107">
        <f t="shared" si="14"/>
        <v>8430.7540000000008</v>
      </c>
      <c r="BU54" s="107">
        <f t="shared" si="14"/>
        <v>8429.646999999999</v>
      </c>
      <c r="BV54" s="107">
        <f t="shared" si="14"/>
        <v>8470.0830000000005</v>
      </c>
      <c r="BW54" s="107">
        <f t="shared" si="14"/>
        <v>8437.2319999999982</v>
      </c>
      <c r="BX54" s="107">
        <f t="shared" si="14"/>
        <v>8714.0810000000001</v>
      </c>
      <c r="BY54" s="107">
        <f t="shared" si="14"/>
        <v>8706.0559999999987</v>
      </c>
      <c r="BZ54" s="107">
        <f t="shared" si="14"/>
        <v>8263.018</v>
      </c>
      <c r="CA54" s="107">
        <f t="shared" si="14"/>
        <v>8041.9269999999997</v>
      </c>
      <c r="CB54" s="107">
        <f t="shared" si="14"/>
        <v>7684.8270000000002</v>
      </c>
      <c r="CC54" s="107">
        <f t="shared" si="14"/>
        <v>7454.9650000000001</v>
      </c>
      <c r="CD54" s="107">
        <f t="shared" si="14"/>
        <v>7495.0700000000006</v>
      </c>
      <c r="CE54" s="107">
        <f t="shared" si="14"/>
        <v>7162.3880000000008</v>
      </c>
      <c r="CF54" s="107">
        <f t="shared" si="14"/>
        <v>7046.5680000000002</v>
      </c>
      <c r="CG54" s="107">
        <f t="shared" si="14"/>
        <v>6801.3940000000002</v>
      </c>
      <c r="CH54" s="107">
        <f t="shared" si="14"/>
        <v>6706.7890000000007</v>
      </c>
      <c r="CI54" s="107">
        <f t="shared" si="14"/>
        <v>6605.5960000000005</v>
      </c>
      <c r="CJ54" s="107">
        <f t="shared" si="14"/>
        <v>6833.5190000000002</v>
      </c>
      <c r="CK54" s="107">
        <f t="shared" si="14"/>
        <v>6891.5870000000004</v>
      </c>
      <c r="CL54" s="107">
        <f t="shared" si="14"/>
        <v>6671.9319999999998</v>
      </c>
      <c r="CM54" s="107">
        <f t="shared" si="14"/>
        <v>6635.2590000000009</v>
      </c>
      <c r="CN54" s="107">
        <f t="shared" si="14"/>
        <v>6409.1360000000004</v>
      </c>
      <c r="CO54" s="107">
        <f t="shared" si="14"/>
        <v>6404.2260000000006</v>
      </c>
      <c r="CP54" s="107">
        <f t="shared" si="14"/>
        <v>6431.6309999999994</v>
      </c>
      <c r="CQ54" s="107">
        <f t="shared" si="14"/>
        <v>6425.49</v>
      </c>
      <c r="CR54" s="107">
        <f t="shared" si="14"/>
        <v>6412.5720000000001</v>
      </c>
      <c r="CS54" s="107">
        <f t="shared" si="14"/>
        <v>6395.4290000000001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183083.29125000001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6597.6570000000002</v>
      </c>
      <c r="C5" s="25">
        <v>6577.1139999999996</v>
      </c>
      <c r="D5" s="25">
        <v>6538.9089999999997</v>
      </c>
      <c r="E5" s="25">
        <v>6499.95</v>
      </c>
      <c r="F5" s="25">
        <v>6543.5959999999995</v>
      </c>
      <c r="G5" s="25">
        <v>6514.2039999999997</v>
      </c>
      <c r="H5" s="25">
        <v>6500.3620000000001</v>
      </c>
      <c r="I5" s="25">
        <v>6473.3230000000003</v>
      </c>
      <c r="J5" s="25">
        <v>6521.4579999999996</v>
      </c>
      <c r="K5" s="25">
        <v>6521.3469999999998</v>
      </c>
      <c r="L5" s="25">
        <v>6552.1080000000002</v>
      </c>
      <c r="M5" s="25">
        <v>6527.7640000000001</v>
      </c>
      <c r="N5" s="25">
        <v>6617.8010000000004</v>
      </c>
      <c r="O5" s="25">
        <v>6619.1980000000003</v>
      </c>
      <c r="P5" s="25">
        <v>6631.7860000000001</v>
      </c>
      <c r="Q5" s="25">
        <v>6578.8209999999999</v>
      </c>
      <c r="R5" s="25">
        <v>6606.3760000000002</v>
      </c>
      <c r="S5" s="25">
        <v>6654.4709999999995</v>
      </c>
      <c r="T5" s="25">
        <v>6642.107</v>
      </c>
      <c r="U5" s="25">
        <v>6706.665</v>
      </c>
      <c r="V5" s="25">
        <v>6826.3519999999999</v>
      </c>
      <c r="W5" s="25">
        <v>6965.72</v>
      </c>
      <c r="X5" s="25">
        <v>7100.241</v>
      </c>
      <c r="Y5" s="25">
        <v>7153.7250000000004</v>
      </c>
      <c r="Z5" s="25">
        <v>7144.44</v>
      </c>
      <c r="AA5" s="25">
        <v>7330.5640000000003</v>
      </c>
      <c r="AB5" s="25">
        <v>7676.0379999999996</v>
      </c>
      <c r="AC5" s="25">
        <v>7786.241</v>
      </c>
      <c r="AD5" s="25">
        <v>7749.1059999999998</v>
      </c>
      <c r="AE5" s="25">
        <v>7823.3720000000003</v>
      </c>
      <c r="AF5" s="25">
        <v>7962.7910000000002</v>
      </c>
      <c r="AG5" s="25">
        <v>8197.6319999999996</v>
      </c>
      <c r="AH5" s="25">
        <v>8118.1959999999999</v>
      </c>
      <c r="AI5" s="25">
        <v>8184.2049999999999</v>
      </c>
      <c r="AJ5" s="25">
        <v>8312.9959999999992</v>
      </c>
      <c r="AK5" s="25">
        <v>8340.0319999999992</v>
      </c>
      <c r="AL5" s="25">
        <v>8549.4500000000007</v>
      </c>
      <c r="AM5" s="25">
        <v>8748.3280000000013</v>
      </c>
      <c r="AN5" s="25">
        <v>8919.8339999999989</v>
      </c>
      <c r="AO5" s="25">
        <v>9002.0770000000011</v>
      </c>
      <c r="AP5" s="25">
        <v>8928.9860000000008</v>
      </c>
      <c r="AQ5" s="25">
        <v>9022.607</v>
      </c>
      <c r="AR5" s="25">
        <v>9061.3960000000006</v>
      </c>
      <c r="AS5" s="25">
        <v>9075.4979999999996</v>
      </c>
      <c r="AT5" s="25">
        <v>9059.8420000000006</v>
      </c>
      <c r="AU5" s="25">
        <v>9036.7420000000002</v>
      </c>
      <c r="AV5" s="25">
        <v>8998.6039999999994</v>
      </c>
      <c r="AW5" s="25">
        <v>8998.07</v>
      </c>
      <c r="AX5" s="25">
        <v>8905.4179999999997</v>
      </c>
      <c r="AY5" s="25">
        <v>8853.0240000000013</v>
      </c>
      <c r="AZ5" s="25">
        <v>8742.9570000000003</v>
      </c>
      <c r="BA5" s="25">
        <v>8619.4680000000008</v>
      </c>
      <c r="BB5" s="25">
        <v>8671.6059999999998</v>
      </c>
      <c r="BC5" s="25">
        <v>8643.2330000000002</v>
      </c>
      <c r="BD5" s="25">
        <v>8575.3739999999998</v>
      </c>
      <c r="BE5" s="25">
        <v>8339.9219999999987</v>
      </c>
      <c r="BF5" s="25">
        <v>8309.0249999999996</v>
      </c>
      <c r="BG5" s="25">
        <v>8291.6569999999992</v>
      </c>
      <c r="BH5" s="25">
        <v>8147.3580000000002</v>
      </c>
      <c r="BI5" s="25">
        <v>8151.14</v>
      </c>
      <c r="BJ5" s="25">
        <v>8006.1229999999996</v>
      </c>
      <c r="BK5" s="25">
        <v>7821.9129999999996</v>
      </c>
      <c r="BL5" s="25">
        <v>7838.1480000000001</v>
      </c>
      <c r="BM5" s="25">
        <v>7660.1880000000001</v>
      </c>
      <c r="BN5" s="25">
        <v>7120.3440000000001</v>
      </c>
      <c r="BO5" s="25">
        <v>7591.15</v>
      </c>
      <c r="BP5" s="25">
        <v>7962.058</v>
      </c>
      <c r="BQ5" s="25">
        <v>7966.6260000000002</v>
      </c>
      <c r="BR5" s="25">
        <v>8283.098</v>
      </c>
      <c r="BS5" s="25">
        <v>8373.9789999999994</v>
      </c>
      <c r="BT5" s="25">
        <v>8430.7540000000008</v>
      </c>
      <c r="BU5" s="25">
        <v>8429.6219999999994</v>
      </c>
      <c r="BV5" s="25">
        <v>8470.0590000000011</v>
      </c>
      <c r="BW5" s="25">
        <v>8437.2170000000006</v>
      </c>
      <c r="BX5" s="25">
        <v>8714.08</v>
      </c>
      <c r="BY5" s="25">
        <v>8706.0519999999997</v>
      </c>
      <c r="BZ5" s="25">
        <v>8262.973</v>
      </c>
      <c r="CA5" s="25">
        <v>8041.8829999999998</v>
      </c>
      <c r="CB5" s="25">
        <v>7684.8130000000001</v>
      </c>
      <c r="CC5" s="25">
        <v>7454.9589999999998</v>
      </c>
      <c r="CD5" s="25">
        <v>7495.0379999999996</v>
      </c>
      <c r="CE5" s="25">
        <v>7162.3419999999996</v>
      </c>
      <c r="CF5" s="25">
        <v>7046.52</v>
      </c>
      <c r="CG5" s="25">
        <v>6801.4269999999997</v>
      </c>
      <c r="CH5" s="25">
        <v>6706.7640000000001</v>
      </c>
      <c r="CI5" s="25">
        <v>6605.5609999999997</v>
      </c>
      <c r="CJ5" s="25">
        <v>6833.5010000000002</v>
      </c>
      <c r="CK5" s="25">
        <v>6891.558</v>
      </c>
      <c r="CL5" s="25">
        <v>6671.9660000000003</v>
      </c>
      <c r="CM5" s="25">
        <v>6635.2709999999997</v>
      </c>
      <c r="CN5" s="25">
        <v>6409.1689999999999</v>
      </c>
      <c r="CO5" s="25">
        <v>6404.2060000000001</v>
      </c>
      <c r="CP5" s="25">
        <v>6431.65</v>
      </c>
      <c r="CQ5" s="25">
        <v>6425.4960000000001</v>
      </c>
      <c r="CR5" s="25">
        <v>6412.5249999999996</v>
      </c>
      <c r="CS5" s="25">
        <v>6395.4160000000002</v>
      </c>
      <c r="CT5" s="26"/>
      <c r="CU5" s="26"/>
      <c r="CV5" s="26"/>
      <c r="CW5" s="27"/>
      <c r="CX5" s="28">
        <f t="array" ref="CX5">SUMPRODUCT(B5:CW5*0.25)</f>
        <v>183083.18325000003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199.98</v>
      </c>
      <c r="C8" s="37">
        <v>197.95</v>
      </c>
      <c r="D8" s="37">
        <v>194.57</v>
      </c>
      <c r="E8" s="37">
        <v>199.31</v>
      </c>
      <c r="F8" s="37">
        <v>198.46</v>
      </c>
      <c r="G8" s="37">
        <v>194.84</v>
      </c>
      <c r="H8" s="37">
        <v>194</v>
      </c>
      <c r="I8" s="37">
        <v>193.04</v>
      </c>
      <c r="J8" s="37">
        <v>193.44</v>
      </c>
      <c r="K8" s="37">
        <v>193.36</v>
      </c>
      <c r="L8" s="37">
        <v>193.73</v>
      </c>
      <c r="M8" s="37">
        <v>193.27</v>
      </c>
      <c r="N8" s="37">
        <v>194.78</v>
      </c>
      <c r="O8" s="37">
        <v>194.76</v>
      </c>
      <c r="P8" s="37">
        <v>194.74</v>
      </c>
      <c r="Q8" s="37">
        <v>193.71</v>
      </c>
      <c r="R8" s="37">
        <v>192.22</v>
      </c>
      <c r="S8" s="37">
        <v>193.15</v>
      </c>
      <c r="T8" s="37">
        <v>193.15</v>
      </c>
      <c r="U8" s="37">
        <v>194.54</v>
      </c>
      <c r="V8" s="37">
        <v>201.63</v>
      </c>
      <c r="W8" s="37">
        <v>211.73</v>
      </c>
      <c r="X8" s="37">
        <v>243.3</v>
      </c>
      <c r="Y8" s="37">
        <v>264.33</v>
      </c>
      <c r="Z8" s="37">
        <v>270.07</v>
      </c>
      <c r="AA8" s="37">
        <v>293.60000000000002</v>
      </c>
      <c r="AB8" s="37">
        <v>275.33999999999997</v>
      </c>
      <c r="AC8" s="37">
        <v>199.02</v>
      </c>
      <c r="AD8" s="37">
        <v>193.17</v>
      </c>
      <c r="AE8" s="37">
        <v>185.12</v>
      </c>
      <c r="AF8" s="37">
        <v>125.3</v>
      </c>
      <c r="AG8" s="37">
        <v>123.2</v>
      </c>
      <c r="AH8" s="37">
        <v>125.3</v>
      </c>
      <c r="AI8" s="37">
        <v>125.3</v>
      </c>
      <c r="AJ8" s="37">
        <v>125.3</v>
      </c>
      <c r="AK8" s="37">
        <v>123.2</v>
      </c>
      <c r="AL8" s="37">
        <v>125.3</v>
      </c>
      <c r="AM8" s="37">
        <v>2.0099999999999998</v>
      </c>
      <c r="AN8" s="37">
        <v>2.0099999999999998</v>
      </c>
      <c r="AO8" s="37">
        <v>0.02</v>
      </c>
      <c r="AP8" s="37">
        <v>125.3</v>
      </c>
      <c r="AQ8" s="37">
        <v>125.3</v>
      </c>
      <c r="AR8" s="37">
        <v>123.2</v>
      </c>
      <c r="AS8" s="37">
        <v>123.2</v>
      </c>
      <c r="AT8" s="37">
        <v>125.3</v>
      </c>
      <c r="AU8" s="37">
        <v>125.3</v>
      </c>
      <c r="AV8" s="37">
        <v>125.3</v>
      </c>
      <c r="AW8" s="37">
        <v>199.17</v>
      </c>
      <c r="AX8" s="37">
        <v>175</v>
      </c>
      <c r="AY8" s="37">
        <v>125.3</v>
      </c>
      <c r="AZ8" s="37">
        <v>123.2</v>
      </c>
      <c r="BA8" s="37">
        <v>125.3</v>
      </c>
      <c r="BB8" s="37">
        <v>58</v>
      </c>
      <c r="BC8" s="37">
        <v>2.0099999999999998</v>
      </c>
      <c r="BD8" s="37">
        <v>100</v>
      </c>
      <c r="BE8" s="37">
        <v>125.3</v>
      </c>
      <c r="BF8" s="37">
        <v>58</v>
      </c>
      <c r="BG8" s="37">
        <v>190.08</v>
      </c>
      <c r="BH8" s="37">
        <v>190.64</v>
      </c>
      <c r="BI8" s="37">
        <v>207.84</v>
      </c>
      <c r="BJ8" s="37">
        <v>201.29</v>
      </c>
      <c r="BK8" s="37">
        <v>341.1</v>
      </c>
      <c r="BL8" s="37">
        <v>359.76</v>
      </c>
      <c r="BM8" s="37">
        <v>384.43</v>
      </c>
      <c r="BN8" s="37">
        <v>363.21</v>
      </c>
      <c r="BO8" s="37">
        <v>380.1</v>
      </c>
      <c r="BP8" s="37">
        <v>411.42</v>
      </c>
      <c r="BQ8" s="37">
        <v>433.79</v>
      </c>
      <c r="BR8" s="37">
        <v>428.64</v>
      </c>
      <c r="BS8" s="37">
        <v>453.27</v>
      </c>
      <c r="BT8" s="37">
        <v>459.31</v>
      </c>
      <c r="BU8" s="37">
        <v>458.87</v>
      </c>
      <c r="BV8" s="37">
        <v>447.02</v>
      </c>
      <c r="BW8" s="37">
        <v>443.67</v>
      </c>
      <c r="BX8" s="37">
        <v>397.29</v>
      </c>
      <c r="BY8" s="37">
        <v>399.05</v>
      </c>
      <c r="BZ8" s="37">
        <v>437.96</v>
      </c>
      <c r="CA8" s="37">
        <v>428.23</v>
      </c>
      <c r="CB8" s="37">
        <v>412.12</v>
      </c>
      <c r="CC8" s="37">
        <v>391.71</v>
      </c>
      <c r="CD8" s="37">
        <v>373.43</v>
      </c>
      <c r="CE8" s="37">
        <v>359.85</v>
      </c>
      <c r="CF8" s="37">
        <v>358.36</v>
      </c>
      <c r="CG8" s="37">
        <v>352.21</v>
      </c>
      <c r="CH8" s="37">
        <v>356.96</v>
      </c>
      <c r="CI8" s="37">
        <v>350.04</v>
      </c>
      <c r="CJ8" s="37">
        <v>366.96</v>
      </c>
      <c r="CK8" s="37">
        <v>362.88</v>
      </c>
      <c r="CL8" s="37">
        <v>351.16</v>
      </c>
      <c r="CM8" s="37">
        <v>344.76</v>
      </c>
      <c r="CN8" s="37">
        <v>322.60000000000002</v>
      </c>
      <c r="CO8" s="37">
        <v>299.01</v>
      </c>
      <c r="CP8" s="37">
        <v>270</v>
      </c>
      <c r="CQ8" s="37">
        <v>262.58</v>
      </c>
      <c r="CR8" s="37">
        <v>254.3</v>
      </c>
      <c r="CS8" s="37">
        <v>243.08</v>
      </c>
      <c r="CT8" s="38"/>
      <c r="CU8" s="38"/>
      <c r="CV8" s="38"/>
      <c r="CW8" s="39"/>
      <c r="CX8" s="40">
        <f>IF(SUM(B8:CW8)&lt;&gt;0,AVERAGEIF(B8:CW8,"&lt;&gt;"""),"")</f>
        <v>238.79593749999995</v>
      </c>
    </row>
    <row r="9" spans="1:102" ht="24.95" customHeight="1" thickBot="1" x14ac:dyDescent="0.25">
      <c r="A9" s="41" t="s">
        <v>6</v>
      </c>
      <c r="B9" s="42">
        <v>197.95249999999999</v>
      </c>
      <c r="C9" s="43">
        <v>197.95249999999999</v>
      </c>
      <c r="D9" s="43">
        <v>197.95249999999999</v>
      </c>
      <c r="E9" s="43">
        <v>197.95249999999999</v>
      </c>
      <c r="F9" s="43">
        <v>195.08500000000001</v>
      </c>
      <c r="G9" s="43">
        <v>195.08500000000001</v>
      </c>
      <c r="H9" s="43">
        <v>195.08500000000001</v>
      </c>
      <c r="I9" s="43">
        <v>195.08500000000001</v>
      </c>
      <c r="J9" s="43">
        <v>193.45</v>
      </c>
      <c r="K9" s="43">
        <v>193.45</v>
      </c>
      <c r="L9" s="43">
        <v>193.45</v>
      </c>
      <c r="M9" s="43">
        <v>193.45</v>
      </c>
      <c r="N9" s="43">
        <v>194.4975</v>
      </c>
      <c r="O9" s="43">
        <v>194.4975</v>
      </c>
      <c r="P9" s="43">
        <v>194.4975</v>
      </c>
      <c r="Q9" s="43">
        <v>194.4975</v>
      </c>
      <c r="R9" s="43">
        <v>193.26499999999999</v>
      </c>
      <c r="S9" s="43">
        <v>193.26499999999999</v>
      </c>
      <c r="T9" s="43">
        <v>193.26499999999999</v>
      </c>
      <c r="U9" s="43">
        <v>193.26499999999999</v>
      </c>
      <c r="V9" s="43">
        <v>230.2475</v>
      </c>
      <c r="W9" s="43">
        <v>230.2475</v>
      </c>
      <c r="X9" s="43">
        <v>230.2475</v>
      </c>
      <c r="Y9" s="43">
        <v>230.2475</v>
      </c>
      <c r="Z9" s="43">
        <v>259.50749999999999</v>
      </c>
      <c r="AA9" s="43">
        <v>259.50749999999999</v>
      </c>
      <c r="AB9" s="43">
        <v>259.50749999999999</v>
      </c>
      <c r="AC9" s="43">
        <v>259.50749999999999</v>
      </c>
      <c r="AD9" s="43">
        <v>156.69749999999999</v>
      </c>
      <c r="AE9" s="43">
        <v>156.69749999999999</v>
      </c>
      <c r="AF9" s="43">
        <v>156.69749999999999</v>
      </c>
      <c r="AG9" s="43">
        <v>156.69749999999999</v>
      </c>
      <c r="AH9" s="43">
        <v>124.77500000000001</v>
      </c>
      <c r="AI9" s="43">
        <v>124.77500000000001</v>
      </c>
      <c r="AJ9" s="43">
        <v>124.77500000000001</v>
      </c>
      <c r="AK9" s="43">
        <v>124.77500000000001</v>
      </c>
      <c r="AL9" s="43">
        <v>32.335000000000001</v>
      </c>
      <c r="AM9" s="43">
        <v>32.335000000000001</v>
      </c>
      <c r="AN9" s="43">
        <v>32.335000000000001</v>
      </c>
      <c r="AO9" s="43">
        <v>32.335000000000001</v>
      </c>
      <c r="AP9" s="43">
        <v>124.25</v>
      </c>
      <c r="AQ9" s="43">
        <v>124.25</v>
      </c>
      <c r="AR9" s="43">
        <v>124.25</v>
      </c>
      <c r="AS9" s="43">
        <v>124.25</v>
      </c>
      <c r="AT9" s="43">
        <v>143.76750000000001</v>
      </c>
      <c r="AU9" s="43">
        <v>143.76750000000001</v>
      </c>
      <c r="AV9" s="43">
        <v>143.76750000000001</v>
      </c>
      <c r="AW9" s="43">
        <v>143.76750000000001</v>
      </c>
      <c r="AX9" s="43">
        <v>137.19999999999999</v>
      </c>
      <c r="AY9" s="43">
        <v>137.19999999999999</v>
      </c>
      <c r="AZ9" s="43">
        <v>137.19999999999999</v>
      </c>
      <c r="BA9" s="43">
        <v>137.19999999999999</v>
      </c>
      <c r="BB9" s="43">
        <v>71.327500000000001</v>
      </c>
      <c r="BC9" s="43">
        <v>71.327500000000001</v>
      </c>
      <c r="BD9" s="43">
        <v>71.327500000000001</v>
      </c>
      <c r="BE9" s="43">
        <v>71.327500000000001</v>
      </c>
      <c r="BF9" s="43">
        <v>161.63999999999999</v>
      </c>
      <c r="BG9" s="43">
        <v>161.63999999999999</v>
      </c>
      <c r="BH9" s="43">
        <v>161.63999999999999</v>
      </c>
      <c r="BI9" s="43">
        <v>161.63999999999999</v>
      </c>
      <c r="BJ9" s="43">
        <v>321.64499999999998</v>
      </c>
      <c r="BK9" s="43">
        <v>321.64499999999998</v>
      </c>
      <c r="BL9" s="43">
        <v>321.64499999999998</v>
      </c>
      <c r="BM9" s="43">
        <v>321.64499999999998</v>
      </c>
      <c r="BN9" s="43">
        <v>397.13</v>
      </c>
      <c r="BO9" s="43">
        <v>397.13</v>
      </c>
      <c r="BP9" s="43">
        <v>397.13</v>
      </c>
      <c r="BQ9" s="43">
        <v>397.13</v>
      </c>
      <c r="BR9" s="43">
        <v>450.02249999999998</v>
      </c>
      <c r="BS9" s="43">
        <v>450.02249999999998</v>
      </c>
      <c r="BT9" s="43">
        <v>450.02249999999998</v>
      </c>
      <c r="BU9" s="43">
        <v>450.02249999999998</v>
      </c>
      <c r="BV9" s="43">
        <v>421.75749999999999</v>
      </c>
      <c r="BW9" s="43">
        <v>421.75749999999999</v>
      </c>
      <c r="BX9" s="43">
        <v>421.75749999999999</v>
      </c>
      <c r="BY9" s="43">
        <v>421.75749999999999</v>
      </c>
      <c r="BZ9" s="43">
        <v>417.505</v>
      </c>
      <c r="CA9" s="43">
        <v>417.505</v>
      </c>
      <c r="CB9" s="43">
        <v>417.505</v>
      </c>
      <c r="CC9" s="43">
        <v>417.505</v>
      </c>
      <c r="CD9" s="43">
        <v>360.96249999999998</v>
      </c>
      <c r="CE9" s="43">
        <v>360.96249999999998</v>
      </c>
      <c r="CF9" s="43">
        <v>360.96249999999998</v>
      </c>
      <c r="CG9" s="43">
        <v>360.96249999999998</v>
      </c>
      <c r="CH9" s="43">
        <v>359.21</v>
      </c>
      <c r="CI9" s="43">
        <v>359.21</v>
      </c>
      <c r="CJ9" s="43">
        <v>359.21</v>
      </c>
      <c r="CK9" s="43">
        <v>359.21</v>
      </c>
      <c r="CL9" s="43">
        <v>329.38249999999999</v>
      </c>
      <c r="CM9" s="43">
        <v>329.38249999999999</v>
      </c>
      <c r="CN9" s="43">
        <v>329.38249999999999</v>
      </c>
      <c r="CO9" s="43">
        <v>329.38249999999999</v>
      </c>
      <c r="CP9" s="43">
        <v>257.49</v>
      </c>
      <c r="CQ9" s="43">
        <v>257.49</v>
      </c>
      <c r="CR9" s="43">
        <v>257.49</v>
      </c>
      <c r="CS9" s="43">
        <v>257.49</v>
      </c>
      <c r="CT9" s="44"/>
      <c r="CU9" s="44"/>
      <c r="CV9" s="44"/>
      <c r="CW9" s="45"/>
      <c r="CX9" s="46">
        <f>IF(SUM(B9:CW9)&lt;&gt;0,AVERAGEIF(B9:CW9,"&lt;&gt;"""),"")</f>
        <v>238.79593750000001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23.905999999999999</v>
      </c>
      <c r="Z15" s="71">
        <v>22.698</v>
      </c>
      <c r="AA15" s="71">
        <v>21.141999999999999</v>
      </c>
      <c r="AB15" s="71">
        <v>18.974</v>
      </c>
      <c r="AC15" s="71">
        <v>16.329000000000001</v>
      </c>
      <c r="AD15" s="71">
        <v>13.356</v>
      </c>
      <c r="AE15" s="71">
        <v>10.366</v>
      </c>
      <c r="AF15" s="71">
        <v>7.0860000000000003</v>
      </c>
      <c r="AG15" s="71">
        <v>2.9860000000000002</v>
      </c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>
        <v>3.3570000000000002</v>
      </c>
      <c r="BH15" s="71">
        <v>6.5860000000000003</v>
      </c>
      <c r="BI15" s="71">
        <v>9.9410000000000007</v>
      </c>
      <c r="BJ15" s="71">
        <v>13.563000000000001</v>
      </c>
      <c r="BK15" s="71">
        <v>16.579999999999998</v>
      </c>
      <c r="BL15" s="71">
        <v>18.849</v>
      </c>
      <c r="BM15" s="71">
        <v>20.706</v>
      </c>
      <c r="BN15" s="71">
        <v>22.273</v>
      </c>
      <c r="BO15" s="71">
        <v>23.309000000000001</v>
      </c>
      <c r="BP15" s="71">
        <v>23.844000000000001</v>
      </c>
      <c r="BQ15" s="71">
        <v>24</v>
      </c>
      <c r="BR15" s="71">
        <v>24</v>
      </c>
      <c r="BS15" s="71">
        <v>24</v>
      </c>
      <c r="BT15" s="71">
        <v>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385.96275000000003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>
        <v>46.2</v>
      </c>
      <c r="M17" s="71">
        <v>51.2</v>
      </c>
      <c r="N17" s="71">
        <v>184.1</v>
      </c>
      <c r="O17" s="71">
        <v>193.8</v>
      </c>
      <c r="P17" s="71">
        <v>193.8</v>
      </c>
      <c r="Q17" s="71">
        <v>112.2</v>
      </c>
      <c r="R17" s="71">
        <v>119.782</v>
      </c>
      <c r="S17" s="71">
        <v>98.9</v>
      </c>
      <c r="T17" s="71">
        <v>25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>
        <v>145</v>
      </c>
      <c r="AK17" s="71">
        <v>155.19999999999999</v>
      </c>
      <c r="AL17" s="71">
        <v>168.36</v>
      </c>
      <c r="AM17" s="71">
        <v>188</v>
      </c>
      <c r="AN17" s="71">
        <v>358.1</v>
      </c>
      <c r="AO17" s="71">
        <v>426.7</v>
      </c>
      <c r="AP17" s="71">
        <v>383.2</v>
      </c>
      <c r="AQ17" s="71">
        <v>443.5</v>
      </c>
      <c r="AR17" s="71">
        <v>443.5</v>
      </c>
      <c r="AS17" s="71">
        <v>443.5</v>
      </c>
      <c r="AT17" s="71">
        <v>443.5</v>
      </c>
      <c r="AU17" s="71">
        <v>443.5</v>
      </c>
      <c r="AV17" s="71">
        <v>443.5</v>
      </c>
      <c r="AW17" s="71">
        <v>438.97199999999998</v>
      </c>
      <c r="AX17" s="71">
        <v>375.8</v>
      </c>
      <c r="AY17" s="71">
        <v>293.39499999999998</v>
      </c>
      <c r="AZ17" s="71">
        <v>198.60400000000001</v>
      </c>
      <c r="BA17" s="71">
        <v>175.2</v>
      </c>
      <c r="BB17" s="71">
        <v>193.2</v>
      </c>
      <c r="BC17" s="71">
        <v>188.2</v>
      </c>
      <c r="BD17" s="71">
        <v>145</v>
      </c>
      <c r="BE17" s="71">
        <v>145</v>
      </c>
      <c r="BF17" s="71">
        <v>145</v>
      </c>
      <c r="BG17" s="71">
        <v>145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1988.4782499999997</v>
      </c>
    </row>
    <row r="18" spans="1:102" ht="30" customHeight="1" thickBot="1" x14ac:dyDescent="0.25">
      <c r="A18" s="75" t="s">
        <v>15</v>
      </c>
      <c r="B18" s="76">
        <f>SUM(B11:B17)</f>
        <v>24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24</v>
      </c>
      <c r="L18" s="77">
        <f t="shared" si="0"/>
        <v>70.2</v>
      </c>
      <c r="M18" s="77">
        <f t="shared" si="0"/>
        <v>75.2</v>
      </c>
      <c r="N18" s="77">
        <f t="shared" si="0"/>
        <v>208.1</v>
      </c>
      <c r="O18" s="77">
        <f t="shared" si="0"/>
        <v>217.8</v>
      </c>
      <c r="P18" s="77">
        <f t="shared" si="0"/>
        <v>217.8</v>
      </c>
      <c r="Q18" s="77">
        <f t="shared" si="0"/>
        <v>136.19999999999999</v>
      </c>
      <c r="R18" s="77">
        <f t="shared" si="0"/>
        <v>143.78199999999998</v>
      </c>
      <c r="S18" s="77">
        <f t="shared" si="0"/>
        <v>122.9</v>
      </c>
      <c r="T18" s="77">
        <f t="shared" si="0"/>
        <v>49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23.905999999999999</v>
      </c>
      <c r="Z18" s="77">
        <f t="shared" si="0"/>
        <v>22.698</v>
      </c>
      <c r="AA18" s="77">
        <f t="shared" si="0"/>
        <v>21.141999999999999</v>
      </c>
      <c r="AB18" s="77">
        <f t="shared" si="0"/>
        <v>18.974</v>
      </c>
      <c r="AC18" s="77">
        <f t="shared" si="0"/>
        <v>16.329000000000001</v>
      </c>
      <c r="AD18" s="77">
        <f t="shared" si="0"/>
        <v>13.356</v>
      </c>
      <c r="AE18" s="77">
        <f t="shared" si="0"/>
        <v>10.366</v>
      </c>
      <c r="AF18" s="77">
        <f t="shared" si="0"/>
        <v>7.0860000000000003</v>
      </c>
      <c r="AG18" s="77">
        <f t="shared" si="0"/>
        <v>2.9860000000000002</v>
      </c>
      <c r="AH18" s="77">
        <f t="shared" si="0"/>
        <v>0</v>
      </c>
      <c r="AI18" s="77">
        <f t="shared" si="0"/>
        <v>0</v>
      </c>
      <c r="AJ18" s="77">
        <f t="shared" si="0"/>
        <v>145</v>
      </c>
      <c r="AK18" s="77">
        <f t="shared" si="0"/>
        <v>155.19999999999999</v>
      </c>
      <c r="AL18" s="77">
        <f t="shared" si="0"/>
        <v>168.36</v>
      </c>
      <c r="AM18" s="77">
        <f t="shared" si="0"/>
        <v>188</v>
      </c>
      <c r="AN18" s="77">
        <f t="shared" si="0"/>
        <v>358.1</v>
      </c>
      <c r="AO18" s="77">
        <f t="shared" si="0"/>
        <v>426.7</v>
      </c>
      <c r="AP18" s="77">
        <f t="shared" si="0"/>
        <v>383.2</v>
      </c>
      <c r="AQ18" s="77">
        <f t="shared" si="0"/>
        <v>443.5</v>
      </c>
      <c r="AR18" s="77">
        <f t="shared" si="0"/>
        <v>443.5</v>
      </c>
      <c r="AS18" s="77">
        <f t="shared" si="0"/>
        <v>443.5</v>
      </c>
      <c r="AT18" s="77">
        <f t="shared" si="0"/>
        <v>443.5</v>
      </c>
      <c r="AU18" s="77">
        <f t="shared" si="0"/>
        <v>443.5</v>
      </c>
      <c r="AV18" s="77">
        <f t="shared" si="0"/>
        <v>443.5</v>
      </c>
      <c r="AW18" s="77">
        <f t="shared" si="0"/>
        <v>438.97199999999998</v>
      </c>
      <c r="AX18" s="77">
        <f t="shared" si="0"/>
        <v>375.8</v>
      </c>
      <c r="AY18" s="77">
        <f t="shared" si="0"/>
        <v>293.39499999999998</v>
      </c>
      <c r="AZ18" s="77">
        <f t="shared" si="0"/>
        <v>198.60400000000001</v>
      </c>
      <c r="BA18" s="77">
        <f t="shared" si="0"/>
        <v>175.2</v>
      </c>
      <c r="BB18" s="77">
        <f t="shared" si="0"/>
        <v>193.2</v>
      </c>
      <c r="BC18" s="77">
        <f t="shared" si="0"/>
        <v>188.2</v>
      </c>
      <c r="BD18" s="77">
        <f t="shared" si="0"/>
        <v>145</v>
      </c>
      <c r="BE18" s="77">
        <f t="shared" si="0"/>
        <v>145</v>
      </c>
      <c r="BF18" s="77">
        <f t="shared" si="0"/>
        <v>145</v>
      </c>
      <c r="BG18" s="77">
        <f t="shared" si="0"/>
        <v>148.357</v>
      </c>
      <c r="BH18" s="77">
        <f t="shared" si="0"/>
        <v>6.5860000000000003</v>
      </c>
      <c r="BI18" s="77">
        <f t="shared" si="0"/>
        <v>9.9410000000000007</v>
      </c>
      <c r="BJ18" s="77">
        <f t="shared" si="0"/>
        <v>13.563000000000001</v>
      </c>
      <c r="BK18" s="77">
        <f t="shared" si="0"/>
        <v>16.579999999999998</v>
      </c>
      <c r="BL18" s="77">
        <f t="shared" si="0"/>
        <v>18.849</v>
      </c>
      <c r="BM18" s="77">
        <f t="shared" si="0"/>
        <v>20.706</v>
      </c>
      <c r="BN18" s="77">
        <f t="shared" si="0"/>
        <v>22.273</v>
      </c>
      <c r="BO18" s="77">
        <f t="shared" ref="BO18:CW18" si="1">SUM(BO11:BO17)</f>
        <v>23.309000000000001</v>
      </c>
      <c r="BP18" s="77">
        <f t="shared" si="1"/>
        <v>23.844000000000001</v>
      </c>
      <c r="BQ18" s="77">
        <f t="shared" si="1"/>
        <v>24</v>
      </c>
      <c r="BR18" s="77">
        <f t="shared" si="1"/>
        <v>24</v>
      </c>
      <c r="BS18" s="77">
        <f t="shared" si="1"/>
        <v>24</v>
      </c>
      <c r="BT18" s="77">
        <f t="shared" si="1"/>
        <v>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2374.4409999999998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817.57399999999996</v>
      </c>
      <c r="C21" s="88">
        <v>817.69200000000001</v>
      </c>
      <c r="D21" s="88">
        <v>817.70399999999995</v>
      </c>
      <c r="E21" s="88">
        <v>817.70299999999997</v>
      </c>
      <c r="F21" s="88">
        <v>843.32600000000002</v>
      </c>
      <c r="G21" s="88">
        <v>843.20799999999997</v>
      </c>
      <c r="H21" s="88">
        <v>843.12</v>
      </c>
      <c r="I21" s="88">
        <v>842.98299999999995</v>
      </c>
      <c r="J21" s="88">
        <v>824.06100000000004</v>
      </c>
      <c r="K21" s="88">
        <v>823.91</v>
      </c>
      <c r="L21" s="88">
        <v>823.66200000000003</v>
      </c>
      <c r="M21" s="88">
        <v>823.68399999999997</v>
      </c>
      <c r="N21" s="88">
        <v>847.89700000000005</v>
      </c>
      <c r="O21" s="88">
        <v>847.24599999999998</v>
      </c>
      <c r="P21" s="88">
        <v>846.94600000000003</v>
      </c>
      <c r="Q21" s="88">
        <v>846.88</v>
      </c>
      <c r="R21" s="88">
        <v>866.73500000000001</v>
      </c>
      <c r="S21" s="88">
        <v>866.52300000000002</v>
      </c>
      <c r="T21" s="88">
        <v>866.34900000000005</v>
      </c>
      <c r="U21" s="88">
        <v>866.04300000000001</v>
      </c>
      <c r="V21" s="88">
        <v>838.55499999999995</v>
      </c>
      <c r="W21" s="88">
        <v>838.95899999999995</v>
      </c>
      <c r="X21" s="88">
        <v>840.11199999999997</v>
      </c>
      <c r="Y21" s="88">
        <v>841.56799999999998</v>
      </c>
      <c r="Z21" s="88">
        <v>838.18200000000002</v>
      </c>
      <c r="AA21" s="88">
        <v>839.23800000000006</v>
      </c>
      <c r="AB21" s="88">
        <v>840.01099999999997</v>
      </c>
      <c r="AC21" s="88">
        <v>840.54499999999996</v>
      </c>
      <c r="AD21" s="88">
        <v>841.09799999999996</v>
      </c>
      <c r="AE21" s="88">
        <v>841.01800000000003</v>
      </c>
      <c r="AF21" s="88">
        <v>839.65800000000002</v>
      </c>
      <c r="AG21" s="88">
        <v>839.79</v>
      </c>
      <c r="AH21" s="88">
        <v>841.37599999999998</v>
      </c>
      <c r="AI21" s="88">
        <v>841.72799999999995</v>
      </c>
      <c r="AJ21" s="88">
        <v>841.22799999999995</v>
      </c>
      <c r="AK21" s="88">
        <v>847.88400000000001</v>
      </c>
      <c r="AL21" s="88">
        <v>871.94899999999996</v>
      </c>
      <c r="AM21" s="88">
        <v>871.42899999999997</v>
      </c>
      <c r="AN21" s="88">
        <v>870.77599999999995</v>
      </c>
      <c r="AO21" s="88">
        <v>870.255</v>
      </c>
      <c r="AP21" s="88">
        <v>871.09500000000003</v>
      </c>
      <c r="AQ21" s="88">
        <v>870.923</v>
      </c>
      <c r="AR21" s="88">
        <v>870.42600000000004</v>
      </c>
      <c r="AS21" s="88">
        <v>870.54300000000001</v>
      </c>
      <c r="AT21" s="88">
        <v>871.83600000000001</v>
      </c>
      <c r="AU21" s="88">
        <v>871.44899999999996</v>
      </c>
      <c r="AV21" s="88">
        <v>871.06200000000001</v>
      </c>
      <c r="AW21" s="88">
        <v>870.83199999999999</v>
      </c>
      <c r="AX21" s="88">
        <v>866.86199999999997</v>
      </c>
      <c r="AY21" s="88">
        <v>870.46400000000006</v>
      </c>
      <c r="AZ21" s="88">
        <v>869.95100000000002</v>
      </c>
      <c r="BA21" s="88">
        <v>871.9</v>
      </c>
      <c r="BB21" s="88">
        <v>794.41899999999998</v>
      </c>
      <c r="BC21" s="88">
        <v>794.54899999999998</v>
      </c>
      <c r="BD21" s="88">
        <v>795.37300000000005</v>
      </c>
      <c r="BE21" s="88">
        <v>795.529</v>
      </c>
      <c r="BF21" s="88">
        <v>797.99300000000005</v>
      </c>
      <c r="BG21" s="88">
        <v>798.65700000000004</v>
      </c>
      <c r="BH21" s="88">
        <v>800.14099999999996</v>
      </c>
      <c r="BI21" s="88">
        <v>801.10199999999998</v>
      </c>
      <c r="BJ21" s="88">
        <v>780.37400000000002</v>
      </c>
      <c r="BK21" s="88">
        <v>781.42700000000002</v>
      </c>
      <c r="BL21" s="88">
        <v>782.52</v>
      </c>
      <c r="BM21" s="88">
        <v>750.86199999999997</v>
      </c>
      <c r="BN21" s="88">
        <v>786.09299999999996</v>
      </c>
      <c r="BO21" s="88">
        <v>786.94399999999996</v>
      </c>
      <c r="BP21" s="88">
        <v>788.05700000000002</v>
      </c>
      <c r="BQ21" s="88">
        <v>788.06500000000005</v>
      </c>
      <c r="BR21" s="88">
        <v>717.68600000000004</v>
      </c>
      <c r="BS21" s="88">
        <v>717.29899999999998</v>
      </c>
      <c r="BT21" s="88">
        <v>718.20399999999995</v>
      </c>
      <c r="BU21" s="88">
        <v>718.53499999999997</v>
      </c>
      <c r="BV21" s="88">
        <v>700.81899999999996</v>
      </c>
      <c r="BW21" s="88">
        <v>701.53599999999994</v>
      </c>
      <c r="BX21" s="88">
        <v>701.10699999999997</v>
      </c>
      <c r="BY21" s="88">
        <v>701.83100000000002</v>
      </c>
      <c r="BZ21" s="88">
        <v>685.93299999999999</v>
      </c>
      <c r="CA21" s="88">
        <v>686.43899999999996</v>
      </c>
      <c r="CB21" s="88">
        <v>686.50800000000004</v>
      </c>
      <c r="CC21" s="88">
        <v>686.55799999999999</v>
      </c>
      <c r="CD21" s="88">
        <v>680.82399999999996</v>
      </c>
      <c r="CE21" s="88">
        <v>680.65</v>
      </c>
      <c r="CF21" s="88">
        <v>680.01199999999994</v>
      </c>
      <c r="CG21" s="88">
        <v>679.91600000000005</v>
      </c>
      <c r="CH21" s="88">
        <v>678.99199999999996</v>
      </c>
      <c r="CI21" s="88">
        <v>678.72799999999995</v>
      </c>
      <c r="CJ21" s="88">
        <v>678.37900000000002</v>
      </c>
      <c r="CK21" s="88">
        <v>677.86199999999997</v>
      </c>
      <c r="CL21" s="88">
        <v>812.81100000000004</v>
      </c>
      <c r="CM21" s="88">
        <v>812.00199999999995</v>
      </c>
      <c r="CN21" s="88">
        <v>811.63499999999999</v>
      </c>
      <c r="CO21" s="88">
        <v>811.44600000000003</v>
      </c>
      <c r="CP21" s="88">
        <v>807.08600000000001</v>
      </c>
      <c r="CQ21" s="88">
        <v>806.88699999999994</v>
      </c>
      <c r="CR21" s="88">
        <v>806.59</v>
      </c>
      <c r="CS21" s="88">
        <v>806.31500000000005</v>
      </c>
      <c r="CT21" s="89"/>
      <c r="CU21" s="89"/>
      <c r="CV21" s="89"/>
      <c r="CW21" s="90"/>
      <c r="CX21" s="91">
        <f t="array" ref="CX21">SUMPRODUCT(B21:CW21*0.25)</f>
        <v>19282.660749999999</v>
      </c>
    </row>
    <row r="22" spans="1:102" ht="24.95" customHeight="1" x14ac:dyDescent="0.2">
      <c r="A22" s="92" t="s">
        <v>18</v>
      </c>
      <c r="B22" s="93">
        <v>946.97299999999996</v>
      </c>
      <c r="C22" s="94">
        <v>946.59</v>
      </c>
      <c r="D22" s="94">
        <v>944.43499999999995</v>
      </c>
      <c r="E22" s="94">
        <v>943.17499999999995</v>
      </c>
      <c r="F22" s="94">
        <v>932.60400000000004</v>
      </c>
      <c r="G22" s="94">
        <v>931.779</v>
      </c>
      <c r="H22" s="94">
        <v>931.91099999999994</v>
      </c>
      <c r="I22" s="94">
        <v>932.37199999999996</v>
      </c>
      <c r="J22" s="94">
        <v>933.51300000000003</v>
      </c>
      <c r="K22" s="94">
        <v>934.48699999999997</v>
      </c>
      <c r="L22" s="94">
        <v>935.45100000000002</v>
      </c>
      <c r="M22" s="94">
        <v>935.74</v>
      </c>
      <c r="N22" s="94">
        <v>947.85</v>
      </c>
      <c r="O22" s="94">
        <v>951.476</v>
      </c>
      <c r="P22" s="94">
        <v>955.70399999999995</v>
      </c>
      <c r="Q22" s="94">
        <v>960.57399999999996</v>
      </c>
      <c r="R22" s="94">
        <v>997.41899999999998</v>
      </c>
      <c r="S22" s="94">
        <v>1007.331</v>
      </c>
      <c r="T22" s="94">
        <v>1020.471</v>
      </c>
      <c r="U22" s="94">
        <v>1042.5719999999999</v>
      </c>
      <c r="V22" s="94">
        <v>1145.096</v>
      </c>
      <c r="W22" s="94">
        <v>1185.2429999999999</v>
      </c>
      <c r="X22" s="94">
        <v>1217.684</v>
      </c>
      <c r="Y22" s="94">
        <v>1249.393</v>
      </c>
      <c r="Z22" s="94">
        <v>1361.6679999999999</v>
      </c>
      <c r="AA22" s="94">
        <v>1403.174</v>
      </c>
      <c r="AB22" s="94">
        <v>1436.72</v>
      </c>
      <c r="AC22" s="94">
        <v>1460.547</v>
      </c>
      <c r="AD22" s="94">
        <v>1511.059</v>
      </c>
      <c r="AE22" s="94">
        <v>1523.364</v>
      </c>
      <c r="AF22" s="94">
        <v>1532.867</v>
      </c>
      <c r="AG22" s="94">
        <v>1540.3440000000001</v>
      </c>
      <c r="AH22" s="94">
        <v>1560.864</v>
      </c>
      <c r="AI22" s="94">
        <v>1563.1579999999999</v>
      </c>
      <c r="AJ22" s="94">
        <v>1546.925</v>
      </c>
      <c r="AK22" s="94">
        <v>1543.828</v>
      </c>
      <c r="AL22" s="94">
        <v>1540.643</v>
      </c>
      <c r="AM22" s="94">
        <v>1540.6769999999999</v>
      </c>
      <c r="AN22" s="94">
        <v>1537.91</v>
      </c>
      <c r="AO22" s="94">
        <v>1529.7919999999999</v>
      </c>
      <c r="AP22" s="94">
        <v>1512.9380000000001</v>
      </c>
      <c r="AQ22" s="94">
        <v>1510.182</v>
      </c>
      <c r="AR22" s="94">
        <v>1507.06</v>
      </c>
      <c r="AS22" s="94">
        <v>1484.963</v>
      </c>
      <c r="AT22" s="94">
        <v>1499.508</v>
      </c>
      <c r="AU22" s="94">
        <v>1480.8240000000001</v>
      </c>
      <c r="AV22" s="94">
        <v>1482.626</v>
      </c>
      <c r="AW22" s="94">
        <v>1480.922</v>
      </c>
      <c r="AX22" s="94">
        <v>1488.576</v>
      </c>
      <c r="AY22" s="94">
        <v>1500.9829999999999</v>
      </c>
      <c r="AZ22" s="94">
        <v>1497.6489999999999</v>
      </c>
      <c r="BA22" s="94">
        <v>1494.249</v>
      </c>
      <c r="BB22" s="94">
        <v>1491.0889999999999</v>
      </c>
      <c r="BC22" s="94">
        <v>1491.116</v>
      </c>
      <c r="BD22" s="94">
        <v>1485.049</v>
      </c>
      <c r="BE22" s="94">
        <v>1475.992</v>
      </c>
      <c r="BF22" s="94">
        <v>1465.902</v>
      </c>
      <c r="BG22" s="94">
        <v>1457.1880000000001</v>
      </c>
      <c r="BH22" s="94">
        <v>1454.9169999999999</v>
      </c>
      <c r="BI22" s="94">
        <v>1449.9179999999999</v>
      </c>
      <c r="BJ22" s="94">
        <v>1434.7</v>
      </c>
      <c r="BK22" s="94">
        <v>1416.4649999999999</v>
      </c>
      <c r="BL22" s="94">
        <v>1401.002</v>
      </c>
      <c r="BM22" s="94">
        <v>1402.2159999999999</v>
      </c>
      <c r="BN22" s="94">
        <v>1409.7090000000001</v>
      </c>
      <c r="BO22" s="94">
        <v>1409.1210000000001</v>
      </c>
      <c r="BP22" s="94">
        <v>1407.306</v>
      </c>
      <c r="BQ22" s="94">
        <v>1416.047</v>
      </c>
      <c r="BR22" s="94">
        <v>1384.576</v>
      </c>
      <c r="BS22" s="94">
        <v>1377.1489999999999</v>
      </c>
      <c r="BT22" s="94">
        <v>1374.53</v>
      </c>
      <c r="BU22" s="94">
        <v>1374.4559999999999</v>
      </c>
      <c r="BV22" s="94">
        <v>1388.4929999999999</v>
      </c>
      <c r="BW22" s="94">
        <v>1386.7819999999999</v>
      </c>
      <c r="BX22" s="94">
        <v>1429.098</v>
      </c>
      <c r="BY22" s="94">
        <v>1426.4880000000001</v>
      </c>
      <c r="BZ22" s="94">
        <v>1362.3219999999999</v>
      </c>
      <c r="CA22" s="94">
        <v>1360.9559999999999</v>
      </c>
      <c r="CB22" s="94">
        <v>1364.779</v>
      </c>
      <c r="CC22" s="94">
        <v>1374.691</v>
      </c>
      <c r="CD22" s="94">
        <v>1329.9680000000001</v>
      </c>
      <c r="CE22" s="94">
        <v>1314.1469999999999</v>
      </c>
      <c r="CF22" s="94">
        <v>1294.0940000000001</v>
      </c>
      <c r="CG22" s="94">
        <v>1283.3130000000001</v>
      </c>
      <c r="CH22" s="94">
        <v>1226.954</v>
      </c>
      <c r="CI22" s="94">
        <v>1206.2909999999999</v>
      </c>
      <c r="CJ22" s="94">
        <v>1188.8920000000001</v>
      </c>
      <c r="CK22" s="94">
        <v>1179.7080000000001</v>
      </c>
      <c r="CL22" s="94">
        <v>1160.1089999999999</v>
      </c>
      <c r="CM22" s="94">
        <v>1165.357</v>
      </c>
      <c r="CN22" s="94">
        <v>1160.461</v>
      </c>
      <c r="CO22" s="94">
        <v>1153.421</v>
      </c>
      <c r="CP22" s="94">
        <v>1148.7</v>
      </c>
      <c r="CQ22" s="94">
        <v>1147.1410000000001</v>
      </c>
      <c r="CR22" s="94">
        <v>1144.2950000000001</v>
      </c>
      <c r="CS22" s="94">
        <v>1141.7719999999999</v>
      </c>
      <c r="CT22" s="95"/>
      <c r="CU22" s="95"/>
      <c r="CV22" s="95"/>
      <c r="CW22" s="96"/>
      <c r="CX22" s="97">
        <f t="array" ref="CX22">SUMPRODUCT(B22:CW22*0.25)</f>
        <v>31230.135750000001</v>
      </c>
    </row>
    <row r="23" spans="1:102" ht="24.95" customHeight="1" x14ac:dyDescent="0.2">
      <c r="A23" s="92" t="s">
        <v>19</v>
      </c>
      <c r="B23" s="98">
        <v>2282.11</v>
      </c>
      <c r="C23" s="99">
        <v>2263.8319999999999</v>
      </c>
      <c r="D23" s="99">
        <v>2228.77</v>
      </c>
      <c r="E23" s="99">
        <v>2192.0720000000001</v>
      </c>
      <c r="F23" s="99">
        <v>2183.6660000000002</v>
      </c>
      <c r="G23" s="99">
        <v>2155.2170000000001</v>
      </c>
      <c r="H23" s="99">
        <v>2141.3310000000001</v>
      </c>
      <c r="I23" s="99">
        <v>2114.9679999999998</v>
      </c>
      <c r="J23" s="99">
        <v>2137.884</v>
      </c>
      <c r="K23" s="99">
        <v>2137.9499999999998</v>
      </c>
      <c r="L23" s="99">
        <v>2121.7950000000001</v>
      </c>
      <c r="M23" s="99">
        <v>2092.14</v>
      </c>
      <c r="N23" s="99">
        <v>2036.954</v>
      </c>
      <c r="O23" s="99">
        <v>2025.6759999999999</v>
      </c>
      <c r="P23" s="99">
        <v>2034.336</v>
      </c>
      <c r="Q23" s="99">
        <v>2058.1669999999999</v>
      </c>
      <c r="R23" s="99">
        <v>2074.44</v>
      </c>
      <c r="S23" s="99">
        <v>2132.7170000000001</v>
      </c>
      <c r="T23" s="99">
        <v>2179.2869999999998</v>
      </c>
      <c r="U23" s="99">
        <v>2245.0500000000002</v>
      </c>
      <c r="V23" s="99">
        <v>2295.701</v>
      </c>
      <c r="W23" s="99">
        <v>2390.518</v>
      </c>
      <c r="X23" s="99">
        <v>2488.4450000000002</v>
      </c>
      <c r="Y23" s="99">
        <v>2584.6579999999999</v>
      </c>
      <c r="Z23" s="99">
        <v>2695.8919999999998</v>
      </c>
      <c r="AA23" s="99">
        <v>2802.81</v>
      </c>
      <c r="AB23" s="99">
        <v>2910.3330000000001</v>
      </c>
      <c r="AC23" s="99">
        <v>3000.82</v>
      </c>
      <c r="AD23" s="99">
        <v>3053.5929999999998</v>
      </c>
      <c r="AE23" s="99">
        <v>3122.6239999999998</v>
      </c>
      <c r="AF23" s="99">
        <v>3192.942</v>
      </c>
      <c r="AG23" s="99">
        <v>3264.877</v>
      </c>
      <c r="AH23" s="99">
        <v>3316.8589999999999</v>
      </c>
      <c r="AI23" s="99">
        <v>3373.63</v>
      </c>
      <c r="AJ23" s="99">
        <v>3380.895</v>
      </c>
      <c r="AK23" s="99">
        <v>3372.4050000000002</v>
      </c>
      <c r="AL23" s="99">
        <v>3393.172</v>
      </c>
      <c r="AM23" s="99">
        <v>3411.2220000000002</v>
      </c>
      <c r="AN23" s="99">
        <v>3417.0479999999998</v>
      </c>
      <c r="AO23" s="99">
        <v>3441.33</v>
      </c>
      <c r="AP23" s="99">
        <v>3454.0740000000001</v>
      </c>
      <c r="AQ23" s="99">
        <v>3471.125</v>
      </c>
      <c r="AR23" s="99">
        <v>3481.82</v>
      </c>
      <c r="AS23" s="99">
        <v>3460.7579999999998</v>
      </c>
      <c r="AT23" s="99">
        <v>3517.05</v>
      </c>
      <c r="AU23" s="99">
        <v>3524.4070000000002</v>
      </c>
      <c r="AV23" s="99">
        <v>3560.5740000000001</v>
      </c>
      <c r="AW23" s="99">
        <v>3574.3440000000001</v>
      </c>
      <c r="AX23" s="99">
        <v>3548.18</v>
      </c>
      <c r="AY23" s="99">
        <v>3481.627</v>
      </c>
      <c r="AZ23" s="99">
        <v>3403.7739999999999</v>
      </c>
      <c r="BA23" s="99">
        <v>3376.1860000000001</v>
      </c>
      <c r="BB23" s="99">
        <v>3345.8980000000001</v>
      </c>
      <c r="BC23" s="99">
        <v>3320.3679999999999</v>
      </c>
      <c r="BD23" s="99">
        <v>3298.9520000000002</v>
      </c>
      <c r="BE23" s="99">
        <v>3292.2979999999998</v>
      </c>
      <c r="BF23" s="99">
        <v>3292.13</v>
      </c>
      <c r="BG23" s="99">
        <v>3275.4549999999999</v>
      </c>
      <c r="BH23" s="99">
        <v>3268.7139999999999</v>
      </c>
      <c r="BI23" s="99">
        <v>3268.1790000000001</v>
      </c>
      <c r="BJ23" s="99">
        <v>3273.4859999999999</v>
      </c>
      <c r="BK23" s="99">
        <v>3158.6410000000001</v>
      </c>
      <c r="BL23" s="99">
        <v>3119.777</v>
      </c>
      <c r="BM23" s="99">
        <v>3151.404</v>
      </c>
      <c r="BN23" s="99">
        <v>3266.9690000000001</v>
      </c>
      <c r="BO23" s="99">
        <v>3279.3760000000002</v>
      </c>
      <c r="BP23" s="99">
        <v>3350.1509999999998</v>
      </c>
      <c r="BQ23" s="99">
        <v>3471.4140000000002</v>
      </c>
      <c r="BR23" s="99">
        <v>3569.8359999999998</v>
      </c>
      <c r="BS23" s="99">
        <v>3666.5309999999999</v>
      </c>
      <c r="BT23" s="99">
        <v>3724.02</v>
      </c>
      <c r="BU23" s="99">
        <v>3775.931</v>
      </c>
      <c r="BV23" s="99">
        <v>3870.6469999999999</v>
      </c>
      <c r="BW23" s="99">
        <v>3914.0990000000002</v>
      </c>
      <c r="BX23" s="99">
        <v>4021.7750000000001</v>
      </c>
      <c r="BY23" s="99">
        <v>4022.5329999999999</v>
      </c>
      <c r="BZ23" s="99">
        <v>3944.018</v>
      </c>
      <c r="CA23" s="99">
        <v>3931.8879999999999</v>
      </c>
      <c r="CB23" s="99">
        <v>3901.326</v>
      </c>
      <c r="CC23" s="99">
        <v>3852.51</v>
      </c>
      <c r="CD23" s="99">
        <v>3789.6460000000002</v>
      </c>
      <c r="CE23" s="99">
        <v>3706.145</v>
      </c>
      <c r="CF23" s="99">
        <v>3623.9140000000002</v>
      </c>
      <c r="CG23" s="99">
        <v>3603.3980000000001</v>
      </c>
      <c r="CH23" s="99">
        <v>3514.2179999999998</v>
      </c>
      <c r="CI23" s="99">
        <v>3383.442</v>
      </c>
      <c r="CJ23" s="99">
        <v>3238.63</v>
      </c>
      <c r="CK23" s="99">
        <v>3139.9879999999998</v>
      </c>
      <c r="CL23" s="99">
        <v>3038.4459999999999</v>
      </c>
      <c r="CM23" s="99">
        <v>2938.9119999999998</v>
      </c>
      <c r="CN23" s="99">
        <v>2890.0729999999999</v>
      </c>
      <c r="CO23" s="99">
        <v>2790.1390000000001</v>
      </c>
      <c r="CP23" s="99">
        <v>2732.1640000000002</v>
      </c>
      <c r="CQ23" s="99">
        <v>2637.0680000000002</v>
      </c>
      <c r="CR23" s="99">
        <v>2582.84</v>
      </c>
      <c r="CS23" s="99">
        <v>2507.4290000000001</v>
      </c>
      <c r="CT23" s="100"/>
      <c r="CU23" s="100"/>
      <c r="CV23" s="100"/>
      <c r="CW23" s="96"/>
      <c r="CX23" s="97">
        <f t="array" ref="CX23">SUMPRODUCT(B23:CW23*0.25)</f>
        <v>73586.708250000011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>
        <v>68.238</v>
      </c>
      <c r="AG24" s="99">
        <v>231.63499999999999</v>
      </c>
      <c r="AH24" s="99">
        <v>81.096999999999994</v>
      </c>
      <c r="AI24" s="99">
        <v>91.688999999999993</v>
      </c>
      <c r="AJ24" s="99">
        <v>87.947999999999993</v>
      </c>
      <c r="AK24" s="99">
        <v>113.715</v>
      </c>
      <c r="AL24" s="99">
        <v>70.325999999999993</v>
      </c>
      <c r="AM24" s="99">
        <v>235</v>
      </c>
      <c r="AN24" s="99">
        <v>235</v>
      </c>
      <c r="AO24" s="99">
        <v>235</v>
      </c>
      <c r="AP24" s="99">
        <v>65.679000000000002</v>
      </c>
      <c r="AQ24" s="99">
        <v>85.876999999999995</v>
      </c>
      <c r="AR24" s="99">
        <v>117.59</v>
      </c>
      <c r="AS24" s="99">
        <v>175.73400000000001</v>
      </c>
      <c r="AT24" s="99">
        <v>95.947999999999993</v>
      </c>
      <c r="AU24" s="99">
        <v>84.561999999999998</v>
      </c>
      <c r="AV24" s="99">
        <v>7.8419999999999996</v>
      </c>
      <c r="AW24" s="99"/>
      <c r="AX24" s="99"/>
      <c r="AY24" s="99">
        <v>80.555000000000007</v>
      </c>
      <c r="AZ24" s="99">
        <v>145.97900000000001</v>
      </c>
      <c r="BA24" s="99">
        <v>73.933000000000007</v>
      </c>
      <c r="BB24" s="99">
        <v>235</v>
      </c>
      <c r="BC24" s="99">
        <v>235</v>
      </c>
      <c r="BD24" s="99">
        <v>235</v>
      </c>
      <c r="BE24" s="99">
        <v>12.103</v>
      </c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775.11249999999995</v>
      </c>
    </row>
    <row r="25" spans="1:102" ht="24.95" customHeight="1" x14ac:dyDescent="0.2">
      <c r="A25" s="104" t="s">
        <v>21</v>
      </c>
      <c r="B25" s="94">
        <v>101</v>
      </c>
      <c r="C25" s="94">
        <v>99</v>
      </c>
      <c r="D25" s="94">
        <v>98</v>
      </c>
      <c r="E25" s="94">
        <v>97</v>
      </c>
      <c r="F25" s="94">
        <v>97</v>
      </c>
      <c r="G25" s="94">
        <v>97</v>
      </c>
      <c r="H25" s="94">
        <v>97</v>
      </c>
      <c r="I25" s="94">
        <v>96</v>
      </c>
      <c r="J25" s="94">
        <v>96</v>
      </c>
      <c r="K25" s="94">
        <v>95</v>
      </c>
      <c r="L25" s="94">
        <v>95</v>
      </c>
      <c r="M25" s="94">
        <v>95</v>
      </c>
      <c r="N25" s="94">
        <v>95</v>
      </c>
      <c r="O25" s="94">
        <v>95</v>
      </c>
      <c r="P25" s="94">
        <v>95</v>
      </c>
      <c r="Q25" s="94">
        <v>95</v>
      </c>
      <c r="R25" s="94">
        <v>96</v>
      </c>
      <c r="S25" s="94">
        <v>97</v>
      </c>
      <c r="T25" s="94">
        <v>99</v>
      </c>
      <c r="U25" s="94">
        <v>101</v>
      </c>
      <c r="V25" s="94">
        <v>104</v>
      </c>
      <c r="W25" s="94">
        <v>108</v>
      </c>
      <c r="X25" s="94">
        <v>111</v>
      </c>
      <c r="Y25" s="94">
        <v>114</v>
      </c>
      <c r="Z25" s="94">
        <v>118</v>
      </c>
      <c r="AA25" s="94">
        <v>119</v>
      </c>
      <c r="AB25" s="94">
        <v>119</v>
      </c>
      <c r="AC25" s="94">
        <v>117</v>
      </c>
      <c r="AD25" s="94">
        <v>113</v>
      </c>
      <c r="AE25" s="94">
        <v>109</v>
      </c>
      <c r="AF25" s="94">
        <v>105</v>
      </c>
      <c r="AG25" s="94">
        <v>101</v>
      </c>
      <c r="AH25" s="94">
        <v>97</v>
      </c>
      <c r="AI25" s="94">
        <v>93</v>
      </c>
      <c r="AJ25" s="94">
        <v>90</v>
      </c>
      <c r="AK25" s="94">
        <v>86</v>
      </c>
      <c r="AL25" s="94">
        <v>83</v>
      </c>
      <c r="AM25" s="94">
        <v>80</v>
      </c>
      <c r="AN25" s="94">
        <v>79</v>
      </c>
      <c r="AO25" s="94">
        <v>77</v>
      </c>
      <c r="AP25" s="94">
        <v>77</v>
      </c>
      <c r="AQ25" s="94">
        <v>76</v>
      </c>
      <c r="AR25" s="94">
        <v>76</v>
      </c>
      <c r="AS25" s="94">
        <v>75</v>
      </c>
      <c r="AT25" s="94">
        <v>75</v>
      </c>
      <c r="AU25" s="94">
        <v>75</v>
      </c>
      <c r="AV25" s="94">
        <v>76</v>
      </c>
      <c r="AW25" s="94">
        <v>76</v>
      </c>
      <c r="AX25" s="94">
        <v>77</v>
      </c>
      <c r="AY25" s="94">
        <v>77</v>
      </c>
      <c r="AZ25" s="94">
        <v>78</v>
      </c>
      <c r="BA25" s="94">
        <v>79</v>
      </c>
      <c r="BB25" s="94">
        <v>80</v>
      </c>
      <c r="BC25" s="94">
        <v>82</v>
      </c>
      <c r="BD25" s="94">
        <v>84</v>
      </c>
      <c r="BE25" s="94">
        <v>87</v>
      </c>
      <c r="BF25" s="94">
        <v>90</v>
      </c>
      <c r="BG25" s="94">
        <v>94</v>
      </c>
      <c r="BH25" s="94">
        <v>99</v>
      </c>
      <c r="BI25" s="94">
        <v>104</v>
      </c>
      <c r="BJ25" s="94">
        <v>110</v>
      </c>
      <c r="BK25" s="94">
        <v>116</v>
      </c>
      <c r="BL25" s="94">
        <v>122</v>
      </c>
      <c r="BM25" s="94">
        <v>128</v>
      </c>
      <c r="BN25" s="94">
        <v>133</v>
      </c>
      <c r="BO25" s="94">
        <v>137</v>
      </c>
      <c r="BP25" s="94">
        <v>142</v>
      </c>
      <c r="BQ25" s="94">
        <v>145</v>
      </c>
      <c r="BR25" s="94">
        <v>149</v>
      </c>
      <c r="BS25" s="94">
        <v>151</v>
      </c>
      <c r="BT25" s="94">
        <v>152</v>
      </c>
      <c r="BU25" s="94">
        <v>152</v>
      </c>
      <c r="BV25" s="94">
        <v>152</v>
      </c>
      <c r="BW25" s="94">
        <v>151</v>
      </c>
      <c r="BX25" s="94">
        <v>151</v>
      </c>
      <c r="BY25" s="94">
        <v>151</v>
      </c>
      <c r="BZ25" s="94">
        <v>151</v>
      </c>
      <c r="CA25" s="94">
        <v>150</v>
      </c>
      <c r="CB25" s="94">
        <v>149</v>
      </c>
      <c r="CC25" s="94">
        <v>147</v>
      </c>
      <c r="CD25" s="94">
        <v>144</v>
      </c>
      <c r="CE25" s="94">
        <v>141</v>
      </c>
      <c r="CF25" s="94">
        <v>139</v>
      </c>
      <c r="CG25" s="94">
        <v>136</v>
      </c>
      <c r="CH25" s="94">
        <v>133</v>
      </c>
      <c r="CI25" s="94">
        <v>130</v>
      </c>
      <c r="CJ25" s="94">
        <v>127</v>
      </c>
      <c r="CK25" s="94">
        <v>124</v>
      </c>
      <c r="CL25" s="94">
        <v>122</v>
      </c>
      <c r="CM25" s="94">
        <v>119</v>
      </c>
      <c r="CN25" s="94">
        <v>117</v>
      </c>
      <c r="CO25" s="94">
        <v>115</v>
      </c>
      <c r="CP25" s="94">
        <v>113</v>
      </c>
      <c r="CQ25" s="94">
        <v>111</v>
      </c>
      <c r="CR25" s="94">
        <v>109</v>
      </c>
      <c r="CS25" s="94">
        <v>107</v>
      </c>
      <c r="CT25" s="94"/>
      <c r="CU25" s="94"/>
      <c r="CV25" s="94"/>
      <c r="CW25" s="94"/>
      <c r="CX25" s="97">
        <f t="array" ref="CX25">SUMPRODUCT(B25:CW25*0.25)</f>
        <v>2605.5</v>
      </c>
    </row>
    <row r="26" spans="1:102" ht="24.95" customHeight="1" x14ac:dyDescent="0.2">
      <c r="A26" s="104" t="s">
        <v>22</v>
      </c>
      <c r="B26" s="94">
        <v>256</v>
      </c>
      <c r="C26" s="94">
        <v>256</v>
      </c>
      <c r="D26" s="94">
        <v>256</v>
      </c>
      <c r="E26" s="94">
        <v>256</v>
      </c>
      <c r="F26" s="94">
        <v>244</v>
      </c>
      <c r="G26" s="94">
        <v>244</v>
      </c>
      <c r="H26" s="94">
        <v>244</v>
      </c>
      <c r="I26" s="94">
        <v>244</v>
      </c>
      <c r="J26" s="94">
        <v>238</v>
      </c>
      <c r="K26" s="94">
        <v>238</v>
      </c>
      <c r="L26" s="94">
        <v>238</v>
      </c>
      <c r="M26" s="94">
        <v>238</v>
      </c>
      <c r="N26" s="94">
        <v>237</v>
      </c>
      <c r="O26" s="94">
        <v>237</v>
      </c>
      <c r="P26" s="94">
        <v>237</v>
      </c>
      <c r="Q26" s="94">
        <v>237</v>
      </c>
      <c r="R26" s="94">
        <v>243</v>
      </c>
      <c r="S26" s="94">
        <v>243</v>
      </c>
      <c r="T26" s="94">
        <v>243</v>
      </c>
      <c r="U26" s="94">
        <v>243</v>
      </c>
      <c r="V26" s="94">
        <v>257</v>
      </c>
      <c r="W26" s="94">
        <v>257</v>
      </c>
      <c r="X26" s="94">
        <v>257</v>
      </c>
      <c r="Y26" s="94">
        <v>257</v>
      </c>
      <c r="Z26" s="94">
        <v>285</v>
      </c>
      <c r="AA26" s="94">
        <v>285</v>
      </c>
      <c r="AB26" s="94">
        <v>285</v>
      </c>
      <c r="AC26" s="94">
        <v>285</v>
      </c>
      <c r="AD26" s="94">
        <v>316</v>
      </c>
      <c r="AE26" s="94">
        <v>316</v>
      </c>
      <c r="AF26" s="94">
        <v>316</v>
      </c>
      <c r="AG26" s="94">
        <v>316</v>
      </c>
      <c r="AH26" s="94">
        <v>320</v>
      </c>
      <c r="AI26" s="94">
        <v>320</v>
      </c>
      <c r="AJ26" s="94">
        <v>320</v>
      </c>
      <c r="AK26" s="94">
        <v>320</v>
      </c>
      <c r="AL26" s="94">
        <v>345</v>
      </c>
      <c r="AM26" s="94">
        <v>345</v>
      </c>
      <c r="AN26" s="94">
        <v>345</v>
      </c>
      <c r="AO26" s="94">
        <v>345</v>
      </c>
      <c r="AP26" s="94">
        <v>364</v>
      </c>
      <c r="AQ26" s="94">
        <v>364</v>
      </c>
      <c r="AR26" s="94">
        <v>364</v>
      </c>
      <c r="AS26" s="94">
        <v>364</v>
      </c>
      <c r="AT26" s="94">
        <v>352</v>
      </c>
      <c r="AU26" s="94">
        <v>352</v>
      </c>
      <c r="AV26" s="94">
        <v>352</v>
      </c>
      <c r="AW26" s="94">
        <v>352</v>
      </c>
      <c r="AX26" s="94">
        <v>348</v>
      </c>
      <c r="AY26" s="94">
        <v>348</v>
      </c>
      <c r="AZ26" s="94">
        <v>348</v>
      </c>
      <c r="BA26" s="94">
        <v>348</v>
      </c>
      <c r="BB26" s="94">
        <v>331</v>
      </c>
      <c r="BC26" s="94">
        <v>331</v>
      </c>
      <c r="BD26" s="94">
        <v>331</v>
      </c>
      <c r="BE26" s="94">
        <v>331</v>
      </c>
      <c r="BF26" s="94">
        <v>317</v>
      </c>
      <c r="BG26" s="94">
        <v>317</v>
      </c>
      <c r="BH26" s="94">
        <v>317</v>
      </c>
      <c r="BI26" s="94">
        <v>317</v>
      </c>
      <c r="BJ26" s="94">
        <v>328</v>
      </c>
      <c r="BK26" s="94">
        <v>328</v>
      </c>
      <c r="BL26" s="94">
        <v>328</v>
      </c>
      <c r="BM26" s="94">
        <v>328</v>
      </c>
      <c r="BN26" s="94">
        <v>378</v>
      </c>
      <c r="BO26" s="94">
        <v>378</v>
      </c>
      <c r="BP26" s="94">
        <v>378</v>
      </c>
      <c r="BQ26" s="94">
        <v>378</v>
      </c>
      <c r="BR26" s="94">
        <v>415</v>
      </c>
      <c r="BS26" s="94">
        <v>415</v>
      </c>
      <c r="BT26" s="94">
        <v>415</v>
      </c>
      <c r="BU26" s="94">
        <v>415</v>
      </c>
      <c r="BV26" s="94">
        <v>404</v>
      </c>
      <c r="BW26" s="94">
        <v>404</v>
      </c>
      <c r="BX26" s="94">
        <v>404</v>
      </c>
      <c r="BY26" s="94">
        <v>404</v>
      </c>
      <c r="BZ26" s="94">
        <v>386</v>
      </c>
      <c r="CA26" s="94">
        <v>386</v>
      </c>
      <c r="CB26" s="94">
        <v>386</v>
      </c>
      <c r="CC26" s="94">
        <v>386</v>
      </c>
      <c r="CD26" s="94">
        <v>359</v>
      </c>
      <c r="CE26" s="94">
        <v>359</v>
      </c>
      <c r="CF26" s="94">
        <v>359</v>
      </c>
      <c r="CG26" s="94">
        <v>359</v>
      </c>
      <c r="CH26" s="94">
        <v>321</v>
      </c>
      <c r="CI26" s="94">
        <v>321</v>
      </c>
      <c r="CJ26" s="94">
        <v>321</v>
      </c>
      <c r="CK26" s="94">
        <v>321</v>
      </c>
      <c r="CL26" s="94">
        <v>288</v>
      </c>
      <c r="CM26" s="94">
        <v>288</v>
      </c>
      <c r="CN26" s="94">
        <v>288</v>
      </c>
      <c r="CO26" s="94">
        <v>288</v>
      </c>
      <c r="CP26" s="94">
        <v>255</v>
      </c>
      <c r="CQ26" s="94">
        <v>255</v>
      </c>
      <c r="CR26" s="94">
        <v>255</v>
      </c>
      <c r="CS26" s="94">
        <v>255</v>
      </c>
      <c r="CT26" s="94"/>
      <c r="CU26" s="94"/>
      <c r="CV26" s="94"/>
      <c r="CW26" s="94"/>
      <c r="CX26" s="97">
        <f t="array" ref="CX26">SUMPRODUCT(B26:CW26*0.25)</f>
        <v>7587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4403.6570000000002</v>
      </c>
      <c r="C28" s="107">
        <f t="shared" ref="C28:BN28" si="2">SUM(C21:C27)</f>
        <v>4383.1139999999996</v>
      </c>
      <c r="D28" s="107">
        <f t="shared" si="2"/>
        <v>4344.9089999999997</v>
      </c>
      <c r="E28" s="107">
        <f t="shared" si="2"/>
        <v>4305.95</v>
      </c>
      <c r="F28" s="107">
        <f t="shared" si="2"/>
        <v>4300.5960000000005</v>
      </c>
      <c r="G28" s="107">
        <f t="shared" si="2"/>
        <v>4271.2039999999997</v>
      </c>
      <c r="H28" s="107">
        <f t="shared" si="2"/>
        <v>4257.3620000000001</v>
      </c>
      <c r="I28" s="107">
        <f t="shared" si="2"/>
        <v>4230.3230000000003</v>
      </c>
      <c r="J28" s="107">
        <f t="shared" si="2"/>
        <v>4229.4580000000005</v>
      </c>
      <c r="K28" s="107">
        <f t="shared" si="2"/>
        <v>4229.3469999999998</v>
      </c>
      <c r="L28" s="107">
        <f t="shared" si="2"/>
        <v>4213.9080000000004</v>
      </c>
      <c r="M28" s="107">
        <f t="shared" si="2"/>
        <v>4184.5640000000003</v>
      </c>
      <c r="N28" s="107">
        <f t="shared" si="2"/>
        <v>4164.701</v>
      </c>
      <c r="O28" s="107">
        <f t="shared" si="2"/>
        <v>4156.3980000000001</v>
      </c>
      <c r="P28" s="107">
        <f t="shared" si="2"/>
        <v>4168.9859999999999</v>
      </c>
      <c r="Q28" s="107">
        <f t="shared" si="2"/>
        <v>4197.6210000000001</v>
      </c>
      <c r="R28" s="107">
        <f t="shared" si="2"/>
        <v>4277.5940000000001</v>
      </c>
      <c r="S28" s="107">
        <f t="shared" si="2"/>
        <v>4346.5709999999999</v>
      </c>
      <c r="T28" s="107">
        <f t="shared" si="2"/>
        <v>4408.107</v>
      </c>
      <c r="U28" s="107">
        <f t="shared" si="2"/>
        <v>4497.665</v>
      </c>
      <c r="V28" s="107">
        <f t="shared" si="2"/>
        <v>4640.3519999999999</v>
      </c>
      <c r="W28" s="107">
        <f t="shared" si="2"/>
        <v>4779.7199999999993</v>
      </c>
      <c r="X28" s="107">
        <f t="shared" si="2"/>
        <v>4914.241</v>
      </c>
      <c r="Y28" s="107">
        <f t="shared" si="2"/>
        <v>5046.6190000000006</v>
      </c>
      <c r="Z28" s="107">
        <f t="shared" si="2"/>
        <v>5298.7420000000002</v>
      </c>
      <c r="AA28" s="107">
        <f t="shared" si="2"/>
        <v>5449.2219999999998</v>
      </c>
      <c r="AB28" s="107">
        <f t="shared" si="2"/>
        <v>5591.0640000000003</v>
      </c>
      <c r="AC28" s="107">
        <f t="shared" si="2"/>
        <v>5703.9120000000003</v>
      </c>
      <c r="AD28" s="107">
        <f t="shared" si="2"/>
        <v>5834.75</v>
      </c>
      <c r="AE28" s="107">
        <f t="shared" si="2"/>
        <v>5912.0059999999994</v>
      </c>
      <c r="AF28" s="107">
        <f t="shared" si="2"/>
        <v>6054.7050000000008</v>
      </c>
      <c r="AG28" s="107">
        <f t="shared" si="2"/>
        <v>6293.6460000000006</v>
      </c>
      <c r="AH28" s="107">
        <f t="shared" si="2"/>
        <v>6217.1959999999999</v>
      </c>
      <c r="AI28" s="107">
        <f t="shared" si="2"/>
        <v>6283.2049999999999</v>
      </c>
      <c r="AJ28" s="107">
        <f t="shared" si="2"/>
        <v>6266.9960000000001</v>
      </c>
      <c r="AK28" s="107">
        <f t="shared" si="2"/>
        <v>6283.8320000000003</v>
      </c>
      <c r="AL28" s="107">
        <f t="shared" si="2"/>
        <v>6304.09</v>
      </c>
      <c r="AM28" s="107">
        <f t="shared" si="2"/>
        <v>6483.3279999999995</v>
      </c>
      <c r="AN28" s="107">
        <f t="shared" si="2"/>
        <v>6484.7340000000004</v>
      </c>
      <c r="AO28" s="107">
        <f t="shared" si="2"/>
        <v>6498.3770000000004</v>
      </c>
      <c r="AP28" s="107">
        <f t="shared" si="2"/>
        <v>6344.7860000000001</v>
      </c>
      <c r="AQ28" s="107">
        <f t="shared" si="2"/>
        <v>6378.107</v>
      </c>
      <c r="AR28" s="107">
        <f t="shared" si="2"/>
        <v>6416.8960000000006</v>
      </c>
      <c r="AS28" s="107">
        <f t="shared" si="2"/>
        <v>6430.9979999999996</v>
      </c>
      <c r="AT28" s="107">
        <f t="shared" si="2"/>
        <v>6411.3420000000006</v>
      </c>
      <c r="AU28" s="107">
        <f t="shared" si="2"/>
        <v>6388.2420000000002</v>
      </c>
      <c r="AV28" s="107">
        <f t="shared" si="2"/>
        <v>6350.1040000000003</v>
      </c>
      <c r="AW28" s="107">
        <f t="shared" si="2"/>
        <v>6354.098</v>
      </c>
      <c r="AX28" s="107">
        <f t="shared" si="2"/>
        <v>6328.6180000000004</v>
      </c>
      <c r="AY28" s="107">
        <f t="shared" si="2"/>
        <v>6358.6290000000008</v>
      </c>
      <c r="AZ28" s="107">
        <f t="shared" si="2"/>
        <v>6343.3530000000001</v>
      </c>
      <c r="BA28" s="107">
        <f t="shared" si="2"/>
        <v>6243.268</v>
      </c>
      <c r="BB28" s="107">
        <f t="shared" si="2"/>
        <v>6277.4059999999999</v>
      </c>
      <c r="BC28" s="107">
        <f t="shared" si="2"/>
        <v>6254.0329999999994</v>
      </c>
      <c r="BD28" s="107">
        <f t="shared" si="2"/>
        <v>6229.3739999999998</v>
      </c>
      <c r="BE28" s="107">
        <f t="shared" si="2"/>
        <v>5993.9219999999996</v>
      </c>
      <c r="BF28" s="107">
        <f t="shared" si="2"/>
        <v>5963.0249999999996</v>
      </c>
      <c r="BG28" s="107">
        <f t="shared" si="2"/>
        <v>5942.3</v>
      </c>
      <c r="BH28" s="107">
        <f t="shared" si="2"/>
        <v>5939.7719999999999</v>
      </c>
      <c r="BI28" s="107">
        <f t="shared" si="2"/>
        <v>5940.1990000000005</v>
      </c>
      <c r="BJ28" s="107">
        <f t="shared" si="2"/>
        <v>5926.5599999999995</v>
      </c>
      <c r="BK28" s="107">
        <f t="shared" si="2"/>
        <v>5800.5329999999994</v>
      </c>
      <c r="BL28" s="107">
        <f t="shared" si="2"/>
        <v>5753.299</v>
      </c>
      <c r="BM28" s="107">
        <f t="shared" si="2"/>
        <v>5760.482</v>
      </c>
      <c r="BN28" s="107">
        <f t="shared" si="2"/>
        <v>5973.7710000000006</v>
      </c>
      <c r="BO28" s="107">
        <f t="shared" ref="BO28:CW28" si="3">SUM(BO21:BO27)</f>
        <v>5990.4410000000007</v>
      </c>
      <c r="BP28" s="107">
        <f t="shared" si="3"/>
        <v>6065.5140000000001</v>
      </c>
      <c r="BQ28" s="107">
        <f t="shared" si="3"/>
        <v>6198.5259999999998</v>
      </c>
      <c r="BR28" s="107">
        <f t="shared" si="3"/>
        <v>6236.098</v>
      </c>
      <c r="BS28" s="107">
        <f t="shared" si="3"/>
        <v>6326.9789999999994</v>
      </c>
      <c r="BT28" s="107">
        <f t="shared" si="3"/>
        <v>6383.7539999999999</v>
      </c>
      <c r="BU28" s="107">
        <f t="shared" si="3"/>
        <v>6435.9220000000005</v>
      </c>
      <c r="BV28" s="107">
        <f t="shared" si="3"/>
        <v>6515.9589999999998</v>
      </c>
      <c r="BW28" s="107">
        <f t="shared" si="3"/>
        <v>6557.4169999999995</v>
      </c>
      <c r="BX28" s="107">
        <f t="shared" si="3"/>
        <v>6706.98</v>
      </c>
      <c r="BY28" s="107">
        <f t="shared" si="3"/>
        <v>6705.8519999999999</v>
      </c>
      <c r="BZ28" s="107">
        <f t="shared" si="3"/>
        <v>6529.2730000000001</v>
      </c>
      <c r="CA28" s="107">
        <f t="shared" si="3"/>
        <v>6515.2829999999994</v>
      </c>
      <c r="CB28" s="107">
        <f t="shared" si="3"/>
        <v>6487.6130000000003</v>
      </c>
      <c r="CC28" s="107">
        <f t="shared" si="3"/>
        <v>6446.759</v>
      </c>
      <c r="CD28" s="107">
        <f t="shared" si="3"/>
        <v>6303.4380000000001</v>
      </c>
      <c r="CE28" s="107">
        <f t="shared" si="3"/>
        <v>6200.942</v>
      </c>
      <c r="CF28" s="107">
        <f t="shared" si="3"/>
        <v>6096.02</v>
      </c>
      <c r="CG28" s="107">
        <f t="shared" si="3"/>
        <v>6061.6270000000004</v>
      </c>
      <c r="CH28" s="107">
        <f t="shared" si="3"/>
        <v>5874.1639999999998</v>
      </c>
      <c r="CI28" s="107">
        <f t="shared" si="3"/>
        <v>5719.4609999999993</v>
      </c>
      <c r="CJ28" s="107">
        <f t="shared" si="3"/>
        <v>5553.9009999999998</v>
      </c>
      <c r="CK28" s="107">
        <f t="shared" si="3"/>
        <v>5442.558</v>
      </c>
      <c r="CL28" s="107">
        <f t="shared" si="3"/>
        <v>5421.366</v>
      </c>
      <c r="CM28" s="107">
        <f t="shared" si="3"/>
        <v>5323.2709999999997</v>
      </c>
      <c r="CN28" s="107">
        <f t="shared" si="3"/>
        <v>5267.1689999999999</v>
      </c>
      <c r="CO28" s="107">
        <f t="shared" si="3"/>
        <v>5158.0060000000003</v>
      </c>
      <c r="CP28" s="107">
        <f t="shared" si="3"/>
        <v>5055.9500000000007</v>
      </c>
      <c r="CQ28" s="107">
        <f t="shared" si="3"/>
        <v>4957.0960000000005</v>
      </c>
      <c r="CR28" s="107">
        <f t="shared" si="3"/>
        <v>4897.7250000000004</v>
      </c>
      <c r="CS28" s="107">
        <f t="shared" si="3"/>
        <v>4817.5159999999996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135067.11725000001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660.76</v>
      </c>
      <c r="C31" s="88">
        <v>658.76</v>
      </c>
      <c r="D31" s="88">
        <v>657.76</v>
      </c>
      <c r="E31" s="88">
        <v>656.76</v>
      </c>
      <c r="F31" s="88">
        <v>644.76</v>
      </c>
      <c r="G31" s="88">
        <v>644.76</v>
      </c>
      <c r="H31" s="88">
        <v>644.76</v>
      </c>
      <c r="I31" s="88">
        <v>643.76</v>
      </c>
      <c r="J31" s="88">
        <v>637.76</v>
      </c>
      <c r="K31" s="88">
        <v>636.76</v>
      </c>
      <c r="L31" s="88">
        <v>682.96</v>
      </c>
      <c r="M31" s="88">
        <v>687.96</v>
      </c>
      <c r="N31" s="88">
        <v>819.86</v>
      </c>
      <c r="O31" s="88">
        <v>829.56</v>
      </c>
      <c r="P31" s="88">
        <v>829.56</v>
      </c>
      <c r="Q31" s="88">
        <v>747.96</v>
      </c>
      <c r="R31" s="88">
        <v>762.54200000000003</v>
      </c>
      <c r="S31" s="88">
        <v>742.66000000000008</v>
      </c>
      <c r="T31" s="88">
        <v>670.76</v>
      </c>
      <c r="U31" s="88">
        <v>647.76</v>
      </c>
      <c r="V31" s="88">
        <v>686.78</v>
      </c>
      <c r="W31" s="88">
        <v>690.78</v>
      </c>
      <c r="X31" s="88">
        <v>693.78</v>
      </c>
      <c r="Y31" s="88">
        <v>696.78</v>
      </c>
      <c r="Z31" s="88">
        <v>784.93799999999999</v>
      </c>
      <c r="AA31" s="88">
        <v>785.93799999999999</v>
      </c>
      <c r="AB31" s="88">
        <v>785.93799999999999</v>
      </c>
      <c r="AC31" s="88">
        <v>783.93799999999999</v>
      </c>
      <c r="AD31" s="88">
        <v>844.673</v>
      </c>
      <c r="AE31" s="88">
        <v>840.673</v>
      </c>
      <c r="AF31" s="88">
        <v>836.673</v>
      </c>
      <c r="AG31" s="88">
        <v>832.673</v>
      </c>
      <c r="AH31" s="88">
        <v>846.88200000000006</v>
      </c>
      <c r="AI31" s="88">
        <v>842.88200000000006</v>
      </c>
      <c r="AJ31" s="88">
        <v>984.88199999999995</v>
      </c>
      <c r="AK31" s="88">
        <v>991.08199999999999</v>
      </c>
      <c r="AL31" s="88">
        <v>1043.3240000000001</v>
      </c>
      <c r="AM31" s="88">
        <v>1059.9639999999999</v>
      </c>
      <c r="AN31" s="88">
        <v>1229.0639999999999</v>
      </c>
      <c r="AO31" s="88">
        <v>1295.664</v>
      </c>
      <c r="AP31" s="88">
        <v>1272.5170000000001</v>
      </c>
      <c r="AQ31" s="88">
        <v>1331.817</v>
      </c>
      <c r="AR31" s="88">
        <v>1331.817</v>
      </c>
      <c r="AS31" s="88">
        <v>1330.817</v>
      </c>
      <c r="AT31" s="88">
        <v>1319.8420000000001</v>
      </c>
      <c r="AU31" s="88">
        <v>1319.8420000000001</v>
      </c>
      <c r="AV31" s="88">
        <v>1320.8420000000001</v>
      </c>
      <c r="AW31" s="88">
        <v>1316.3139999999999</v>
      </c>
      <c r="AX31" s="88">
        <v>1249.864</v>
      </c>
      <c r="AY31" s="88">
        <v>1167.4589999999998</v>
      </c>
      <c r="AZ31" s="88">
        <v>1073.6680000000001</v>
      </c>
      <c r="BA31" s="88">
        <v>1051.2640000000001</v>
      </c>
      <c r="BB31" s="88">
        <v>1051.48</v>
      </c>
      <c r="BC31" s="88">
        <v>1048.48</v>
      </c>
      <c r="BD31" s="88">
        <v>1007.28</v>
      </c>
      <c r="BE31" s="88">
        <v>1010.28</v>
      </c>
      <c r="BF31" s="88">
        <v>995.73299999999995</v>
      </c>
      <c r="BG31" s="88">
        <v>999.73299999999995</v>
      </c>
      <c r="BH31" s="88">
        <v>859.73299999999995</v>
      </c>
      <c r="BI31" s="88">
        <v>864.73299999999995</v>
      </c>
      <c r="BJ31" s="88">
        <v>825.07500000000005</v>
      </c>
      <c r="BK31" s="88">
        <v>831.07500000000005</v>
      </c>
      <c r="BL31" s="88">
        <v>837.07500000000005</v>
      </c>
      <c r="BM31" s="88">
        <v>843.07500000000005</v>
      </c>
      <c r="BN31" s="88">
        <v>860.09400000000005</v>
      </c>
      <c r="BO31" s="88">
        <v>864.09400000000005</v>
      </c>
      <c r="BP31" s="88">
        <v>869.09400000000005</v>
      </c>
      <c r="BQ31" s="88">
        <v>872.09400000000005</v>
      </c>
      <c r="BR31" s="88">
        <v>857.76</v>
      </c>
      <c r="BS31" s="88">
        <v>859.76</v>
      </c>
      <c r="BT31" s="88">
        <v>860.76</v>
      </c>
      <c r="BU31" s="88">
        <v>860.76</v>
      </c>
      <c r="BV31" s="88">
        <v>849.76</v>
      </c>
      <c r="BW31" s="88">
        <v>848.76</v>
      </c>
      <c r="BX31" s="88">
        <v>848.76</v>
      </c>
      <c r="BY31" s="88">
        <v>848.76</v>
      </c>
      <c r="BZ31" s="88">
        <v>830.76</v>
      </c>
      <c r="CA31" s="88">
        <v>829.76</v>
      </c>
      <c r="CB31" s="88">
        <v>828.76</v>
      </c>
      <c r="CC31" s="88">
        <v>826.76</v>
      </c>
      <c r="CD31" s="88">
        <v>796.76</v>
      </c>
      <c r="CE31" s="88">
        <v>793.76</v>
      </c>
      <c r="CF31" s="88">
        <v>791.76</v>
      </c>
      <c r="CG31" s="88">
        <v>788.76</v>
      </c>
      <c r="CH31" s="88">
        <v>747.76</v>
      </c>
      <c r="CI31" s="88">
        <v>744.76</v>
      </c>
      <c r="CJ31" s="88">
        <v>741.76</v>
      </c>
      <c r="CK31" s="88">
        <v>738.76</v>
      </c>
      <c r="CL31" s="88">
        <v>703.76</v>
      </c>
      <c r="CM31" s="88">
        <v>700.76</v>
      </c>
      <c r="CN31" s="88">
        <v>698.76</v>
      </c>
      <c r="CO31" s="88">
        <v>696.76</v>
      </c>
      <c r="CP31" s="88">
        <v>661.76</v>
      </c>
      <c r="CQ31" s="88">
        <v>659.76</v>
      </c>
      <c r="CR31" s="88">
        <v>657.76</v>
      </c>
      <c r="CS31" s="88">
        <v>655.76</v>
      </c>
      <c r="CT31" s="89"/>
      <c r="CU31" s="89"/>
      <c r="CV31" s="89"/>
      <c r="CW31" s="90"/>
      <c r="CX31" s="91">
        <f t="array" ref="CX31">SUMPRODUCT(B31:CW31*0.25)</f>
        <v>20730.240249999966</v>
      </c>
    </row>
    <row r="32" spans="1:102" ht="24.95" customHeight="1" x14ac:dyDescent="0.2">
      <c r="A32" s="92" t="s">
        <v>27</v>
      </c>
      <c r="B32" s="93">
        <v>4467.8969999999999</v>
      </c>
      <c r="C32" s="94">
        <v>4449.3539999999994</v>
      </c>
      <c r="D32" s="94">
        <v>4412.1489999999994</v>
      </c>
      <c r="E32" s="94">
        <v>4374.1900000000005</v>
      </c>
      <c r="F32" s="94">
        <v>4366.8359999999993</v>
      </c>
      <c r="G32" s="94">
        <v>4337.4439999999995</v>
      </c>
      <c r="H32" s="94">
        <v>4323.6019999999999</v>
      </c>
      <c r="I32" s="94">
        <v>4297.5630000000001</v>
      </c>
      <c r="J32" s="94">
        <v>4316.6980000000003</v>
      </c>
      <c r="K32" s="94">
        <v>4317.5869999999995</v>
      </c>
      <c r="L32" s="94">
        <v>4302.1480000000001</v>
      </c>
      <c r="M32" s="94">
        <v>4272.8040000000001</v>
      </c>
      <c r="N32" s="94">
        <v>4253.9409999999998</v>
      </c>
      <c r="O32" s="94">
        <v>4245.6379999999999</v>
      </c>
      <c r="P32" s="94">
        <v>4258.2260000000006</v>
      </c>
      <c r="Q32" s="94">
        <v>4286.8609999999999</v>
      </c>
      <c r="R32" s="94">
        <v>4342.8339999999998</v>
      </c>
      <c r="S32" s="94">
        <v>4410.8109999999997</v>
      </c>
      <c r="T32" s="94">
        <v>4470.3469999999998</v>
      </c>
      <c r="U32" s="94">
        <v>4557.9049999999997</v>
      </c>
      <c r="V32" s="94">
        <v>4659.5720000000001</v>
      </c>
      <c r="W32" s="94">
        <v>4794.9399999999996</v>
      </c>
      <c r="X32" s="94">
        <v>4926.4610000000002</v>
      </c>
      <c r="Y32" s="94">
        <v>5055.7449999999999</v>
      </c>
      <c r="Z32" s="94">
        <v>5237.5020000000004</v>
      </c>
      <c r="AA32" s="94">
        <v>5385.4260000000004</v>
      </c>
      <c r="AB32" s="94">
        <v>5525.1</v>
      </c>
      <c r="AC32" s="94">
        <v>5637.3029999999999</v>
      </c>
      <c r="AD32" s="94">
        <v>5704.433</v>
      </c>
      <c r="AE32" s="94">
        <v>5782.6989999999996</v>
      </c>
      <c r="AF32" s="94">
        <v>5926.1180000000004</v>
      </c>
      <c r="AG32" s="94">
        <v>6164.9589999999998</v>
      </c>
      <c r="AH32" s="94">
        <v>6071.3140000000003</v>
      </c>
      <c r="AI32" s="94">
        <v>6141.3230000000003</v>
      </c>
      <c r="AJ32" s="94">
        <v>6128.1139999999996</v>
      </c>
      <c r="AK32" s="94">
        <v>6148.95</v>
      </c>
      <c r="AL32" s="94">
        <v>6306.1260000000002</v>
      </c>
      <c r="AM32" s="94">
        <v>6488.3639999999996</v>
      </c>
      <c r="AN32" s="94">
        <v>6490.77</v>
      </c>
      <c r="AO32" s="94">
        <v>6506.4129999999996</v>
      </c>
      <c r="AP32" s="94">
        <v>6156.4690000000001</v>
      </c>
      <c r="AQ32" s="94">
        <v>6190.79</v>
      </c>
      <c r="AR32" s="94">
        <v>6229.5789999999997</v>
      </c>
      <c r="AS32" s="94">
        <v>6244.6809999999996</v>
      </c>
      <c r="AT32" s="94">
        <v>6240</v>
      </c>
      <c r="AU32" s="94">
        <v>6216.9</v>
      </c>
      <c r="AV32" s="94">
        <v>6177.7619999999997</v>
      </c>
      <c r="AW32" s="94">
        <v>6181.7560000000003</v>
      </c>
      <c r="AX32" s="94">
        <v>6155.5540000000001</v>
      </c>
      <c r="AY32" s="94">
        <v>6185.5649999999996</v>
      </c>
      <c r="AZ32" s="94">
        <v>6169.2889999999998</v>
      </c>
      <c r="BA32" s="94">
        <v>6068.2039999999997</v>
      </c>
      <c r="BB32" s="94">
        <v>6120.1260000000002</v>
      </c>
      <c r="BC32" s="94">
        <v>6094.7529999999997</v>
      </c>
      <c r="BD32" s="94">
        <v>6068.0940000000001</v>
      </c>
      <c r="BE32" s="94">
        <v>5829.6419999999998</v>
      </c>
      <c r="BF32" s="94">
        <v>5813.2920000000004</v>
      </c>
      <c r="BG32" s="94">
        <v>5791.924</v>
      </c>
      <c r="BH32" s="94">
        <v>5787.625</v>
      </c>
      <c r="BI32" s="94">
        <v>5786.4070000000002</v>
      </c>
      <c r="BJ32" s="94">
        <v>5759.0479999999998</v>
      </c>
      <c r="BK32" s="94">
        <v>5630.0379999999996</v>
      </c>
      <c r="BL32" s="94">
        <v>5579.0730000000003</v>
      </c>
      <c r="BM32" s="94">
        <v>5582.1130000000003</v>
      </c>
      <c r="BN32" s="94">
        <v>5788.95</v>
      </c>
      <c r="BO32" s="94">
        <v>5802.6559999999999</v>
      </c>
      <c r="BP32" s="94">
        <v>5873.2640000000001</v>
      </c>
      <c r="BQ32" s="94">
        <v>6003.4319999999998</v>
      </c>
      <c r="BR32" s="94">
        <v>6129.3379999999997</v>
      </c>
      <c r="BS32" s="94">
        <v>6218.2190000000001</v>
      </c>
      <c r="BT32" s="94">
        <v>6273.9939999999997</v>
      </c>
      <c r="BU32" s="94">
        <v>6326.1620000000003</v>
      </c>
      <c r="BV32" s="94">
        <v>6418.1989999999996</v>
      </c>
      <c r="BW32" s="94">
        <v>6460.6570000000002</v>
      </c>
      <c r="BX32" s="94">
        <v>6610.22</v>
      </c>
      <c r="BY32" s="94">
        <v>6609.0919999999996</v>
      </c>
      <c r="BZ32" s="94">
        <v>6450.5129999999999</v>
      </c>
      <c r="CA32" s="94">
        <v>6437.5230000000001</v>
      </c>
      <c r="CB32" s="94">
        <v>6410.8530000000001</v>
      </c>
      <c r="CC32" s="94">
        <v>6371.9989999999998</v>
      </c>
      <c r="CD32" s="94">
        <v>6225.6779999999999</v>
      </c>
      <c r="CE32" s="94">
        <v>6126.1819999999998</v>
      </c>
      <c r="CF32" s="94">
        <v>6023.26</v>
      </c>
      <c r="CG32" s="94">
        <v>5991.8670000000002</v>
      </c>
      <c r="CH32" s="94">
        <v>5811.4040000000005</v>
      </c>
      <c r="CI32" s="94">
        <v>5659.701</v>
      </c>
      <c r="CJ32" s="94">
        <v>5497.1409999999996</v>
      </c>
      <c r="CK32" s="94">
        <v>5388.7979999999998</v>
      </c>
      <c r="CL32" s="94">
        <v>5442.6059999999998</v>
      </c>
      <c r="CM32" s="94">
        <v>5347.5110000000004</v>
      </c>
      <c r="CN32" s="94">
        <v>5293.4089999999997</v>
      </c>
      <c r="CO32" s="94">
        <v>5186.2460000000001</v>
      </c>
      <c r="CP32" s="94">
        <v>5095.1899999999996</v>
      </c>
      <c r="CQ32" s="94">
        <v>4998.3360000000002</v>
      </c>
      <c r="CR32" s="94">
        <v>4940.9650000000001</v>
      </c>
      <c r="CS32" s="94">
        <v>4862.7560000000003</v>
      </c>
      <c r="CT32" s="95"/>
      <c r="CU32" s="95"/>
      <c r="CV32" s="95"/>
      <c r="CW32" s="96"/>
      <c r="CX32" s="97">
        <f t="array" ref="CX32">SUMPRODUCT(B32:CW32*0.25)</f>
        <v>133570.318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5128.6570000000002</v>
      </c>
      <c r="C34" s="77">
        <f t="shared" ref="C34:BN34" si="4">SUM(C31:C33)</f>
        <v>5108.1139999999996</v>
      </c>
      <c r="D34" s="77">
        <f t="shared" si="4"/>
        <v>5069.9089999999997</v>
      </c>
      <c r="E34" s="77">
        <f t="shared" si="4"/>
        <v>5030.9500000000007</v>
      </c>
      <c r="F34" s="77">
        <f t="shared" si="4"/>
        <v>5011.5959999999995</v>
      </c>
      <c r="G34" s="77">
        <f t="shared" si="4"/>
        <v>4982.2039999999997</v>
      </c>
      <c r="H34" s="77">
        <f t="shared" si="4"/>
        <v>4968.3620000000001</v>
      </c>
      <c r="I34" s="77">
        <f t="shared" si="4"/>
        <v>4941.3230000000003</v>
      </c>
      <c r="J34" s="77">
        <f t="shared" si="4"/>
        <v>4954.4580000000005</v>
      </c>
      <c r="K34" s="77">
        <f t="shared" si="4"/>
        <v>4954.3469999999998</v>
      </c>
      <c r="L34" s="77">
        <f t="shared" si="4"/>
        <v>4985.1080000000002</v>
      </c>
      <c r="M34" s="77">
        <f t="shared" si="4"/>
        <v>4960.7640000000001</v>
      </c>
      <c r="N34" s="77">
        <f t="shared" si="4"/>
        <v>5073.8009999999995</v>
      </c>
      <c r="O34" s="77">
        <f t="shared" si="4"/>
        <v>5075.1980000000003</v>
      </c>
      <c r="P34" s="77">
        <f t="shared" si="4"/>
        <v>5087.7860000000001</v>
      </c>
      <c r="Q34" s="77">
        <f t="shared" si="4"/>
        <v>5034.8209999999999</v>
      </c>
      <c r="R34" s="77">
        <f t="shared" si="4"/>
        <v>5105.3760000000002</v>
      </c>
      <c r="S34" s="77">
        <f t="shared" si="4"/>
        <v>5153.4709999999995</v>
      </c>
      <c r="T34" s="77">
        <f t="shared" si="4"/>
        <v>5141.107</v>
      </c>
      <c r="U34" s="77">
        <f t="shared" si="4"/>
        <v>5205.665</v>
      </c>
      <c r="V34" s="77">
        <f t="shared" si="4"/>
        <v>5346.3519999999999</v>
      </c>
      <c r="W34" s="77">
        <f t="shared" si="4"/>
        <v>5485.7199999999993</v>
      </c>
      <c r="X34" s="77">
        <f t="shared" si="4"/>
        <v>5620.241</v>
      </c>
      <c r="Y34" s="77">
        <f t="shared" si="4"/>
        <v>5752.5249999999996</v>
      </c>
      <c r="Z34" s="77">
        <f t="shared" si="4"/>
        <v>6022.4400000000005</v>
      </c>
      <c r="AA34" s="77">
        <f t="shared" si="4"/>
        <v>6171.3640000000005</v>
      </c>
      <c r="AB34" s="77">
        <f t="shared" si="4"/>
        <v>6311.0380000000005</v>
      </c>
      <c r="AC34" s="77">
        <f t="shared" si="4"/>
        <v>6421.241</v>
      </c>
      <c r="AD34" s="77">
        <f t="shared" si="4"/>
        <v>6549.1059999999998</v>
      </c>
      <c r="AE34" s="77">
        <f t="shared" si="4"/>
        <v>6623.3719999999994</v>
      </c>
      <c r="AF34" s="77">
        <f t="shared" si="4"/>
        <v>6762.7910000000002</v>
      </c>
      <c r="AG34" s="77">
        <f t="shared" si="4"/>
        <v>6997.6319999999996</v>
      </c>
      <c r="AH34" s="77">
        <f t="shared" si="4"/>
        <v>6918.1959999999999</v>
      </c>
      <c r="AI34" s="77">
        <f t="shared" si="4"/>
        <v>6984.2049999999999</v>
      </c>
      <c r="AJ34" s="77">
        <f t="shared" si="4"/>
        <v>7112.9959999999992</v>
      </c>
      <c r="AK34" s="77">
        <f t="shared" si="4"/>
        <v>7140.0320000000002</v>
      </c>
      <c r="AL34" s="77">
        <f t="shared" si="4"/>
        <v>7349.4500000000007</v>
      </c>
      <c r="AM34" s="77">
        <f t="shared" si="4"/>
        <v>7548.3279999999995</v>
      </c>
      <c r="AN34" s="77">
        <f t="shared" si="4"/>
        <v>7719.8340000000007</v>
      </c>
      <c r="AO34" s="77">
        <f t="shared" si="4"/>
        <v>7802.0769999999993</v>
      </c>
      <c r="AP34" s="77">
        <f t="shared" si="4"/>
        <v>7428.9859999999999</v>
      </c>
      <c r="AQ34" s="77">
        <f t="shared" si="4"/>
        <v>7522.607</v>
      </c>
      <c r="AR34" s="77">
        <f t="shared" si="4"/>
        <v>7561.3959999999997</v>
      </c>
      <c r="AS34" s="77">
        <f t="shared" si="4"/>
        <v>7575.4979999999996</v>
      </c>
      <c r="AT34" s="77">
        <f t="shared" si="4"/>
        <v>7559.8420000000006</v>
      </c>
      <c r="AU34" s="77">
        <f t="shared" si="4"/>
        <v>7536.7420000000002</v>
      </c>
      <c r="AV34" s="77">
        <f t="shared" si="4"/>
        <v>7498.6039999999994</v>
      </c>
      <c r="AW34" s="77">
        <f t="shared" si="4"/>
        <v>7498.07</v>
      </c>
      <c r="AX34" s="77">
        <f t="shared" si="4"/>
        <v>7405.4179999999997</v>
      </c>
      <c r="AY34" s="77">
        <f t="shared" si="4"/>
        <v>7353.0239999999994</v>
      </c>
      <c r="AZ34" s="77">
        <f t="shared" si="4"/>
        <v>7242.9570000000003</v>
      </c>
      <c r="BA34" s="77">
        <f t="shared" si="4"/>
        <v>7119.4679999999998</v>
      </c>
      <c r="BB34" s="77">
        <f t="shared" si="4"/>
        <v>7171.6059999999998</v>
      </c>
      <c r="BC34" s="77">
        <f t="shared" si="4"/>
        <v>7143.2330000000002</v>
      </c>
      <c r="BD34" s="77">
        <f t="shared" si="4"/>
        <v>7075.3739999999998</v>
      </c>
      <c r="BE34" s="77">
        <f t="shared" si="4"/>
        <v>6839.9219999999996</v>
      </c>
      <c r="BF34" s="77">
        <f t="shared" si="4"/>
        <v>6809.0250000000005</v>
      </c>
      <c r="BG34" s="77">
        <f t="shared" si="4"/>
        <v>6791.6570000000002</v>
      </c>
      <c r="BH34" s="77">
        <f t="shared" si="4"/>
        <v>6647.3580000000002</v>
      </c>
      <c r="BI34" s="77">
        <f t="shared" si="4"/>
        <v>6651.14</v>
      </c>
      <c r="BJ34" s="77">
        <f t="shared" si="4"/>
        <v>6584.1229999999996</v>
      </c>
      <c r="BK34" s="77">
        <f t="shared" si="4"/>
        <v>6461.1129999999994</v>
      </c>
      <c r="BL34" s="77">
        <f t="shared" si="4"/>
        <v>6416.1480000000001</v>
      </c>
      <c r="BM34" s="77">
        <f t="shared" si="4"/>
        <v>6425.1880000000001</v>
      </c>
      <c r="BN34" s="77">
        <f t="shared" si="4"/>
        <v>6649.0439999999999</v>
      </c>
      <c r="BO34" s="77">
        <f t="shared" ref="BO34:CW34" si="5">SUM(BO31:BO33)</f>
        <v>6666.75</v>
      </c>
      <c r="BP34" s="77">
        <f t="shared" si="5"/>
        <v>6742.3580000000002</v>
      </c>
      <c r="BQ34" s="77">
        <f t="shared" si="5"/>
        <v>6875.5259999999998</v>
      </c>
      <c r="BR34" s="77">
        <f t="shared" si="5"/>
        <v>6987.098</v>
      </c>
      <c r="BS34" s="77">
        <f t="shared" si="5"/>
        <v>7077.9790000000003</v>
      </c>
      <c r="BT34" s="77">
        <f t="shared" si="5"/>
        <v>7134.7539999999999</v>
      </c>
      <c r="BU34" s="77">
        <f t="shared" si="5"/>
        <v>7186.9220000000005</v>
      </c>
      <c r="BV34" s="77">
        <f t="shared" si="5"/>
        <v>7267.9589999999998</v>
      </c>
      <c r="BW34" s="77">
        <f t="shared" si="5"/>
        <v>7309.4170000000004</v>
      </c>
      <c r="BX34" s="77">
        <f t="shared" si="5"/>
        <v>7458.9800000000005</v>
      </c>
      <c r="BY34" s="77">
        <f t="shared" si="5"/>
        <v>7457.8519999999999</v>
      </c>
      <c r="BZ34" s="77">
        <f t="shared" si="5"/>
        <v>7281.2730000000001</v>
      </c>
      <c r="CA34" s="77">
        <f t="shared" si="5"/>
        <v>7267.2830000000004</v>
      </c>
      <c r="CB34" s="77">
        <f t="shared" si="5"/>
        <v>7239.6130000000003</v>
      </c>
      <c r="CC34" s="77">
        <f t="shared" si="5"/>
        <v>7198.759</v>
      </c>
      <c r="CD34" s="77">
        <f t="shared" si="5"/>
        <v>7022.4380000000001</v>
      </c>
      <c r="CE34" s="77">
        <f t="shared" si="5"/>
        <v>6919.942</v>
      </c>
      <c r="CF34" s="77">
        <f t="shared" si="5"/>
        <v>6815.02</v>
      </c>
      <c r="CG34" s="77">
        <f t="shared" si="5"/>
        <v>6780.6270000000004</v>
      </c>
      <c r="CH34" s="77">
        <f t="shared" si="5"/>
        <v>6559.1640000000007</v>
      </c>
      <c r="CI34" s="77">
        <f t="shared" si="5"/>
        <v>6404.4610000000002</v>
      </c>
      <c r="CJ34" s="77">
        <f t="shared" si="5"/>
        <v>6238.9009999999998</v>
      </c>
      <c r="CK34" s="77">
        <f t="shared" si="5"/>
        <v>6127.558</v>
      </c>
      <c r="CL34" s="77">
        <f t="shared" si="5"/>
        <v>6146.366</v>
      </c>
      <c r="CM34" s="77">
        <f t="shared" si="5"/>
        <v>6048.2710000000006</v>
      </c>
      <c r="CN34" s="77">
        <f t="shared" si="5"/>
        <v>5992.1689999999999</v>
      </c>
      <c r="CO34" s="77">
        <f t="shared" si="5"/>
        <v>5883.0060000000003</v>
      </c>
      <c r="CP34" s="77">
        <f t="shared" si="5"/>
        <v>5756.95</v>
      </c>
      <c r="CQ34" s="77">
        <f t="shared" si="5"/>
        <v>5658.0960000000005</v>
      </c>
      <c r="CR34" s="77">
        <f t="shared" si="5"/>
        <v>5598.7250000000004</v>
      </c>
      <c r="CS34" s="77">
        <f t="shared" si="5"/>
        <v>5518.5160000000005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154300.55824999997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305</v>
      </c>
      <c r="C37" s="115">
        <v>305</v>
      </c>
      <c r="D37" s="115">
        <v>305</v>
      </c>
      <c r="E37" s="115">
        <v>305</v>
      </c>
      <c r="F37" s="115">
        <v>305</v>
      </c>
      <c r="G37" s="115">
        <v>305</v>
      </c>
      <c r="H37" s="115">
        <v>305</v>
      </c>
      <c r="I37" s="115">
        <v>305</v>
      </c>
      <c r="J37" s="115">
        <v>305</v>
      </c>
      <c r="K37" s="115">
        <v>305</v>
      </c>
      <c r="L37" s="115">
        <v>305</v>
      </c>
      <c r="M37" s="115">
        <v>305</v>
      </c>
      <c r="N37" s="115">
        <v>305</v>
      </c>
      <c r="O37" s="115">
        <v>305</v>
      </c>
      <c r="P37" s="115">
        <v>305</v>
      </c>
      <c r="Q37" s="115">
        <v>305</v>
      </c>
      <c r="R37" s="115">
        <v>305</v>
      </c>
      <c r="S37" s="115">
        <v>305</v>
      </c>
      <c r="T37" s="115">
        <v>305</v>
      </c>
      <c r="U37" s="115">
        <v>305</v>
      </c>
      <c r="V37" s="115">
        <v>305</v>
      </c>
      <c r="W37" s="115">
        <v>305</v>
      </c>
      <c r="X37" s="115">
        <v>305</v>
      </c>
      <c r="Y37" s="115">
        <v>305</v>
      </c>
      <c r="Z37" s="115">
        <v>305</v>
      </c>
      <c r="AA37" s="115">
        <v>305</v>
      </c>
      <c r="AB37" s="115">
        <v>305</v>
      </c>
      <c r="AC37" s="115">
        <v>305</v>
      </c>
      <c r="AD37" s="115">
        <v>305</v>
      </c>
      <c r="AE37" s="115">
        <v>305</v>
      </c>
      <c r="AF37" s="115">
        <v>305</v>
      </c>
      <c r="AG37" s="115">
        <v>305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257</v>
      </c>
      <c r="BK37" s="115">
        <v>257</v>
      </c>
      <c r="BL37" s="115">
        <v>257</v>
      </c>
      <c r="BM37" s="115">
        <v>257</v>
      </c>
      <c r="BN37" s="115">
        <v>257</v>
      </c>
      <c r="BO37" s="115">
        <v>257</v>
      </c>
      <c r="BP37" s="115">
        <v>257</v>
      </c>
      <c r="BQ37" s="115">
        <v>257</v>
      </c>
      <c r="BR37" s="115">
        <v>331</v>
      </c>
      <c r="BS37" s="115">
        <v>331</v>
      </c>
      <c r="BT37" s="115">
        <v>331</v>
      </c>
      <c r="BU37" s="115">
        <v>331</v>
      </c>
      <c r="BV37" s="115">
        <v>332</v>
      </c>
      <c r="BW37" s="115">
        <v>332</v>
      </c>
      <c r="BX37" s="115">
        <v>332</v>
      </c>
      <c r="BY37" s="115">
        <v>332</v>
      </c>
      <c r="BZ37" s="115">
        <v>332</v>
      </c>
      <c r="CA37" s="115">
        <v>332</v>
      </c>
      <c r="CB37" s="115">
        <v>332</v>
      </c>
      <c r="CC37" s="115">
        <v>332</v>
      </c>
      <c r="CD37" s="115">
        <v>299</v>
      </c>
      <c r="CE37" s="115">
        <v>299</v>
      </c>
      <c r="CF37" s="115">
        <v>299</v>
      </c>
      <c r="CG37" s="115">
        <v>299</v>
      </c>
      <c r="CH37" s="115">
        <v>265</v>
      </c>
      <c r="CI37" s="115">
        <v>265</v>
      </c>
      <c r="CJ37" s="115">
        <v>265</v>
      </c>
      <c r="CK37" s="115">
        <v>265</v>
      </c>
      <c r="CL37" s="115">
        <v>305</v>
      </c>
      <c r="CM37" s="115">
        <v>305</v>
      </c>
      <c r="CN37" s="115">
        <v>305</v>
      </c>
      <c r="CO37" s="115">
        <v>305</v>
      </c>
      <c r="CP37" s="115">
        <v>286</v>
      </c>
      <c r="CQ37" s="115">
        <v>286</v>
      </c>
      <c r="CR37" s="115">
        <v>286</v>
      </c>
      <c r="CS37" s="115">
        <v>286</v>
      </c>
      <c r="CT37" s="116"/>
      <c r="CU37" s="116"/>
      <c r="CV37" s="116"/>
      <c r="CW37" s="117"/>
      <c r="CX37" s="91">
        <f t="array" ref="CX37">SUMPRODUCT(B37:CW37*0.25)</f>
        <v>7239</v>
      </c>
    </row>
    <row r="38" spans="1:102" ht="24.95" customHeight="1" x14ac:dyDescent="0.2">
      <c r="A38" s="118" t="s">
        <v>45</v>
      </c>
      <c r="B38" s="119">
        <v>396</v>
      </c>
      <c r="C38" s="120">
        <v>396</v>
      </c>
      <c r="D38" s="120">
        <v>396</v>
      </c>
      <c r="E38" s="120">
        <v>396</v>
      </c>
      <c r="F38" s="120">
        <v>382</v>
      </c>
      <c r="G38" s="120">
        <v>382</v>
      </c>
      <c r="H38" s="120">
        <v>382</v>
      </c>
      <c r="I38" s="120">
        <v>382</v>
      </c>
      <c r="J38" s="120">
        <v>396</v>
      </c>
      <c r="K38" s="120">
        <v>396</v>
      </c>
      <c r="L38" s="120">
        <v>396</v>
      </c>
      <c r="M38" s="120">
        <v>396</v>
      </c>
      <c r="N38" s="120">
        <v>396</v>
      </c>
      <c r="O38" s="120">
        <v>396</v>
      </c>
      <c r="P38" s="120">
        <v>396</v>
      </c>
      <c r="Q38" s="120">
        <v>396</v>
      </c>
      <c r="R38" s="120">
        <v>379</v>
      </c>
      <c r="S38" s="120">
        <v>379</v>
      </c>
      <c r="T38" s="120">
        <v>379</v>
      </c>
      <c r="U38" s="120">
        <v>379</v>
      </c>
      <c r="V38" s="120">
        <v>377</v>
      </c>
      <c r="W38" s="120">
        <v>377</v>
      </c>
      <c r="X38" s="120">
        <v>377</v>
      </c>
      <c r="Y38" s="120">
        <v>377</v>
      </c>
      <c r="Z38" s="120">
        <v>396</v>
      </c>
      <c r="AA38" s="120">
        <v>396</v>
      </c>
      <c r="AB38" s="120">
        <v>396</v>
      </c>
      <c r="AC38" s="120">
        <v>396</v>
      </c>
      <c r="AD38" s="120">
        <v>396</v>
      </c>
      <c r="AE38" s="120">
        <v>396</v>
      </c>
      <c r="AF38" s="120">
        <v>396</v>
      </c>
      <c r="AG38" s="120">
        <v>396</v>
      </c>
      <c r="AH38" s="120">
        <v>396</v>
      </c>
      <c r="AI38" s="120">
        <v>396</v>
      </c>
      <c r="AJ38" s="120">
        <v>396</v>
      </c>
      <c r="AK38" s="120">
        <v>396</v>
      </c>
      <c r="AL38" s="120">
        <v>396</v>
      </c>
      <c r="AM38" s="120">
        <v>396</v>
      </c>
      <c r="AN38" s="120">
        <v>396</v>
      </c>
      <c r="AO38" s="120">
        <v>396</v>
      </c>
      <c r="AP38" s="120">
        <v>396</v>
      </c>
      <c r="AQ38" s="120">
        <v>396</v>
      </c>
      <c r="AR38" s="120">
        <v>396</v>
      </c>
      <c r="AS38" s="120">
        <v>396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396</v>
      </c>
      <c r="AY38" s="120">
        <v>396</v>
      </c>
      <c r="AZ38" s="120">
        <v>396</v>
      </c>
      <c r="BA38" s="120">
        <v>396</v>
      </c>
      <c r="BB38" s="120">
        <v>396</v>
      </c>
      <c r="BC38" s="120">
        <v>396</v>
      </c>
      <c r="BD38" s="120">
        <v>396</v>
      </c>
      <c r="BE38" s="120">
        <v>396</v>
      </c>
      <c r="BF38" s="120">
        <v>396</v>
      </c>
      <c r="BG38" s="120">
        <v>396</v>
      </c>
      <c r="BH38" s="120">
        <v>396</v>
      </c>
      <c r="BI38" s="120">
        <v>396</v>
      </c>
      <c r="BJ38" s="120">
        <v>387</v>
      </c>
      <c r="BK38" s="120">
        <v>387</v>
      </c>
      <c r="BL38" s="120">
        <v>387</v>
      </c>
      <c r="BM38" s="120">
        <v>387</v>
      </c>
      <c r="BN38" s="120">
        <v>396</v>
      </c>
      <c r="BO38" s="120">
        <v>396</v>
      </c>
      <c r="BP38" s="120">
        <v>396</v>
      </c>
      <c r="BQ38" s="120">
        <v>396</v>
      </c>
      <c r="BR38" s="120">
        <v>396</v>
      </c>
      <c r="BS38" s="120">
        <v>396</v>
      </c>
      <c r="BT38" s="120">
        <v>396</v>
      </c>
      <c r="BU38" s="120">
        <v>396</v>
      </c>
      <c r="BV38" s="120">
        <v>396</v>
      </c>
      <c r="BW38" s="120">
        <v>396</v>
      </c>
      <c r="BX38" s="120">
        <v>396</v>
      </c>
      <c r="BY38" s="120">
        <v>396</v>
      </c>
      <c r="BZ38" s="120">
        <v>396</v>
      </c>
      <c r="CA38" s="120">
        <v>396</v>
      </c>
      <c r="CB38" s="120">
        <v>396</v>
      </c>
      <c r="CC38" s="120">
        <v>396</v>
      </c>
      <c r="CD38" s="120">
        <v>396</v>
      </c>
      <c r="CE38" s="120">
        <v>396</v>
      </c>
      <c r="CF38" s="120">
        <v>396</v>
      </c>
      <c r="CG38" s="120">
        <v>396</v>
      </c>
      <c r="CH38" s="120">
        <v>396</v>
      </c>
      <c r="CI38" s="120">
        <v>396</v>
      </c>
      <c r="CJ38" s="120">
        <v>396</v>
      </c>
      <c r="CK38" s="120">
        <v>396</v>
      </c>
      <c r="CL38" s="120">
        <v>396</v>
      </c>
      <c r="CM38" s="120">
        <v>396</v>
      </c>
      <c r="CN38" s="120">
        <v>396</v>
      </c>
      <c r="CO38" s="120">
        <v>396</v>
      </c>
      <c r="CP38" s="120">
        <v>391</v>
      </c>
      <c r="CQ38" s="120">
        <v>391</v>
      </c>
      <c r="CR38" s="120">
        <v>391</v>
      </c>
      <c r="CS38" s="120">
        <v>391</v>
      </c>
      <c r="CT38" s="120"/>
      <c r="CU38" s="120"/>
      <c r="CV38" s="120"/>
      <c r="CW38" s="121"/>
      <c r="CX38" s="97">
        <f t="array" ref="CX38">SUMPRODUCT(B38:CW38*0.25)</f>
        <v>9444</v>
      </c>
    </row>
    <row r="39" spans="1:102" ht="24.95" customHeight="1" x14ac:dyDescent="0.2">
      <c r="A39" s="118" t="s">
        <v>46</v>
      </c>
      <c r="B39" s="119">
        <v>1469</v>
      </c>
      <c r="C39" s="120">
        <v>1469</v>
      </c>
      <c r="D39" s="120">
        <v>1469</v>
      </c>
      <c r="E39" s="120">
        <v>1469</v>
      </c>
      <c r="F39" s="120">
        <v>1532</v>
      </c>
      <c r="G39" s="120">
        <v>1532</v>
      </c>
      <c r="H39" s="120">
        <v>1532</v>
      </c>
      <c r="I39" s="120">
        <v>1532</v>
      </c>
      <c r="J39" s="120">
        <v>1567</v>
      </c>
      <c r="K39" s="120">
        <v>1567</v>
      </c>
      <c r="L39" s="120">
        <v>1567</v>
      </c>
      <c r="M39" s="120">
        <v>1567</v>
      </c>
      <c r="N39" s="120">
        <v>1544</v>
      </c>
      <c r="O39" s="120">
        <v>1544</v>
      </c>
      <c r="P39" s="120">
        <v>1544</v>
      </c>
      <c r="Q39" s="120">
        <v>1544</v>
      </c>
      <c r="R39" s="120">
        <v>1501</v>
      </c>
      <c r="S39" s="120">
        <v>1501</v>
      </c>
      <c r="T39" s="120">
        <v>1501</v>
      </c>
      <c r="U39" s="120">
        <v>1501</v>
      </c>
      <c r="V39" s="120">
        <v>1480</v>
      </c>
      <c r="W39" s="120">
        <v>1480</v>
      </c>
      <c r="X39" s="120">
        <v>1480</v>
      </c>
      <c r="Y39" s="120">
        <v>1401.2</v>
      </c>
      <c r="Z39" s="120">
        <v>1122</v>
      </c>
      <c r="AA39" s="120">
        <v>1159.2</v>
      </c>
      <c r="AB39" s="120">
        <v>1365</v>
      </c>
      <c r="AC39" s="120">
        <v>1365</v>
      </c>
      <c r="AD39" s="120">
        <v>1200</v>
      </c>
      <c r="AE39" s="120">
        <v>1200</v>
      </c>
      <c r="AF39" s="120">
        <v>1200</v>
      </c>
      <c r="AG39" s="120">
        <v>1200</v>
      </c>
      <c r="AH39" s="120">
        <v>1200</v>
      </c>
      <c r="AI39" s="120">
        <v>1200</v>
      </c>
      <c r="AJ39" s="120">
        <v>1200</v>
      </c>
      <c r="AK39" s="120">
        <v>1200</v>
      </c>
      <c r="AL39" s="120">
        <v>1200</v>
      </c>
      <c r="AM39" s="120">
        <v>1200</v>
      </c>
      <c r="AN39" s="120">
        <v>1200</v>
      </c>
      <c r="AO39" s="120">
        <v>1200</v>
      </c>
      <c r="AP39" s="120">
        <v>1500</v>
      </c>
      <c r="AQ39" s="120">
        <v>1500</v>
      </c>
      <c r="AR39" s="120">
        <v>1500</v>
      </c>
      <c r="AS39" s="120">
        <v>1500</v>
      </c>
      <c r="AT39" s="120">
        <v>1500</v>
      </c>
      <c r="AU39" s="120">
        <v>1500</v>
      </c>
      <c r="AV39" s="120">
        <v>1500</v>
      </c>
      <c r="AW39" s="120">
        <v>1500</v>
      </c>
      <c r="AX39" s="120">
        <v>1500</v>
      </c>
      <c r="AY39" s="120">
        <v>1500</v>
      </c>
      <c r="AZ39" s="120">
        <v>1500</v>
      </c>
      <c r="BA39" s="120">
        <v>1500</v>
      </c>
      <c r="BB39" s="120">
        <v>1500</v>
      </c>
      <c r="BC39" s="120">
        <v>1500</v>
      </c>
      <c r="BD39" s="120">
        <v>1500</v>
      </c>
      <c r="BE39" s="120">
        <v>1500</v>
      </c>
      <c r="BF39" s="120">
        <v>1500</v>
      </c>
      <c r="BG39" s="120">
        <v>1500</v>
      </c>
      <c r="BH39" s="120">
        <v>1500</v>
      </c>
      <c r="BI39" s="120">
        <v>1500</v>
      </c>
      <c r="BJ39" s="120">
        <v>1422</v>
      </c>
      <c r="BK39" s="120">
        <v>1360.8</v>
      </c>
      <c r="BL39" s="120">
        <v>1422</v>
      </c>
      <c r="BM39" s="120">
        <v>1235</v>
      </c>
      <c r="BN39" s="120">
        <v>471.3</v>
      </c>
      <c r="BO39" s="120">
        <v>924.4</v>
      </c>
      <c r="BP39" s="120">
        <v>1219.7</v>
      </c>
      <c r="BQ39" s="120">
        <v>1091.0999999999999</v>
      </c>
      <c r="BR39" s="120">
        <v>1296</v>
      </c>
      <c r="BS39" s="120">
        <v>1296</v>
      </c>
      <c r="BT39" s="120">
        <v>1296</v>
      </c>
      <c r="BU39" s="120">
        <v>1242.7</v>
      </c>
      <c r="BV39" s="120">
        <v>1202.0999999999999</v>
      </c>
      <c r="BW39" s="120">
        <v>1127.8</v>
      </c>
      <c r="BX39" s="120">
        <v>1255.0999999999999</v>
      </c>
      <c r="BY39" s="120">
        <v>1248.2</v>
      </c>
      <c r="BZ39" s="120">
        <v>981.7</v>
      </c>
      <c r="CA39" s="120">
        <v>774.6</v>
      </c>
      <c r="CB39" s="120">
        <v>445.2</v>
      </c>
      <c r="CC39" s="120">
        <v>256.2</v>
      </c>
      <c r="CD39" s="120">
        <v>472.6</v>
      </c>
      <c r="CE39" s="120">
        <v>242.4</v>
      </c>
      <c r="CF39" s="120">
        <v>231.5</v>
      </c>
      <c r="CG39" s="120">
        <v>20.8</v>
      </c>
      <c r="CH39" s="120">
        <v>147.6</v>
      </c>
      <c r="CI39" s="120">
        <v>201.1</v>
      </c>
      <c r="CJ39" s="120">
        <v>594.6</v>
      </c>
      <c r="CK39" s="120">
        <v>764</v>
      </c>
      <c r="CL39" s="120">
        <v>525.6</v>
      </c>
      <c r="CM39" s="120">
        <v>587</v>
      </c>
      <c r="CN39" s="120">
        <v>417</v>
      </c>
      <c r="CO39" s="120">
        <v>521.20000000000005</v>
      </c>
      <c r="CP39" s="120">
        <v>674.7</v>
      </c>
      <c r="CQ39" s="120">
        <v>767.4</v>
      </c>
      <c r="CR39" s="120">
        <v>813.8</v>
      </c>
      <c r="CS39" s="120">
        <v>876.9</v>
      </c>
      <c r="CT39" s="122"/>
      <c r="CU39" s="122"/>
      <c r="CV39" s="122"/>
      <c r="CW39" s="121"/>
      <c r="CX39" s="97">
        <f t="array" ref="CX39">SUMPRODUCT(B39:CW39*0.25)</f>
        <v>28782.625000000004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>
        <v>176</v>
      </c>
      <c r="AM40" s="120">
        <v>176</v>
      </c>
      <c r="AN40" s="120">
        <v>176</v>
      </c>
      <c r="AO40" s="120">
        <v>176</v>
      </c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176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2170</v>
      </c>
      <c r="C42" s="107">
        <f t="shared" ref="C42:BN42" si="6">SUM(C37:C41)</f>
        <v>2170</v>
      </c>
      <c r="D42" s="107">
        <f t="shared" si="6"/>
        <v>2170</v>
      </c>
      <c r="E42" s="107">
        <f t="shared" si="6"/>
        <v>2170</v>
      </c>
      <c r="F42" s="107">
        <f t="shared" si="6"/>
        <v>2219</v>
      </c>
      <c r="G42" s="107">
        <f t="shared" si="6"/>
        <v>2219</v>
      </c>
      <c r="H42" s="107">
        <f t="shared" si="6"/>
        <v>2219</v>
      </c>
      <c r="I42" s="107">
        <f t="shared" si="6"/>
        <v>2219</v>
      </c>
      <c r="J42" s="107">
        <f t="shared" si="6"/>
        <v>2268</v>
      </c>
      <c r="K42" s="107">
        <f t="shared" si="6"/>
        <v>2268</v>
      </c>
      <c r="L42" s="107">
        <f t="shared" si="6"/>
        <v>2268</v>
      </c>
      <c r="M42" s="107">
        <f t="shared" si="6"/>
        <v>2268</v>
      </c>
      <c r="N42" s="107">
        <f t="shared" si="6"/>
        <v>2245</v>
      </c>
      <c r="O42" s="107">
        <f t="shared" si="6"/>
        <v>2245</v>
      </c>
      <c r="P42" s="107">
        <f t="shared" si="6"/>
        <v>2245</v>
      </c>
      <c r="Q42" s="107">
        <f t="shared" si="6"/>
        <v>2245</v>
      </c>
      <c r="R42" s="107">
        <f t="shared" si="6"/>
        <v>2185</v>
      </c>
      <c r="S42" s="107">
        <f t="shared" si="6"/>
        <v>2185</v>
      </c>
      <c r="T42" s="107">
        <f t="shared" si="6"/>
        <v>2185</v>
      </c>
      <c r="U42" s="107">
        <f t="shared" si="6"/>
        <v>2185</v>
      </c>
      <c r="V42" s="107">
        <f t="shared" si="6"/>
        <v>2162</v>
      </c>
      <c r="W42" s="107">
        <f t="shared" si="6"/>
        <v>2162</v>
      </c>
      <c r="X42" s="107">
        <f t="shared" si="6"/>
        <v>2162</v>
      </c>
      <c r="Y42" s="107">
        <f t="shared" si="6"/>
        <v>2083.1999999999998</v>
      </c>
      <c r="Z42" s="107">
        <f t="shared" si="6"/>
        <v>1823</v>
      </c>
      <c r="AA42" s="107">
        <f t="shared" si="6"/>
        <v>1860.2</v>
      </c>
      <c r="AB42" s="107">
        <f t="shared" si="6"/>
        <v>2066</v>
      </c>
      <c r="AC42" s="107">
        <f t="shared" si="6"/>
        <v>2066</v>
      </c>
      <c r="AD42" s="107">
        <f t="shared" si="6"/>
        <v>1901</v>
      </c>
      <c r="AE42" s="107">
        <f t="shared" si="6"/>
        <v>1901</v>
      </c>
      <c r="AF42" s="107">
        <f t="shared" si="6"/>
        <v>1901</v>
      </c>
      <c r="AG42" s="107">
        <f t="shared" si="6"/>
        <v>1901</v>
      </c>
      <c r="AH42" s="107">
        <f t="shared" si="6"/>
        <v>1901</v>
      </c>
      <c r="AI42" s="107">
        <f t="shared" si="6"/>
        <v>1901</v>
      </c>
      <c r="AJ42" s="107">
        <f t="shared" si="6"/>
        <v>1901</v>
      </c>
      <c r="AK42" s="107">
        <f t="shared" si="6"/>
        <v>1901</v>
      </c>
      <c r="AL42" s="107">
        <f t="shared" si="6"/>
        <v>2077</v>
      </c>
      <c r="AM42" s="107">
        <f t="shared" si="6"/>
        <v>2077</v>
      </c>
      <c r="AN42" s="107">
        <f t="shared" si="6"/>
        <v>2077</v>
      </c>
      <c r="AO42" s="107">
        <f t="shared" si="6"/>
        <v>2077</v>
      </c>
      <c r="AP42" s="107">
        <f t="shared" si="6"/>
        <v>2201</v>
      </c>
      <c r="AQ42" s="107">
        <f t="shared" si="6"/>
        <v>2201</v>
      </c>
      <c r="AR42" s="107">
        <f t="shared" si="6"/>
        <v>2201</v>
      </c>
      <c r="AS42" s="107">
        <f t="shared" si="6"/>
        <v>2201</v>
      </c>
      <c r="AT42" s="107">
        <f t="shared" si="6"/>
        <v>2205</v>
      </c>
      <c r="AU42" s="107">
        <f t="shared" si="6"/>
        <v>2205</v>
      </c>
      <c r="AV42" s="107">
        <f t="shared" si="6"/>
        <v>2205</v>
      </c>
      <c r="AW42" s="107">
        <f t="shared" si="6"/>
        <v>2205</v>
      </c>
      <c r="AX42" s="107">
        <f t="shared" si="6"/>
        <v>2201</v>
      </c>
      <c r="AY42" s="107">
        <f t="shared" si="6"/>
        <v>2201</v>
      </c>
      <c r="AZ42" s="107">
        <f t="shared" si="6"/>
        <v>2201</v>
      </c>
      <c r="BA42" s="107">
        <f t="shared" si="6"/>
        <v>2201</v>
      </c>
      <c r="BB42" s="107">
        <f t="shared" si="6"/>
        <v>2201</v>
      </c>
      <c r="BC42" s="107">
        <f t="shared" si="6"/>
        <v>2201</v>
      </c>
      <c r="BD42" s="107">
        <f t="shared" si="6"/>
        <v>2201</v>
      </c>
      <c r="BE42" s="107">
        <f t="shared" si="6"/>
        <v>2201</v>
      </c>
      <c r="BF42" s="107">
        <f t="shared" si="6"/>
        <v>2201</v>
      </c>
      <c r="BG42" s="107">
        <f t="shared" si="6"/>
        <v>2201</v>
      </c>
      <c r="BH42" s="107">
        <f t="shared" si="6"/>
        <v>2201</v>
      </c>
      <c r="BI42" s="107">
        <f t="shared" si="6"/>
        <v>2201</v>
      </c>
      <c r="BJ42" s="107">
        <f t="shared" si="6"/>
        <v>2066</v>
      </c>
      <c r="BK42" s="107">
        <f t="shared" si="6"/>
        <v>2004.8</v>
      </c>
      <c r="BL42" s="107">
        <f t="shared" si="6"/>
        <v>2066</v>
      </c>
      <c r="BM42" s="107">
        <f t="shared" si="6"/>
        <v>1879</v>
      </c>
      <c r="BN42" s="107">
        <f t="shared" si="6"/>
        <v>1124.3</v>
      </c>
      <c r="BO42" s="107">
        <f t="shared" ref="BO42:CW42" si="7">SUM(BO37:BO41)</f>
        <v>1577.4</v>
      </c>
      <c r="BP42" s="107">
        <f t="shared" si="7"/>
        <v>1872.7</v>
      </c>
      <c r="BQ42" s="107">
        <f t="shared" si="7"/>
        <v>1744.1</v>
      </c>
      <c r="BR42" s="107">
        <f t="shared" si="7"/>
        <v>2023</v>
      </c>
      <c r="BS42" s="107">
        <f t="shared" si="7"/>
        <v>2023</v>
      </c>
      <c r="BT42" s="107">
        <f t="shared" si="7"/>
        <v>2023</v>
      </c>
      <c r="BU42" s="107">
        <f t="shared" si="7"/>
        <v>1969.7</v>
      </c>
      <c r="BV42" s="107">
        <f t="shared" si="7"/>
        <v>1930.1</v>
      </c>
      <c r="BW42" s="107">
        <f t="shared" si="7"/>
        <v>1855.8</v>
      </c>
      <c r="BX42" s="107">
        <f t="shared" si="7"/>
        <v>1983.1</v>
      </c>
      <c r="BY42" s="107">
        <f t="shared" si="7"/>
        <v>1976.2</v>
      </c>
      <c r="BZ42" s="107">
        <f t="shared" si="7"/>
        <v>1709.7</v>
      </c>
      <c r="CA42" s="107">
        <f t="shared" si="7"/>
        <v>1502.6</v>
      </c>
      <c r="CB42" s="107">
        <f t="shared" si="7"/>
        <v>1173.2</v>
      </c>
      <c r="CC42" s="107">
        <f t="shared" si="7"/>
        <v>984.2</v>
      </c>
      <c r="CD42" s="107">
        <f t="shared" si="7"/>
        <v>1167.5999999999999</v>
      </c>
      <c r="CE42" s="107">
        <f t="shared" si="7"/>
        <v>937.4</v>
      </c>
      <c r="CF42" s="107">
        <f t="shared" si="7"/>
        <v>926.5</v>
      </c>
      <c r="CG42" s="107">
        <f t="shared" si="7"/>
        <v>715.8</v>
      </c>
      <c r="CH42" s="107">
        <f t="shared" si="7"/>
        <v>808.6</v>
      </c>
      <c r="CI42" s="107">
        <f t="shared" si="7"/>
        <v>862.1</v>
      </c>
      <c r="CJ42" s="107">
        <f t="shared" si="7"/>
        <v>1255.5999999999999</v>
      </c>
      <c r="CK42" s="107">
        <f t="shared" si="7"/>
        <v>1425</v>
      </c>
      <c r="CL42" s="107">
        <f t="shared" si="7"/>
        <v>1226.5999999999999</v>
      </c>
      <c r="CM42" s="107">
        <f t="shared" si="7"/>
        <v>1288</v>
      </c>
      <c r="CN42" s="107">
        <f t="shared" si="7"/>
        <v>1118</v>
      </c>
      <c r="CO42" s="107">
        <f t="shared" si="7"/>
        <v>1222.2</v>
      </c>
      <c r="CP42" s="107">
        <f t="shared" si="7"/>
        <v>1351.7</v>
      </c>
      <c r="CQ42" s="107">
        <f t="shared" si="7"/>
        <v>1444.4</v>
      </c>
      <c r="CR42" s="107">
        <f t="shared" si="7"/>
        <v>1490.8</v>
      </c>
      <c r="CS42" s="107">
        <f t="shared" si="7"/>
        <v>1553.9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45641.625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1469</v>
      </c>
      <c r="C47" s="120">
        <v>1469</v>
      </c>
      <c r="D47" s="120">
        <v>1469</v>
      </c>
      <c r="E47" s="120">
        <v>1469</v>
      </c>
      <c r="F47" s="120">
        <v>1532</v>
      </c>
      <c r="G47" s="120">
        <v>1532</v>
      </c>
      <c r="H47" s="120">
        <v>1532</v>
      </c>
      <c r="I47" s="120">
        <v>1532</v>
      </c>
      <c r="J47" s="120">
        <v>1567</v>
      </c>
      <c r="K47" s="120">
        <v>1567</v>
      </c>
      <c r="L47" s="120">
        <v>1567</v>
      </c>
      <c r="M47" s="120">
        <v>1567</v>
      </c>
      <c r="N47" s="120">
        <v>1544</v>
      </c>
      <c r="O47" s="120">
        <v>1544</v>
      </c>
      <c r="P47" s="120">
        <v>1544</v>
      </c>
      <c r="Q47" s="120">
        <v>1544</v>
      </c>
      <c r="R47" s="120">
        <v>1501</v>
      </c>
      <c r="S47" s="120">
        <v>1501</v>
      </c>
      <c r="T47" s="120">
        <v>1501</v>
      </c>
      <c r="U47" s="120">
        <v>1501</v>
      </c>
      <c r="V47" s="120">
        <v>1480</v>
      </c>
      <c r="W47" s="120">
        <v>1480</v>
      </c>
      <c r="X47" s="120">
        <v>1480</v>
      </c>
      <c r="Y47" s="120">
        <v>1401.2</v>
      </c>
      <c r="Z47" s="120">
        <v>1122</v>
      </c>
      <c r="AA47" s="120">
        <v>1159.2</v>
      </c>
      <c r="AB47" s="120">
        <v>1365</v>
      </c>
      <c r="AC47" s="120">
        <v>1365</v>
      </c>
      <c r="AD47" s="120">
        <v>1200</v>
      </c>
      <c r="AE47" s="120">
        <v>1200</v>
      </c>
      <c r="AF47" s="120">
        <v>1200</v>
      </c>
      <c r="AG47" s="120">
        <v>1200</v>
      </c>
      <c r="AH47" s="120">
        <v>1200</v>
      </c>
      <c r="AI47" s="120">
        <v>1200</v>
      </c>
      <c r="AJ47" s="120">
        <v>1200</v>
      </c>
      <c r="AK47" s="120">
        <v>1200</v>
      </c>
      <c r="AL47" s="120">
        <v>1200</v>
      </c>
      <c r="AM47" s="120">
        <v>1200</v>
      </c>
      <c r="AN47" s="120">
        <v>1200</v>
      </c>
      <c r="AO47" s="120">
        <v>1200</v>
      </c>
      <c r="AP47" s="120">
        <v>1500</v>
      </c>
      <c r="AQ47" s="120">
        <v>1500</v>
      </c>
      <c r="AR47" s="120">
        <v>1500</v>
      </c>
      <c r="AS47" s="120">
        <v>1500</v>
      </c>
      <c r="AT47" s="120">
        <v>1500</v>
      </c>
      <c r="AU47" s="120">
        <v>1500</v>
      </c>
      <c r="AV47" s="120">
        <v>1500</v>
      </c>
      <c r="AW47" s="120">
        <v>1500</v>
      </c>
      <c r="AX47" s="120">
        <v>1500</v>
      </c>
      <c r="AY47" s="120">
        <v>1500</v>
      </c>
      <c r="AZ47" s="120">
        <v>1500</v>
      </c>
      <c r="BA47" s="120">
        <v>1500</v>
      </c>
      <c r="BB47" s="120">
        <v>1500</v>
      </c>
      <c r="BC47" s="120">
        <v>1500</v>
      </c>
      <c r="BD47" s="120">
        <v>1500</v>
      </c>
      <c r="BE47" s="120">
        <v>1500</v>
      </c>
      <c r="BF47" s="120">
        <v>1500</v>
      </c>
      <c r="BG47" s="120">
        <v>1500</v>
      </c>
      <c r="BH47" s="120">
        <v>1500</v>
      </c>
      <c r="BI47" s="120">
        <v>1500</v>
      </c>
      <c r="BJ47" s="120">
        <v>1422</v>
      </c>
      <c r="BK47" s="120">
        <v>1360.8</v>
      </c>
      <c r="BL47" s="120">
        <v>1422</v>
      </c>
      <c r="BM47" s="120">
        <v>1235</v>
      </c>
      <c r="BN47" s="120">
        <v>471.3</v>
      </c>
      <c r="BO47" s="120">
        <v>924.4</v>
      </c>
      <c r="BP47" s="120">
        <v>1219.7</v>
      </c>
      <c r="BQ47" s="120">
        <v>1091.0999999999999</v>
      </c>
      <c r="BR47" s="120">
        <v>1296</v>
      </c>
      <c r="BS47" s="120">
        <v>1296</v>
      </c>
      <c r="BT47" s="120">
        <v>1296</v>
      </c>
      <c r="BU47" s="120">
        <v>1242.7</v>
      </c>
      <c r="BV47" s="120">
        <v>1202.0999999999999</v>
      </c>
      <c r="BW47" s="120">
        <v>1127.8</v>
      </c>
      <c r="BX47" s="120">
        <v>1255.0999999999999</v>
      </c>
      <c r="BY47" s="120">
        <v>1248.2</v>
      </c>
      <c r="BZ47" s="120">
        <v>981.7</v>
      </c>
      <c r="CA47" s="120">
        <v>774.6</v>
      </c>
      <c r="CB47" s="120">
        <v>445.2</v>
      </c>
      <c r="CC47" s="120">
        <v>256.2</v>
      </c>
      <c r="CD47" s="120">
        <v>472.6</v>
      </c>
      <c r="CE47" s="120">
        <v>242.4</v>
      </c>
      <c r="CF47" s="120">
        <v>231.5</v>
      </c>
      <c r="CG47" s="120">
        <v>20.8</v>
      </c>
      <c r="CH47" s="120">
        <v>147.6</v>
      </c>
      <c r="CI47" s="120">
        <v>201.1</v>
      </c>
      <c r="CJ47" s="120">
        <v>594.6</v>
      </c>
      <c r="CK47" s="120">
        <v>764</v>
      </c>
      <c r="CL47" s="120">
        <v>525.6</v>
      </c>
      <c r="CM47" s="120">
        <v>587</v>
      </c>
      <c r="CN47" s="120">
        <v>417</v>
      </c>
      <c r="CO47" s="120">
        <v>521.20000000000005</v>
      </c>
      <c r="CP47" s="120">
        <v>674.7</v>
      </c>
      <c r="CQ47" s="120">
        <v>767.4</v>
      </c>
      <c r="CR47" s="120">
        <v>813.8</v>
      </c>
      <c r="CS47" s="120">
        <v>876.9</v>
      </c>
      <c r="CT47" s="122"/>
      <c r="CU47" s="122"/>
      <c r="CV47" s="122"/>
      <c r="CW47" s="121"/>
      <c r="CX47" s="97">
        <f t="array" ref="CX47">SUMPRODUCT(B47:CW47*0.25)</f>
        <v>28782.625000000004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>
        <v>198</v>
      </c>
      <c r="C50" s="120">
        <v>198</v>
      </c>
      <c r="D50" s="120">
        <v>198</v>
      </c>
      <c r="E50" s="120">
        <v>198</v>
      </c>
      <c r="F50" s="120">
        <v>174</v>
      </c>
      <c r="G50" s="120">
        <v>174</v>
      </c>
      <c r="H50" s="120">
        <v>174</v>
      </c>
      <c r="I50" s="120">
        <v>174</v>
      </c>
      <c r="J50" s="120">
        <v>154</v>
      </c>
      <c r="K50" s="120">
        <v>154</v>
      </c>
      <c r="L50" s="120">
        <v>154</v>
      </c>
      <c r="M50" s="120">
        <v>154</v>
      </c>
      <c r="N50" s="120">
        <v>142</v>
      </c>
      <c r="O50" s="120">
        <v>142</v>
      </c>
      <c r="P50" s="120">
        <v>142</v>
      </c>
      <c r="Q50" s="120">
        <v>142</v>
      </c>
      <c r="R50" s="120">
        <v>139</v>
      </c>
      <c r="S50" s="120">
        <v>139</v>
      </c>
      <c r="T50" s="120">
        <v>139</v>
      </c>
      <c r="U50" s="120">
        <v>139</v>
      </c>
      <c r="V50" s="120">
        <v>149</v>
      </c>
      <c r="W50" s="120">
        <v>149</v>
      </c>
      <c r="X50" s="120">
        <v>149</v>
      </c>
      <c r="Y50" s="120">
        <v>149</v>
      </c>
      <c r="Z50" s="120">
        <v>171</v>
      </c>
      <c r="AA50" s="120">
        <v>171</v>
      </c>
      <c r="AB50" s="120">
        <v>171</v>
      </c>
      <c r="AC50" s="120">
        <v>171</v>
      </c>
      <c r="AD50" s="120">
        <v>186</v>
      </c>
      <c r="AE50" s="120">
        <v>186</v>
      </c>
      <c r="AF50" s="120">
        <v>186</v>
      </c>
      <c r="AG50" s="120">
        <v>186</v>
      </c>
      <c r="AH50" s="120">
        <v>172</v>
      </c>
      <c r="AI50" s="120">
        <v>172</v>
      </c>
      <c r="AJ50" s="120">
        <v>172</v>
      </c>
      <c r="AK50" s="120">
        <v>172</v>
      </c>
      <c r="AL50" s="120">
        <v>186</v>
      </c>
      <c r="AM50" s="120">
        <v>186</v>
      </c>
      <c r="AN50" s="120">
        <v>186</v>
      </c>
      <c r="AO50" s="120">
        <v>186</v>
      </c>
      <c r="AP50" s="120">
        <v>203</v>
      </c>
      <c r="AQ50" s="120">
        <v>203</v>
      </c>
      <c r="AR50" s="120">
        <v>203</v>
      </c>
      <c r="AS50" s="120">
        <v>203</v>
      </c>
      <c r="AT50" s="120">
        <v>195</v>
      </c>
      <c r="AU50" s="120">
        <v>195</v>
      </c>
      <c r="AV50" s="120">
        <v>195</v>
      </c>
      <c r="AW50" s="120">
        <v>195</v>
      </c>
      <c r="AX50" s="120">
        <v>197</v>
      </c>
      <c r="AY50" s="120">
        <v>197</v>
      </c>
      <c r="AZ50" s="120">
        <v>197</v>
      </c>
      <c r="BA50" s="120">
        <v>197</v>
      </c>
      <c r="BB50" s="120">
        <v>186</v>
      </c>
      <c r="BC50" s="120">
        <v>186</v>
      </c>
      <c r="BD50" s="120">
        <v>186</v>
      </c>
      <c r="BE50" s="120">
        <v>186</v>
      </c>
      <c r="BF50" s="120">
        <v>182</v>
      </c>
      <c r="BG50" s="120">
        <v>182</v>
      </c>
      <c r="BH50" s="120">
        <v>182</v>
      </c>
      <c r="BI50" s="120">
        <v>182</v>
      </c>
      <c r="BJ50" s="120">
        <v>207</v>
      </c>
      <c r="BK50" s="120">
        <v>207</v>
      </c>
      <c r="BL50" s="120">
        <v>207</v>
      </c>
      <c r="BM50" s="120">
        <v>207</v>
      </c>
      <c r="BN50" s="120">
        <v>266</v>
      </c>
      <c r="BO50" s="120">
        <v>266</v>
      </c>
      <c r="BP50" s="120">
        <v>266</v>
      </c>
      <c r="BQ50" s="120">
        <v>266</v>
      </c>
      <c r="BR50" s="120">
        <v>306</v>
      </c>
      <c r="BS50" s="120">
        <v>306</v>
      </c>
      <c r="BT50" s="120">
        <v>306</v>
      </c>
      <c r="BU50" s="120">
        <v>306</v>
      </c>
      <c r="BV50" s="120">
        <v>301</v>
      </c>
      <c r="BW50" s="120">
        <v>301</v>
      </c>
      <c r="BX50" s="120">
        <v>301</v>
      </c>
      <c r="BY50" s="120">
        <v>301</v>
      </c>
      <c r="BZ50" s="120">
        <v>290</v>
      </c>
      <c r="CA50" s="120">
        <v>290</v>
      </c>
      <c r="CB50" s="120">
        <v>290</v>
      </c>
      <c r="CC50" s="120">
        <v>290</v>
      </c>
      <c r="CD50" s="120">
        <v>271</v>
      </c>
      <c r="CE50" s="120">
        <v>271</v>
      </c>
      <c r="CF50" s="120">
        <v>271</v>
      </c>
      <c r="CG50" s="120">
        <v>271</v>
      </c>
      <c r="CH50" s="120">
        <v>239</v>
      </c>
      <c r="CI50" s="120">
        <v>239</v>
      </c>
      <c r="CJ50" s="120">
        <v>239</v>
      </c>
      <c r="CK50" s="120">
        <v>239</v>
      </c>
      <c r="CL50" s="120">
        <v>209</v>
      </c>
      <c r="CM50" s="120">
        <v>209</v>
      </c>
      <c r="CN50" s="120">
        <v>209</v>
      </c>
      <c r="CO50" s="120">
        <v>209</v>
      </c>
      <c r="CP50" s="120">
        <v>177</v>
      </c>
      <c r="CQ50" s="120">
        <v>177</v>
      </c>
      <c r="CR50" s="120">
        <v>177</v>
      </c>
      <c r="CS50" s="120">
        <v>177</v>
      </c>
      <c r="CT50" s="122"/>
      <c r="CU50" s="122"/>
      <c r="CV50" s="122"/>
      <c r="CW50" s="121"/>
      <c r="CX50" s="97">
        <f t="array" ref="CX50">SUMPRODUCT(B50:CW50*0.25)</f>
        <v>4900</v>
      </c>
    </row>
    <row r="51" spans="1:102" ht="30" customHeight="1" thickBot="1" x14ac:dyDescent="0.25">
      <c r="A51" s="105" t="s">
        <v>52</v>
      </c>
      <c r="B51" s="106">
        <f>SUM(B45:B50)</f>
        <v>1667</v>
      </c>
      <c r="C51" s="107">
        <f t="shared" ref="C51:BN51" si="8">SUM(C45:C50)</f>
        <v>1667</v>
      </c>
      <c r="D51" s="107">
        <f t="shared" si="8"/>
        <v>1667</v>
      </c>
      <c r="E51" s="107">
        <f t="shared" si="8"/>
        <v>1667</v>
      </c>
      <c r="F51" s="107">
        <f t="shared" si="8"/>
        <v>1706</v>
      </c>
      <c r="G51" s="107">
        <f t="shared" si="8"/>
        <v>1706</v>
      </c>
      <c r="H51" s="107">
        <f t="shared" si="8"/>
        <v>1706</v>
      </c>
      <c r="I51" s="107">
        <f t="shared" si="8"/>
        <v>1706</v>
      </c>
      <c r="J51" s="107">
        <f t="shared" si="8"/>
        <v>1721</v>
      </c>
      <c r="K51" s="107">
        <f t="shared" si="8"/>
        <v>1721</v>
      </c>
      <c r="L51" s="107">
        <f t="shared" si="8"/>
        <v>1721</v>
      </c>
      <c r="M51" s="107">
        <f t="shared" si="8"/>
        <v>1721</v>
      </c>
      <c r="N51" s="107">
        <f t="shared" si="8"/>
        <v>1686</v>
      </c>
      <c r="O51" s="107">
        <f t="shared" si="8"/>
        <v>1686</v>
      </c>
      <c r="P51" s="107">
        <f t="shared" si="8"/>
        <v>1686</v>
      </c>
      <c r="Q51" s="107">
        <f t="shared" si="8"/>
        <v>1686</v>
      </c>
      <c r="R51" s="107">
        <f t="shared" si="8"/>
        <v>1640</v>
      </c>
      <c r="S51" s="107">
        <f t="shared" si="8"/>
        <v>1640</v>
      </c>
      <c r="T51" s="107">
        <f t="shared" si="8"/>
        <v>1640</v>
      </c>
      <c r="U51" s="107">
        <f t="shared" si="8"/>
        <v>1640</v>
      </c>
      <c r="V51" s="107">
        <f t="shared" si="8"/>
        <v>1629</v>
      </c>
      <c r="W51" s="107">
        <f t="shared" si="8"/>
        <v>1629</v>
      </c>
      <c r="X51" s="107">
        <f t="shared" si="8"/>
        <v>1629</v>
      </c>
      <c r="Y51" s="107">
        <f t="shared" si="8"/>
        <v>1550.2</v>
      </c>
      <c r="Z51" s="107">
        <f t="shared" si="8"/>
        <v>1293</v>
      </c>
      <c r="AA51" s="107">
        <f t="shared" si="8"/>
        <v>1330.2</v>
      </c>
      <c r="AB51" s="107">
        <f t="shared" si="8"/>
        <v>1536</v>
      </c>
      <c r="AC51" s="107">
        <f t="shared" si="8"/>
        <v>1536</v>
      </c>
      <c r="AD51" s="107">
        <f t="shared" si="8"/>
        <v>1386</v>
      </c>
      <c r="AE51" s="107">
        <f t="shared" si="8"/>
        <v>1386</v>
      </c>
      <c r="AF51" s="107">
        <f t="shared" si="8"/>
        <v>1386</v>
      </c>
      <c r="AG51" s="107">
        <f t="shared" si="8"/>
        <v>1386</v>
      </c>
      <c r="AH51" s="107">
        <f t="shared" si="8"/>
        <v>1372</v>
      </c>
      <c r="AI51" s="107">
        <f t="shared" si="8"/>
        <v>1372</v>
      </c>
      <c r="AJ51" s="107">
        <f t="shared" si="8"/>
        <v>1372</v>
      </c>
      <c r="AK51" s="107">
        <f t="shared" si="8"/>
        <v>1372</v>
      </c>
      <c r="AL51" s="107">
        <f t="shared" si="8"/>
        <v>1386</v>
      </c>
      <c r="AM51" s="107">
        <f t="shared" si="8"/>
        <v>1386</v>
      </c>
      <c r="AN51" s="107">
        <f t="shared" si="8"/>
        <v>1386</v>
      </c>
      <c r="AO51" s="107">
        <f t="shared" si="8"/>
        <v>1386</v>
      </c>
      <c r="AP51" s="107">
        <f t="shared" si="8"/>
        <v>1703</v>
      </c>
      <c r="AQ51" s="107">
        <f t="shared" si="8"/>
        <v>1703</v>
      </c>
      <c r="AR51" s="107">
        <f t="shared" si="8"/>
        <v>1703</v>
      </c>
      <c r="AS51" s="107">
        <f t="shared" si="8"/>
        <v>1703</v>
      </c>
      <c r="AT51" s="107">
        <f t="shared" si="8"/>
        <v>1695</v>
      </c>
      <c r="AU51" s="107">
        <f t="shared" si="8"/>
        <v>1695</v>
      </c>
      <c r="AV51" s="107">
        <f t="shared" si="8"/>
        <v>1695</v>
      </c>
      <c r="AW51" s="107">
        <f t="shared" si="8"/>
        <v>1695</v>
      </c>
      <c r="AX51" s="107">
        <f t="shared" si="8"/>
        <v>1697</v>
      </c>
      <c r="AY51" s="107">
        <f t="shared" si="8"/>
        <v>1697</v>
      </c>
      <c r="AZ51" s="107">
        <f t="shared" si="8"/>
        <v>1697</v>
      </c>
      <c r="BA51" s="107">
        <f t="shared" si="8"/>
        <v>1697</v>
      </c>
      <c r="BB51" s="107">
        <f t="shared" si="8"/>
        <v>1686</v>
      </c>
      <c r="BC51" s="107">
        <f t="shared" si="8"/>
        <v>1686</v>
      </c>
      <c r="BD51" s="107">
        <f t="shared" si="8"/>
        <v>1686</v>
      </c>
      <c r="BE51" s="107">
        <f t="shared" si="8"/>
        <v>1686</v>
      </c>
      <c r="BF51" s="107">
        <f t="shared" si="8"/>
        <v>1682</v>
      </c>
      <c r="BG51" s="107">
        <f t="shared" si="8"/>
        <v>1682</v>
      </c>
      <c r="BH51" s="107">
        <f t="shared" si="8"/>
        <v>1682</v>
      </c>
      <c r="BI51" s="107">
        <f t="shared" si="8"/>
        <v>1682</v>
      </c>
      <c r="BJ51" s="107">
        <f t="shared" si="8"/>
        <v>1629</v>
      </c>
      <c r="BK51" s="107">
        <f t="shared" si="8"/>
        <v>1567.8</v>
      </c>
      <c r="BL51" s="107">
        <f t="shared" si="8"/>
        <v>1629</v>
      </c>
      <c r="BM51" s="107">
        <f t="shared" si="8"/>
        <v>1442</v>
      </c>
      <c r="BN51" s="107">
        <f t="shared" si="8"/>
        <v>737.3</v>
      </c>
      <c r="BO51" s="107">
        <f t="shared" ref="BO51:CW51" si="9">SUM(BO45:BO50)</f>
        <v>1190.4000000000001</v>
      </c>
      <c r="BP51" s="107">
        <f t="shared" si="9"/>
        <v>1485.7</v>
      </c>
      <c r="BQ51" s="107">
        <f t="shared" si="9"/>
        <v>1357.1</v>
      </c>
      <c r="BR51" s="107">
        <f t="shared" si="9"/>
        <v>1602</v>
      </c>
      <c r="BS51" s="107">
        <f t="shared" si="9"/>
        <v>1602</v>
      </c>
      <c r="BT51" s="107">
        <f t="shared" si="9"/>
        <v>1602</v>
      </c>
      <c r="BU51" s="107">
        <f t="shared" si="9"/>
        <v>1548.7</v>
      </c>
      <c r="BV51" s="107">
        <f t="shared" si="9"/>
        <v>1503.1</v>
      </c>
      <c r="BW51" s="107">
        <f t="shared" si="9"/>
        <v>1428.8</v>
      </c>
      <c r="BX51" s="107">
        <f t="shared" si="9"/>
        <v>1556.1</v>
      </c>
      <c r="BY51" s="107">
        <f t="shared" si="9"/>
        <v>1549.2</v>
      </c>
      <c r="BZ51" s="107">
        <f t="shared" si="9"/>
        <v>1271.7</v>
      </c>
      <c r="CA51" s="107">
        <f t="shared" si="9"/>
        <v>1064.5999999999999</v>
      </c>
      <c r="CB51" s="107">
        <f t="shared" si="9"/>
        <v>735.2</v>
      </c>
      <c r="CC51" s="107">
        <f t="shared" si="9"/>
        <v>546.20000000000005</v>
      </c>
      <c r="CD51" s="107">
        <f t="shared" si="9"/>
        <v>743.6</v>
      </c>
      <c r="CE51" s="107">
        <f t="shared" si="9"/>
        <v>513.4</v>
      </c>
      <c r="CF51" s="107">
        <f t="shared" si="9"/>
        <v>502.5</v>
      </c>
      <c r="CG51" s="107">
        <f t="shared" si="9"/>
        <v>291.8</v>
      </c>
      <c r="CH51" s="107">
        <f t="shared" si="9"/>
        <v>386.6</v>
      </c>
      <c r="CI51" s="107">
        <f t="shared" si="9"/>
        <v>440.1</v>
      </c>
      <c r="CJ51" s="107">
        <f t="shared" si="9"/>
        <v>833.6</v>
      </c>
      <c r="CK51" s="107">
        <f t="shared" si="9"/>
        <v>1003</v>
      </c>
      <c r="CL51" s="107">
        <f t="shared" si="9"/>
        <v>734.6</v>
      </c>
      <c r="CM51" s="107">
        <f t="shared" si="9"/>
        <v>796</v>
      </c>
      <c r="CN51" s="107">
        <f t="shared" si="9"/>
        <v>626</v>
      </c>
      <c r="CO51" s="107">
        <f t="shared" si="9"/>
        <v>730.2</v>
      </c>
      <c r="CP51" s="107">
        <f t="shared" si="9"/>
        <v>851.7</v>
      </c>
      <c r="CQ51" s="107">
        <f t="shared" si="9"/>
        <v>944.4</v>
      </c>
      <c r="CR51" s="107">
        <f t="shared" si="9"/>
        <v>990.8</v>
      </c>
      <c r="CS51" s="107">
        <f t="shared" si="9"/>
        <v>1053.9000000000001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33682.625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6597.6570000000002</v>
      </c>
      <c r="C54" s="107">
        <f t="shared" ref="C54:BN54" si="12">C18+C28+C42</f>
        <v>6577.1139999999996</v>
      </c>
      <c r="D54" s="107">
        <f t="shared" si="12"/>
        <v>6538.9089999999997</v>
      </c>
      <c r="E54" s="107">
        <f t="shared" si="12"/>
        <v>6499.95</v>
      </c>
      <c r="F54" s="107">
        <f t="shared" si="12"/>
        <v>6543.5960000000005</v>
      </c>
      <c r="G54" s="107">
        <f t="shared" si="12"/>
        <v>6514.2039999999997</v>
      </c>
      <c r="H54" s="107">
        <f t="shared" si="12"/>
        <v>6500.3620000000001</v>
      </c>
      <c r="I54" s="107">
        <f t="shared" si="12"/>
        <v>6473.3230000000003</v>
      </c>
      <c r="J54" s="107">
        <f t="shared" si="12"/>
        <v>6521.4580000000005</v>
      </c>
      <c r="K54" s="107">
        <f t="shared" si="12"/>
        <v>6521.3469999999998</v>
      </c>
      <c r="L54" s="107">
        <f t="shared" si="12"/>
        <v>6552.1080000000002</v>
      </c>
      <c r="M54" s="107">
        <f t="shared" si="12"/>
        <v>6527.7640000000001</v>
      </c>
      <c r="N54" s="107">
        <f t="shared" si="12"/>
        <v>6617.8010000000004</v>
      </c>
      <c r="O54" s="107">
        <f t="shared" si="12"/>
        <v>6619.1980000000003</v>
      </c>
      <c r="P54" s="107">
        <f t="shared" si="12"/>
        <v>6631.7860000000001</v>
      </c>
      <c r="Q54" s="107">
        <f t="shared" si="12"/>
        <v>6578.8209999999999</v>
      </c>
      <c r="R54" s="107">
        <f t="shared" si="12"/>
        <v>6606.3760000000002</v>
      </c>
      <c r="S54" s="107">
        <f t="shared" si="12"/>
        <v>6654.4709999999995</v>
      </c>
      <c r="T54" s="107">
        <f t="shared" si="12"/>
        <v>6642.107</v>
      </c>
      <c r="U54" s="107">
        <f t="shared" si="12"/>
        <v>6706.665</v>
      </c>
      <c r="V54" s="107">
        <f t="shared" si="12"/>
        <v>6826.3519999999999</v>
      </c>
      <c r="W54" s="107">
        <f t="shared" si="12"/>
        <v>6965.7199999999993</v>
      </c>
      <c r="X54" s="107">
        <f t="shared" si="12"/>
        <v>7100.241</v>
      </c>
      <c r="Y54" s="107">
        <f t="shared" si="12"/>
        <v>7153.7250000000004</v>
      </c>
      <c r="Z54" s="107">
        <f t="shared" si="12"/>
        <v>7144.4400000000005</v>
      </c>
      <c r="AA54" s="107">
        <f t="shared" si="12"/>
        <v>7330.5639999999994</v>
      </c>
      <c r="AB54" s="107">
        <f t="shared" si="12"/>
        <v>7676.0380000000005</v>
      </c>
      <c r="AC54" s="107">
        <f t="shared" si="12"/>
        <v>7786.241</v>
      </c>
      <c r="AD54" s="107">
        <f t="shared" si="12"/>
        <v>7749.1059999999998</v>
      </c>
      <c r="AE54" s="107">
        <f t="shared" si="12"/>
        <v>7823.3719999999994</v>
      </c>
      <c r="AF54" s="107">
        <f t="shared" si="12"/>
        <v>7962.7910000000011</v>
      </c>
      <c r="AG54" s="107">
        <f t="shared" si="12"/>
        <v>8197.6320000000014</v>
      </c>
      <c r="AH54" s="107">
        <f t="shared" si="12"/>
        <v>8118.1959999999999</v>
      </c>
      <c r="AI54" s="107">
        <f t="shared" si="12"/>
        <v>8184.2049999999999</v>
      </c>
      <c r="AJ54" s="107">
        <f t="shared" si="12"/>
        <v>8312.9959999999992</v>
      </c>
      <c r="AK54" s="107">
        <f t="shared" si="12"/>
        <v>8340.0319999999992</v>
      </c>
      <c r="AL54" s="107">
        <f t="shared" si="12"/>
        <v>8549.4500000000007</v>
      </c>
      <c r="AM54" s="107">
        <f t="shared" si="12"/>
        <v>8748.3279999999995</v>
      </c>
      <c r="AN54" s="107">
        <f t="shared" si="12"/>
        <v>8919.8340000000007</v>
      </c>
      <c r="AO54" s="107">
        <f t="shared" si="12"/>
        <v>9002.0770000000011</v>
      </c>
      <c r="AP54" s="107">
        <f t="shared" si="12"/>
        <v>8928.9860000000008</v>
      </c>
      <c r="AQ54" s="107">
        <f t="shared" si="12"/>
        <v>9022.607</v>
      </c>
      <c r="AR54" s="107">
        <f t="shared" si="12"/>
        <v>9061.3960000000006</v>
      </c>
      <c r="AS54" s="107">
        <f t="shared" si="12"/>
        <v>9075.4979999999996</v>
      </c>
      <c r="AT54" s="107">
        <f t="shared" si="12"/>
        <v>9059.8420000000006</v>
      </c>
      <c r="AU54" s="107">
        <f t="shared" si="12"/>
        <v>9036.7420000000002</v>
      </c>
      <c r="AV54" s="107">
        <f t="shared" si="12"/>
        <v>8998.6039999999994</v>
      </c>
      <c r="AW54" s="107">
        <f t="shared" si="12"/>
        <v>8998.07</v>
      </c>
      <c r="AX54" s="107">
        <f t="shared" si="12"/>
        <v>8905.4180000000015</v>
      </c>
      <c r="AY54" s="107">
        <f t="shared" si="12"/>
        <v>8853.0240000000013</v>
      </c>
      <c r="AZ54" s="107">
        <f t="shared" si="12"/>
        <v>8742.9570000000003</v>
      </c>
      <c r="BA54" s="107">
        <f t="shared" si="12"/>
        <v>8619.4680000000008</v>
      </c>
      <c r="BB54" s="107">
        <f t="shared" si="12"/>
        <v>8671.6059999999998</v>
      </c>
      <c r="BC54" s="107">
        <f t="shared" si="12"/>
        <v>8643.2330000000002</v>
      </c>
      <c r="BD54" s="107">
        <f t="shared" si="12"/>
        <v>8575.3739999999998</v>
      </c>
      <c r="BE54" s="107">
        <f t="shared" si="12"/>
        <v>8339.9219999999987</v>
      </c>
      <c r="BF54" s="107">
        <f t="shared" si="12"/>
        <v>8309.0249999999996</v>
      </c>
      <c r="BG54" s="107">
        <f t="shared" si="12"/>
        <v>8291.6569999999992</v>
      </c>
      <c r="BH54" s="107">
        <f t="shared" si="12"/>
        <v>8147.3580000000002</v>
      </c>
      <c r="BI54" s="107">
        <f t="shared" si="12"/>
        <v>8151.14</v>
      </c>
      <c r="BJ54" s="107">
        <f t="shared" si="12"/>
        <v>8006.1229999999996</v>
      </c>
      <c r="BK54" s="107">
        <f t="shared" si="12"/>
        <v>7821.9129999999996</v>
      </c>
      <c r="BL54" s="107">
        <f t="shared" si="12"/>
        <v>7838.1480000000001</v>
      </c>
      <c r="BM54" s="107">
        <f t="shared" si="12"/>
        <v>7660.1880000000001</v>
      </c>
      <c r="BN54" s="107">
        <f t="shared" si="12"/>
        <v>7120.344000000001</v>
      </c>
      <c r="BO54" s="107">
        <f t="shared" ref="BO54:CX54" si="13">BO18+BO28+BO42</f>
        <v>7591.1500000000015</v>
      </c>
      <c r="BP54" s="107">
        <f t="shared" si="13"/>
        <v>7962.058</v>
      </c>
      <c r="BQ54" s="107">
        <f t="shared" si="13"/>
        <v>7966.6260000000002</v>
      </c>
      <c r="BR54" s="107">
        <f t="shared" si="13"/>
        <v>8283.098</v>
      </c>
      <c r="BS54" s="107">
        <f t="shared" si="13"/>
        <v>8373.9789999999994</v>
      </c>
      <c r="BT54" s="107">
        <f t="shared" si="13"/>
        <v>8430.7540000000008</v>
      </c>
      <c r="BU54" s="107">
        <f t="shared" si="13"/>
        <v>8429.6220000000012</v>
      </c>
      <c r="BV54" s="107">
        <f t="shared" si="13"/>
        <v>8470.0589999999993</v>
      </c>
      <c r="BW54" s="107">
        <f t="shared" si="13"/>
        <v>8437.2169999999987</v>
      </c>
      <c r="BX54" s="107">
        <f t="shared" si="13"/>
        <v>8714.08</v>
      </c>
      <c r="BY54" s="107">
        <f t="shared" si="13"/>
        <v>8706.0519999999997</v>
      </c>
      <c r="BZ54" s="107">
        <f t="shared" si="13"/>
        <v>8262.973</v>
      </c>
      <c r="CA54" s="107">
        <f t="shared" si="13"/>
        <v>8041.8829999999998</v>
      </c>
      <c r="CB54" s="107">
        <f t="shared" si="13"/>
        <v>7684.8130000000001</v>
      </c>
      <c r="CC54" s="107">
        <f t="shared" si="13"/>
        <v>7454.9589999999998</v>
      </c>
      <c r="CD54" s="107">
        <f t="shared" si="13"/>
        <v>7495.0380000000005</v>
      </c>
      <c r="CE54" s="107">
        <f t="shared" si="13"/>
        <v>7162.3419999999996</v>
      </c>
      <c r="CF54" s="107">
        <f t="shared" si="13"/>
        <v>7046.52</v>
      </c>
      <c r="CG54" s="107">
        <f t="shared" si="13"/>
        <v>6801.4270000000006</v>
      </c>
      <c r="CH54" s="107">
        <f t="shared" si="13"/>
        <v>6706.7640000000001</v>
      </c>
      <c r="CI54" s="107">
        <f t="shared" si="13"/>
        <v>6605.5609999999997</v>
      </c>
      <c r="CJ54" s="107">
        <f t="shared" si="13"/>
        <v>6833.5010000000002</v>
      </c>
      <c r="CK54" s="107">
        <f t="shared" si="13"/>
        <v>6891.558</v>
      </c>
      <c r="CL54" s="107">
        <f t="shared" si="13"/>
        <v>6671.9660000000003</v>
      </c>
      <c r="CM54" s="107">
        <f t="shared" si="13"/>
        <v>6635.2709999999997</v>
      </c>
      <c r="CN54" s="107">
        <f t="shared" si="13"/>
        <v>6409.1689999999999</v>
      </c>
      <c r="CO54" s="107">
        <f t="shared" si="13"/>
        <v>6404.2060000000001</v>
      </c>
      <c r="CP54" s="107">
        <f t="shared" si="13"/>
        <v>6431.6500000000005</v>
      </c>
      <c r="CQ54" s="107">
        <f t="shared" si="13"/>
        <v>6425.496000000001</v>
      </c>
      <c r="CR54" s="107">
        <f t="shared" si="13"/>
        <v>6412.5250000000005</v>
      </c>
      <c r="CS54" s="107">
        <f t="shared" si="13"/>
        <v>6395.4159999999993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183083.18325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1469</v>
      </c>
      <c r="C5" s="25">
        <v>1469</v>
      </c>
      <c r="D5" s="25">
        <v>1469</v>
      </c>
      <c r="E5" s="25">
        <v>1469</v>
      </c>
      <c r="F5" s="25">
        <v>1532</v>
      </c>
      <c r="G5" s="25">
        <v>1532</v>
      </c>
      <c r="H5" s="25">
        <v>1532</v>
      </c>
      <c r="I5" s="25">
        <v>1532</v>
      </c>
      <c r="J5" s="25">
        <v>1567</v>
      </c>
      <c r="K5" s="25">
        <v>1567</v>
      </c>
      <c r="L5" s="25">
        <v>1567</v>
      </c>
      <c r="M5" s="25">
        <v>1567</v>
      </c>
      <c r="N5" s="25">
        <v>1544</v>
      </c>
      <c r="O5" s="25">
        <v>1544</v>
      </c>
      <c r="P5" s="25">
        <v>1544</v>
      </c>
      <c r="Q5" s="25">
        <v>1544</v>
      </c>
      <c r="R5" s="25">
        <v>1501</v>
      </c>
      <c r="S5" s="25">
        <v>1501</v>
      </c>
      <c r="T5" s="25">
        <v>1501</v>
      </c>
      <c r="U5" s="25">
        <v>1501</v>
      </c>
      <c r="V5" s="25">
        <v>1480</v>
      </c>
      <c r="W5" s="25">
        <v>1480</v>
      </c>
      <c r="X5" s="25">
        <v>1480</v>
      </c>
      <c r="Y5" s="25">
        <v>1401.2</v>
      </c>
      <c r="Z5" s="25">
        <v>1122</v>
      </c>
      <c r="AA5" s="25">
        <v>1159.2</v>
      </c>
      <c r="AB5" s="25">
        <v>1365</v>
      </c>
      <c r="AC5" s="25">
        <v>1365</v>
      </c>
      <c r="AD5" s="25">
        <v>1200</v>
      </c>
      <c r="AE5" s="25">
        <v>1200</v>
      </c>
      <c r="AF5" s="25">
        <v>1200</v>
      </c>
      <c r="AG5" s="25">
        <v>1200</v>
      </c>
      <c r="AH5" s="25">
        <v>1200</v>
      </c>
      <c r="AI5" s="25">
        <v>1200</v>
      </c>
      <c r="AJ5" s="25">
        <v>1200</v>
      </c>
      <c r="AK5" s="25">
        <v>1200</v>
      </c>
      <c r="AL5" s="25">
        <v>1200</v>
      </c>
      <c r="AM5" s="25">
        <v>1200</v>
      </c>
      <c r="AN5" s="25">
        <v>1200</v>
      </c>
      <c r="AO5" s="25">
        <v>1200</v>
      </c>
      <c r="AP5" s="25">
        <v>1500</v>
      </c>
      <c r="AQ5" s="25">
        <v>1500</v>
      </c>
      <c r="AR5" s="25">
        <v>1500</v>
      </c>
      <c r="AS5" s="25">
        <v>1500</v>
      </c>
      <c r="AT5" s="25">
        <v>1500</v>
      </c>
      <c r="AU5" s="25">
        <v>1500</v>
      </c>
      <c r="AV5" s="25">
        <v>1500</v>
      </c>
      <c r="AW5" s="25">
        <v>1500</v>
      </c>
      <c r="AX5" s="25">
        <v>1500</v>
      </c>
      <c r="AY5" s="25">
        <v>1500</v>
      </c>
      <c r="AZ5" s="25">
        <v>1500</v>
      </c>
      <c r="BA5" s="25">
        <v>1500</v>
      </c>
      <c r="BB5" s="25">
        <v>1500</v>
      </c>
      <c r="BC5" s="25">
        <v>1500</v>
      </c>
      <c r="BD5" s="25">
        <v>1500</v>
      </c>
      <c r="BE5" s="25">
        <v>1500</v>
      </c>
      <c r="BF5" s="25">
        <v>1500</v>
      </c>
      <c r="BG5" s="25">
        <v>1500</v>
      </c>
      <c r="BH5" s="25">
        <v>1500</v>
      </c>
      <c r="BI5" s="25">
        <v>1500</v>
      </c>
      <c r="BJ5" s="25">
        <v>1422</v>
      </c>
      <c r="BK5" s="25">
        <v>1360.8</v>
      </c>
      <c r="BL5" s="25">
        <v>1422</v>
      </c>
      <c r="BM5" s="25">
        <v>1235</v>
      </c>
      <c r="BN5" s="25">
        <v>471.3</v>
      </c>
      <c r="BO5" s="25">
        <v>924.4</v>
      </c>
      <c r="BP5" s="25">
        <v>1219.7</v>
      </c>
      <c r="BQ5" s="25">
        <v>1091.0999999999999</v>
      </c>
      <c r="BR5" s="25">
        <v>1296</v>
      </c>
      <c r="BS5" s="25">
        <v>1296</v>
      </c>
      <c r="BT5" s="25">
        <v>1296</v>
      </c>
      <c r="BU5" s="25">
        <v>1242.7</v>
      </c>
      <c r="BV5" s="25">
        <v>1202.0999999999999</v>
      </c>
      <c r="BW5" s="25">
        <v>1127.8</v>
      </c>
      <c r="BX5" s="25">
        <v>1255.0999999999999</v>
      </c>
      <c r="BY5" s="25">
        <v>1248.2</v>
      </c>
      <c r="BZ5" s="25">
        <v>981.7</v>
      </c>
      <c r="CA5" s="25">
        <v>774.6</v>
      </c>
      <c r="CB5" s="25">
        <v>445.2</v>
      </c>
      <c r="CC5" s="25">
        <v>256.2</v>
      </c>
      <c r="CD5" s="25">
        <v>472.6</v>
      </c>
      <c r="CE5" s="25">
        <v>242.4</v>
      </c>
      <c r="CF5" s="25">
        <v>231.5</v>
      </c>
      <c r="CG5" s="25">
        <v>20.8</v>
      </c>
      <c r="CH5" s="25">
        <v>147.6</v>
      </c>
      <c r="CI5" s="25">
        <v>201.1</v>
      </c>
      <c r="CJ5" s="25">
        <v>594.6</v>
      </c>
      <c r="CK5" s="25">
        <v>764</v>
      </c>
      <c r="CL5" s="25">
        <v>525.6</v>
      </c>
      <c r="CM5" s="25">
        <v>587</v>
      </c>
      <c r="CN5" s="25">
        <v>417</v>
      </c>
      <c r="CO5" s="25">
        <v>521.20000000000005</v>
      </c>
      <c r="CP5" s="25">
        <v>674.7</v>
      </c>
      <c r="CQ5" s="25">
        <v>767.4</v>
      </c>
      <c r="CR5" s="25">
        <v>813.8</v>
      </c>
      <c r="CS5" s="25">
        <v>876.9</v>
      </c>
      <c r="CT5" s="26"/>
      <c r="CU5" s="26"/>
      <c r="CV5" s="26"/>
      <c r="CW5" s="27"/>
      <c r="CX5" s="132">
        <f t="array" ref="CX5">SUMPRODUCT(B5:CW5*0.25)</f>
        <v>28782.625000000004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199.98</v>
      </c>
      <c r="C8" s="138">
        <v>197.95</v>
      </c>
      <c r="D8" s="138">
        <v>194.57</v>
      </c>
      <c r="E8" s="138">
        <v>199.31</v>
      </c>
      <c r="F8" s="138">
        <v>198.46</v>
      </c>
      <c r="G8" s="138">
        <v>194.84</v>
      </c>
      <c r="H8" s="138">
        <v>194</v>
      </c>
      <c r="I8" s="138">
        <v>193.04</v>
      </c>
      <c r="J8" s="138">
        <v>193.44</v>
      </c>
      <c r="K8" s="138">
        <v>193.36</v>
      </c>
      <c r="L8" s="138">
        <v>193.73</v>
      </c>
      <c r="M8" s="138">
        <v>193.27</v>
      </c>
      <c r="N8" s="138">
        <v>194.78</v>
      </c>
      <c r="O8" s="138">
        <v>194.76</v>
      </c>
      <c r="P8" s="138">
        <v>194.74</v>
      </c>
      <c r="Q8" s="138">
        <v>193.71</v>
      </c>
      <c r="R8" s="138">
        <v>192.22</v>
      </c>
      <c r="S8" s="138">
        <v>193.15</v>
      </c>
      <c r="T8" s="138">
        <v>193.15</v>
      </c>
      <c r="U8" s="138">
        <v>194.54</v>
      </c>
      <c r="V8" s="138">
        <v>201.63</v>
      </c>
      <c r="W8" s="138">
        <v>211.73</v>
      </c>
      <c r="X8" s="138">
        <v>243.3</v>
      </c>
      <c r="Y8" s="138">
        <v>264.33</v>
      </c>
      <c r="Z8" s="138">
        <v>270.07</v>
      </c>
      <c r="AA8" s="138">
        <v>293.60000000000002</v>
      </c>
      <c r="AB8" s="138">
        <v>275.33999999999997</v>
      </c>
      <c r="AC8" s="138">
        <v>199.02</v>
      </c>
      <c r="AD8" s="138">
        <v>193.17</v>
      </c>
      <c r="AE8" s="138">
        <v>185.12</v>
      </c>
      <c r="AF8" s="138">
        <v>125.3</v>
      </c>
      <c r="AG8" s="138">
        <v>123.2</v>
      </c>
      <c r="AH8" s="138">
        <v>125.3</v>
      </c>
      <c r="AI8" s="138">
        <v>125.3</v>
      </c>
      <c r="AJ8" s="138">
        <v>125.3</v>
      </c>
      <c r="AK8" s="138">
        <v>123.2</v>
      </c>
      <c r="AL8" s="138">
        <v>125.3</v>
      </c>
      <c r="AM8" s="138">
        <v>2.0099999999999998</v>
      </c>
      <c r="AN8" s="138">
        <v>2.0099999999999998</v>
      </c>
      <c r="AO8" s="138">
        <v>0.02</v>
      </c>
      <c r="AP8" s="138">
        <v>125.3</v>
      </c>
      <c r="AQ8" s="138">
        <v>125.3</v>
      </c>
      <c r="AR8" s="138">
        <v>123.2</v>
      </c>
      <c r="AS8" s="138">
        <v>123.2</v>
      </c>
      <c r="AT8" s="138">
        <v>125.3</v>
      </c>
      <c r="AU8" s="138">
        <v>125.3</v>
      </c>
      <c r="AV8" s="138">
        <v>125.3</v>
      </c>
      <c r="AW8" s="138">
        <v>199.17</v>
      </c>
      <c r="AX8" s="138">
        <v>175</v>
      </c>
      <c r="AY8" s="138">
        <v>125.3</v>
      </c>
      <c r="AZ8" s="138">
        <v>123.2</v>
      </c>
      <c r="BA8" s="138">
        <v>125.3</v>
      </c>
      <c r="BB8" s="138">
        <v>58</v>
      </c>
      <c r="BC8" s="138">
        <v>2.0099999999999998</v>
      </c>
      <c r="BD8" s="138">
        <v>100</v>
      </c>
      <c r="BE8" s="138">
        <v>125.3</v>
      </c>
      <c r="BF8" s="138">
        <v>58</v>
      </c>
      <c r="BG8" s="138">
        <v>190.08</v>
      </c>
      <c r="BH8" s="138">
        <v>190.64</v>
      </c>
      <c r="BI8" s="138">
        <v>207.84</v>
      </c>
      <c r="BJ8" s="138">
        <v>201.29</v>
      </c>
      <c r="BK8" s="138">
        <v>341.1</v>
      </c>
      <c r="BL8" s="138">
        <v>359.76</v>
      </c>
      <c r="BM8" s="138">
        <v>384.43</v>
      </c>
      <c r="BN8" s="138">
        <v>363.21</v>
      </c>
      <c r="BO8" s="138">
        <v>380.1</v>
      </c>
      <c r="BP8" s="138">
        <v>411.42</v>
      </c>
      <c r="BQ8" s="138">
        <v>433.79</v>
      </c>
      <c r="BR8" s="138">
        <v>428.64</v>
      </c>
      <c r="BS8" s="138">
        <v>453.27</v>
      </c>
      <c r="BT8" s="138">
        <v>459.31</v>
      </c>
      <c r="BU8" s="138">
        <v>458.87</v>
      </c>
      <c r="BV8" s="138">
        <v>447.02</v>
      </c>
      <c r="BW8" s="138">
        <v>443.67</v>
      </c>
      <c r="BX8" s="138">
        <v>397.29</v>
      </c>
      <c r="BY8" s="138">
        <v>399.05</v>
      </c>
      <c r="BZ8" s="138">
        <v>437.96</v>
      </c>
      <c r="CA8" s="138">
        <v>428.23</v>
      </c>
      <c r="CB8" s="138">
        <v>412.12</v>
      </c>
      <c r="CC8" s="138">
        <v>391.71</v>
      </c>
      <c r="CD8" s="138">
        <v>373.43</v>
      </c>
      <c r="CE8" s="138">
        <v>359.85</v>
      </c>
      <c r="CF8" s="138">
        <v>358.36</v>
      </c>
      <c r="CG8" s="138">
        <v>352.21</v>
      </c>
      <c r="CH8" s="138">
        <v>356.96</v>
      </c>
      <c r="CI8" s="138">
        <v>350.04</v>
      </c>
      <c r="CJ8" s="138">
        <v>366.96</v>
      </c>
      <c r="CK8" s="138">
        <v>362.88</v>
      </c>
      <c r="CL8" s="138">
        <v>351.16</v>
      </c>
      <c r="CM8" s="138">
        <v>344.76</v>
      </c>
      <c r="CN8" s="138">
        <v>322.60000000000002</v>
      </c>
      <c r="CO8" s="138">
        <v>299.01</v>
      </c>
      <c r="CP8" s="138">
        <v>270</v>
      </c>
      <c r="CQ8" s="138">
        <v>262.58</v>
      </c>
      <c r="CR8" s="138">
        <v>254.3</v>
      </c>
      <c r="CS8" s="138">
        <v>243.08</v>
      </c>
      <c r="CT8" s="139"/>
      <c r="CU8" s="139"/>
      <c r="CV8" s="139"/>
      <c r="CW8" s="140"/>
      <c r="CX8" s="141">
        <f>IF(SUM(B8:CW8)&lt;&gt;0,AVERAGEIF(B8:CW8,"&lt;&gt;"""),"")</f>
        <v>238.79593749999995</v>
      </c>
    </row>
    <row r="9" spans="1:102" ht="24.95" customHeight="1" thickBot="1" x14ac:dyDescent="0.25">
      <c r="A9" s="133" t="s">
        <v>6</v>
      </c>
      <c r="B9" s="42">
        <v>197.95249999999999</v>
      </c>
      <c r="C9" s="43">
        <v>197.95249999999999</v>
      </c>
      <c r="D9" s="43">
        <v>197.95249999999999</v>
      </c>
      <c r="E9" s="43">
        <v>197.95249999999999</v>
      </c>
      <c r="F9" s="43">
        <v>195.08500000000001</v>
      </c>
      <c r="G9" s="43">
        <v>195.08500000000001</v>
      </c>
      <c r="H9" s="43">
        <v>195.08500000000001</v>
      </c>
      <c r="I9" s="43">
        <v>195.08500000000001</v>
      </c>
      <c r="J9" s="43">
        <v>193.45</v>
      </c>
      <c r="K9" s="43">
        <v>193.45</v>
      </c>
      <c r="L9" s="43">
        <v>193.45</v>
      </c>
      <c r="M9" s="43">
        <v>193.45</v>
      </c>
      <c r="N9" s="43">
        <v>194.4975</v>
      </c>
      <c r="O9" s="43">
        <v>194.4975</v>
      </c>
      <c r="P9" s="43">
        <v>194.4975</v>
      </c>
      <c r="Q9" s="43">
        <v>194.4975</v>
      </c>
      <c r="R9" s="43">
        <v>193.26499999999999</v>
      </c>
      <c r="S9" s="43">
        <v>193.26499999999999</v>
      </c>
      <c r="T9" s="43">
        <v>193.26499999999999</v>
      </c>
      <c r="U9" s="43">
        <v>193.26499999999999</v>
      </c>
      <c r="V9" s="43">
        <v>230.2475</v>
      </c>
      <c r="W9" s="43">
        <v>230.2475</v>
      </c>
      <c r="X9" s="43">
        <v>230.2475</v>
      </c>
      <c r="Y9" s="43">
        <v>230.2475</v>
      </c>
      <c r="Z9" s="43">
        <v>259.50749999999999</v>
      </c>
      <c r="AA9" s="43">
        <v>259.50749999999999</v>
      </c>
      <c r="AB9" s="43">
        <v>259.50749999999999</v>
      </c>
      <c r="AC9" s="43">
        <v>259.50749999999999</v>
      </c>
      <c r="AD9" s="43">
        <v>156.69749999999999</v>
      </c>
      <c r="AE9" s="43">
        <v>156.69749999999999</v>
      </c>
      <c r="AF9" s="43">
        <v>156.69749999999999</v>
      </c>
      <c r="AG9" s="43">
        <v>156.69749999999999</v>
      </c>
      <c r="AH9" s="43">
        <v>124.77500000000001</v>
      </c>
      <c r="AI9" s="43">
        <v>124.77500000000001</v>
      </c>
      <c r="AJ9" s="43">
        <v>124.77500000000001</v>
      </c>
      <c r="AK9" s="43">
        <v>124.77500000000001</v>
      </c>
      <c r="AL9" s="43">
        <v>32.335000000000001</v>
      </c>
      <c r="AM9" s="43">
        <v>32.335000000000001</v>
      </c>
      <c r="AN9" s="43">
        <v>32.335000000000001</v>
      </c>
      <c r="AO9" s="43">
        <v>32.335000000000001</v>
      </c>
      <c r="AP9" s="43">
        <v>124.25</v>
      </c>
      <c r="AQ9" s="43">
        <v>124.25</v>
      </c>
      <c r="AR9" s="43">
        <v>124.25</v>
      </c>
      <c r="AS9" s="43">
        <v>124.25</v>
      </c>
      <c r="AT9" s="43">
        <v>143.76750000000001</v>
      </c>
      <c r="AU9" s="43">
        <v>143.76750000000001</v>
      </c>
      <c r="AV9" s="43">
        <v>143.76750000000001</v>
      </c>
      <c r="AW9" s="43">
        <v>143.76750000000001</v>
      </c>
      <c r="AX9" s="43">
        <v>137.19999999999999</v>
      </c>
      <c r="AY9" s="43">
        <v>137.19999999999999</v>
      </c>
      <c r="AZ9" s="43">
        <v>137.19999999999999</v>
      </c>
      <c r="BA9" s="43">
        <v>137.19999999999999</v>
      </c>
      <c r="BB9" s="43">
        <v>71.327500000000001</v>
      </c>
      <c r="BC9" s="43">
        <v>71.327500000000001</v>
      </c>
      <c r="BD9" s="43">
        <v>71.327500000000001</v>
      </c>
      <c r="BE9" s="43">
        <v>71.327500000000001</v>
      </c>
      <c r="BF9" s="43">
        <v>161.63999999999999</v>
      </c>
      <c r="BG9" s="43">
        <v>161.63999999999999</v>
      </c>
      <c r="BH9" s="43">
        <v>161.63999999999999</v>
      </c>
      <c r="BI9" s="43">
        <v>161.63999999999999</v>
      </c>
      <c r="BJ9" s="43">
        <v>321.64499999999998</v>
      </c>
      <c r="BK9" s="43">
        <v>321.64499999999998</v>
      </c>
      <c r="BL9" s="43">
        <v>321.64499999999998</v>
      </c>
      <c r="BM9" s="43">
        <v>321.64499999999998</v>
      </c>
      <c r="BN9" s="43">
        <v>397.13</v>
      </c>
      <c r="BO9" s="43">
        <v>397.13</v>
      </c>
      <c r="BP9" s="43">
        <v>397.13</v>
      </c>
      <c r="BQ9" s="43">
        <v>397.13</v>
      </c>
      <c r="BR9" s="43">
        <v>450.02249999999998</v>
      </c>
      <c r="BS9" s="43">
        <v>450.02249999999998</v>
      </c>
      <c r="BT9" s="43">
        <v>450.02249999999998</v>
      </c>
      <c r="BU9" s="43">
        <v>450.02249999999998</v>
      </c>
      <c r="BV9" s="43">
        <v>421.75749999999999</v>
      </c>
      <c r="BW9" s="43">
        <v>421.75749999999999</v>
      </c>
      <c r="BX9" s="43">
        <v>421.75749999999999</v>
      </c>
      <c r="BY9" s="43">
        <v>421.75749999999999</v>
      </c>
      <c r="BZ9" s="43">
        <v>417.505</v>
      </c>
      <c r="CA9" s="43">
        <v>417.505</v>
      </c>
      <c r="CB9" s="43">
        <v>417.505</v>
      </c>
      <c r="CC9" s="43">
        <v>417.505</v>
      </c>
      <c r="CD9" s="43">
        <v>360.96249999999998</v>
      </c>
      <c r="CE9" s="43">
        <v>360.96249999999998</v>
      </c>
      <c r="CF9" s="43">
        <v>360.96249999999998</v>
      </c>
      <c r="CG9" s="43">
        <v>360.96249999999998</v>
      </c>
      <c r="CH9" s="43">
        <v>359.21</v>
      </c>
      <c r="CI9" s="43">
        <v>359.21</v>
      </c>
      <c r="CJ9" s="43">
        <v>359.21</v>
      </c>
      <c r="CK9" s="43">
        <v>359.21</v>
      </c>
      <c r="CL9" s="43">
        <v>329.38249999999999</v>
      </c>
      <c r="CM9" s="43">
        <v>329.38249999999999</v>
      </c>
      <c r="CN9" s="43">
        <v>329.38249999999999</v>
      </c>
      <c r="CO9" s="43">
        <v>329.38249999999999</v>
      </c>
      <c r="CP9" s="43">
        <v>257.49</v>
      </c>
      <c r="CQ9" s="43">
        <v>257.49</v>
      </c>
      <c r="CR9" s="43">
        <v>257.49</v>
      </c>
      <c r="CS9" s="43">
        <v>257.49</v>
      </c>
      <c r="CT9" s="44"/>
      <c r="CU9" s="44"/>
      <c r="CV9" s="44"/>
      <c r="CW9" s="45"/>
      <c r="CX9" s="142">
        <f>IF(SUM(B9:CW9)&lt;&gt;0,AVERAGEIF(B9:CW9,"&lt;&gt;"""),"")</f>
        <v>238.79593750000001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0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0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1469</v>
      </c>
      <c r="C22" s="149">
        <v>1469</v>
      </c>
      <c r="D22" s="149">
        <v>1469</v>
      </c>
      <c r="E22" s="149">
        <v>1469</v>
      </c>
      <c r="F22" s="149">
        <v>1532</v>
      </c>
      <c r="G22" s="149">
        <v>1532</v>
      </c>
      <c r="H22" s="149">
        <v>1532</v>
      </c>
      <c r="I22" s="149">
        <v>1532</v>
      </c>
      <c r="J22" s="149">
        <v>1567</v>
      </c>
      <c r="K22" s="149">
        <v>1567</v>
      </c>
      <c r="L22" s="149">
        <v>1567</v>
      </c>
      <c r="M22" s="149">
        <v>1567</v>
      </c>
      <c r="N22" s="149">
        <v>1544</v>
      </c>
      <c r="O22" s="149">
        <v>1544</v>
      </c>
      <c r="P22" s="149">
        <v>1544</v>
      </c>
      <c r="Q22" s="149">
        <v>1544</v>
      </c>
      <c r="R22" s="149">
        <v>1501</v>
      </c>
      <c r="S22" s="149">
        <v>1501</v>
      </c>
      <c r="T22" s="149">
        <v>1501</v>
      </c>
      <c r="U22" s="149">
        <v>1501</v>
      </c>
      <c r="V22" s="149">
        <v>1480</v>
      </c>
      <c r="W22" s="149">
        <v>1480</v>
      </c>
      <c r="X22" s="149">
        <v>1480</v>
      </c>
      <c r="Y22" s="149">
        <v>1401.2</v>
      </c>
      <c r="Z22" s="149">
        <v>1122</v>
      </c>
      <c r="AA22" s="149">
        <v>1159.2</v>
      </c>
      <c r="AB22" s="149">
        <v>1365</v>
      </c>
      <c r="AC22" s="149">
        <v>1365</v>
      </c>
      <c r="AD22" s="149">
        <v>1200</v>
      </c>
      <c r="AE22" s="149">
        <v>1200</v>
      </c>
      <c r="AF22" s="149">
        <v>1200</v>
      </c>
      <c r="AG22" s="149">
        <v>1200</v>
      </c>
      <c r="AH22" s="149">
        <v>1200</v>
      </c>
      <c r="AI22" s="149">
        <v>1200</v>
      </c>
      <c r="AJ22" s="149">
        <v>1200</v>
      </c>
      <c r="AK22" s="149">
        <v>1200</v>
      </c>
      <c r="AL22" s="149">
        <v>1200</v>
      </c>
      <c r="AM22" s="149">
        <v>1200</v>
      </c>
      <c r="AN22" s="149">
        <v>1200</v>
      </c>
      <c r="AO22" s="149">
        <v>1200</v>
      </c>
      <c r="AP22" s="149">
        <v>1500</v>
      </c>
      <c r="AQ22" s="149">
        <v>1500</v>
      </c>
      <c r="AR22" s="149">
        <v>1500</v>
      </c>
      <c r="AS22" s="149">
        <v>1500</v>
      </c>
      <c r="AT22" s="149">
        <v>1500</v>
      </c>
      <c r="AU22" s="149">
        <v>1500</v>
      </c>
      <c r="AV22" s="149">
        <v>1500</v>
      </c>
      <c r="AW22" s="149">
        <v>1500</v>
      </c>
      <c r="AX22" s="149">
        <v>1500</v>
      </c>
      <c r="AY22" s="149">
        <v>1500</v>
      </c>
      <c r="AZ22" s="149">
        <v>1500</v>
      </c>
      <c r="BA22" s="149">
        <v>1500</v>
      </c>
      <c r="BB22" s="149">
        <v>1500</v>
      </c>
      <c r="BC22" s="149">
        <v>1500</v>
      </c>
      <c r="BD22" s="149">
        <v>1500</v>
      </c>
      <c r="BE22" s="149">
        <v>1500</v>
      </c>
      <c r="BF22" s="149">
        <v>1500</v>
      </c>
      <c r="BG22" s="149">
        <v>1500</v>
      </c>
      <c r="BH22" s="149">
        <v>1500</v>
      </c>
      <c r="BI22" s="149">
        <v>1500</v>
      </c>
      <c r="BJ22" s="149">
        <v>1422</v>
      </c>
      <c r="BK22" s="149">
        <v>1360.8</v>
      </c>
      <c r="BL22" s="149">
        <v>1422</v>
      </c>
      <c r="BM22" s="149">
        <v>1235</v>
      </c>
      <c r="BN22" s="149">
        <v>471.3</v>
      </c>
      <c r="BO22" s="149">
        <v>924.4</v>
      </c>
      <c r="BP22" s="149">
        <v>1219.7</v>
      </c>
      <c r="BQ22" s="149">
        <v>1091.0999999999999</v>
      </c>
      <c r="BR22" s="149">
        <v>1296</v>
      </c>
      <c r="BS22" s="149">
        <v>1296</v>
      </c>
      <c r="BT22" s="149">
        <v>1296</v>
      </c>
      <c r="BU22" s="149">
        <v>1242.7</v>
      </c>
      <c r="BV22" s="149">
        <v>1202.0999999999999</v>
      </c>
      <c r="BW22" s="149">
        <v>1127.8</v>
      </c>
      <c r="BX22" s="149">
        <v>1255.0999999999999</v>
      </c>
      <c r="BY22" s="149">
        <v>1248.2</v>
      </c>
      <c r="BZ22" s="149">
        <v>981.7</v>
      </c>
      <c r="CA22" s="149">
        <v>774.6</v>
      </c>
      <c r="CB22" s="149">
        <v>445.2</v>
      </c>
      <c r="CC22" s="149">
        <v>256.2</v>
      </c>
      <c r="CD22" s="149">
        <v>472.6</v>
      </c>
      <c r="CE22" s="149">
        <v>242.4</v>
      </c>
      <c r="CF22" s="149">
        <v>231.5</v>
      </c>
      <c r="CG22" s="149">
        <v>20.8</v>
      </c>
      <c r="CH22" s="149">
        <v>147.6</v>
      </c>
      <c r="CI22" s="149">
        <v>201.1</v>
      </c>
      <c r="CJ22" s="149">
        <v>594.6</v>
      </c>
      <c r="CK22" s="149">
        <v>764</v>
      </c>
      <c r="CL22" s="149">
        <v>525.6</v>
      </c>
      <c r="CM22" s="149">
        <v>587</v>
      </c>
      <c r="CN22" s="149">
        <v>417</v>
      </c>
      <c r="CO22" s="149">
        <v>521.20000000000005</v>
      </c>
      <c r="CP22" s="149">
        <v>674.7</v>
      </c>
      <c r="CQ22" s="149">
        <v>767.4</v>
      </c>
      <c r="CR22" s="149">
        <v>813.8</v>
      </c>
      <c r="CS22" s="149">
        <v>876.9</v>
      </c>
      <c r="CT22" s="150"/>
      <c r="CU22" s="150"/>
      <c r="CV22" s="150"/>
      <c r="CW22" s="151"/>
      <c r="CX22" s="152">
        <f t="array" ref="CX22">SUMPRODUCT(B22:CW22*0.25)</f>
        <v>28782.625000000004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1469</v>
      </c>
      <c r="C25" s="160">
        <f t="shared" ref="C25:BN25" si="2">SUM(C20:C24)</f>
        <v>1469</v>
      </c>
      <c r="D25" s="160">
        <f t="shared" si="2"/>
        <v>1469</v>
      </c>
      <c r="E25" s="160">
        <f t="shared" si="2"/>
        <v>1469</v>
      </c>
      <c r="F25" s="160">
        <f t="shared" si="2"/>
        <v>1532</v>
      </c>
      <c r="G25" s="160">
        <f t="shared" si="2"/>
        <v>1532</v>
      </c>
      <c r="H25" s="160">
        <f t="shared" si="2"/>
        <v>1532</v>
      </c>
      <c r="I25" s="160">
        <f t="shared" si="2"/>
        <v>1532</v>
      </c>
      <c r="J25" s="160">
        <f t="shared" si="2"/>
        <v>1567</v>
      </c>
      <c r="K25" s="160">
        <f t="shared" si="2"/>
        <v>1567</v>
      </c>
      <c r="L25" s="160">
        <f t="shared" si="2"/>
        <v>1567</v>
      </c>
      <c r="M25" s="160">
        <f t="shared" si="2"/>
        <v>1567</v>
      </c>
      <c r="N25" s="160">
        <f t="shared" si="2"/>
        <v>1544</v>
      </c>
      <c r="O25" s="160">
        <f t="shared" si="2"/>
        <v>1544</v>
      </c>
      <c r="P25" s="160">
        <f t="shared" si="2"/>
        <v>1544</v>
      </c>
      <c r="Q25" s="160">
        <f t="shared" si="2"/>
        <v>1544</v>
      </c>
      <c r="R25" s="160">
        <f t="shared" si="2"/>
        <v>1501</v>
      </c>
      <c r="S25" s="160">
        <f t="shared" si="2"/>
        <v>1501</v>
      </c>
      <c r="T25" s="160">
        <f t="shared" si="2"/>
        <v>1501</v>
      </c>
      <c r="U25" s="160">
        <f t="shared" si="2"/>
        <v>1501</v>
      </c>
      <c r="V25" s="160">
        <f t="shared" si="2"/>
        <v>1480</v>
      </c>
      <c r="W25" s="160">
        <f t="shared" si="2"/>
        <v>1480</v>
      </c>
      <c r="X25" s="160">
        <f t="shared" si="2"/>
        <v>1480</v>
      </c>
      <c r="Y25" s="160">
        <f t="shared" si="2"/>
        <v>1401.2</v>
      </c>
      <c r="Z25" s="160">
        <f t="shared" si="2"/>
        <v>1122</v>
      </c>
      <c r="AA25" s="160">
        <f t="shared" si="2"/>
        <v>1159.2</v>
      </c>
      <c r="AB25" s="160">
        <f t="shared" si="2"/>
        <v>1365</v>
      </c>
      <c r="AC25" s="160">
        <f t="shared" si="2"/>
        <v>1365</v>
      </c>
      <c r="AD25" s="160">
        <f t="shared" si="2"/>
        <v>1200</v>
      </c>
      <c r="AE25" s="160">
        <f t="shared" si="2"/>
        <v>1200</v>
      </c>
      <c r="AF25" s="160">
        <f t="shared" si="2"/>
        <v>1200</v>
      </c>
      <c r="AG25" s="160">
        <f t="shared" si="2"/>
        <v>1200</v>
      </c>
      <c r="AH25" s="160">
        <f t="shared" si="2"/>
        <v>1200</v>
      </c>
      <c r="AI25" s="160">
        <f t="shared" si="2"/>
        <v>1200</v>
      </c>
      <c r="AJ25" s="160">
        <f t="shared" si="2"/>
        <v>1200</v>
      </c>
      <c r="AK25" s="160">
        <f t="shared" si="2"/>
        <v>1200</v>
      </c>
      <c r="AL25" s="160">
        <f t="shared" si="2"/>
        <v>1200</v>
      </c>
      <c r="AM25" s="160">
        <f t="shared" si="2"/>
        <v>1200</v>
      </c>
      <c r="AN25" s="160">
        <f t="shared" si="2"/>
        <v>1200</v>
      </c>
      <c r="AO25" s="160">
        <f t="shared" si="2"/>
        <v>1200</v>
      </c>
      <c r="AP25" s="160">
        <f t="shared" si="2"/>
        <v>1500</v>
      </c>
      <c r="AQ25" s="160">
        <f t="shared" si="2"/>
        <v>1500</v>
      </c>
      <c r="AR25" s="160">
        <f t="shared" si="2"/>
        <v>1500</v>
      </c>
      <c r="AS25" s="160">
        <f t="shared" si="2"/>
        <v>1500</v>
      </c>
      <c r="AT25" s="160">
        <f t="shared" si="2"/>
        <v>1500</v>
      </c>
      <c r="AU25" s="160">
        <f t="shared" si="2"/>
        <v>1500</v>
      </c>
      <c r="AV25" s="160">
        <f t="shared" si="2"/>
        <v>1500</v>
      </c>
      <c r="AW25" s="160">
        <f t="shared" si="2"/>
        <v>1500</v>
      </c>
      <c r="AX25" s="160">
        <f t="shared" si="2"/>
        <v>1500</v>
      </c>
      <c r="AY25" s="160">
        <f t="shared" si="2"/>
        <v>1500</v>
      </c>
      <c r="AZ25" s="160">
        <f t="shared" si="2"/>
        <v>1500</v>
      </c>
      <c r="BA25" s="160">
        <f t="shared" si="2"/>
        <v>1500</v>
      </c>
      <c r="BB25" s="160">
        <f t="shared" si="2"/>
        <v>1500</v>
      </c>
      <c r="BC25" s="160">
        <f t="shared" si="2"/>
        <v>1500</v>
      </c>
      <c r="BD25" s="160">
        <f t="shared" si="2"/>
        <v>1500</v>
      </c>
      <c r="BE25" s="160">
        <f t="shared" si="2"/>
        <v>1500</v>
      </c>
      <c r="BF25" s="160">
        <f t="shared" si="2"/>
        <v>1500</v>
      </c>
      <c r="BG25" s="160">
        <f t="shared" si="2"/>
        <v>1500</v>
      </c>
      <c r="BH25" s="160">
        <f t="shared" si="2"/>
        <v>1500</v>
      </c>
      <c r="BI25" s="160">
        <f t="shared" si="2"/>
        <v>1500</v>
      </c>
      <c r="BJ25" s="160">
        <f t="shared" si="2"/>
        <v>1422</v>
      </c>
      <c r="BK25" s="160">
        <f t="shared" si="2"/>
        <v>1360.8</v>
      </c>
      <c r="BL25" s="160">
        <f t="shared" si="2"/>
        <v>1422</v>
      </c>
      <c r="BM25" s="160">
        <f t="shared" si="2"/>
        <v>1235</v>
      </c>
      <c r="BN25" s="160">
        <f t="shared" si="2"/>
        <v>471.3</v>
      </c>
      <c r="BO25" s="160">
        <f t="shared" ref="BO25:CW25" si="3">SUM(BO20:BO24)</f>
        <v>924.4</v>
      </c>
      <c r="BP25" s="160">
        <f t="shared" si="3"/>
        <v>1219.7</v>
      </c>
      <c r="BQ25" s="160">
        <f t="shared" si="3"/>
        <v>1091.0999999999999</v>
      </c>
      <c r="BR25" s="160">
        <f t="shared" si="3"/>
        <v>1296</v>
      </c>
      <c r="BS25" s="160">
        <f t="shared" si="3"/>
        <v>1296</v>
      </c>
      <c r="BT25" s="160">
        <f t="shared" si="3"/>
        <v>1296</v>
      </c>
      <c r="BU25" s="160">
        <f t="shared" si="3"/>
        <v>1242.7</v>
      </c>
      <c r="BV25" s="160">
        <f t="shared" si="3"/>
        <v>1202.0999999999999</v>
      </c>
      <c r="BW25" s="160">
        <f t="shared" si="3"/>
        <v>1127.8</v>
      </c>
      <c r="BX25" s="160">
        <f t="shared" si="3"/>
        <v>1255.0999999999999</v>
      </c>
      <c r="BY25" s="160">
        <f t="shared" si="3"/>
        <v>1248.2</v>
      </c>
      <c r="BZ25" s="160">
        <f t="shared" si="3"/>
        <v>981.7</v>
      </c>
      <c r="CA25" s="160">
        <f t="shared" si="3"/>
        <v>774.6</v>
      </c>
      <c r="CB25" s="160">
        <f t="shared" si="3"/>
        <v>445.2</v>
      </c>
      <c r="CC25" s="160">
        <f t="shared" si="3"/>
        <v>256.2</v>
      </c>
      <c r="CD25" s="160">
        <f t="shared" si="3"/>
        <v>472.6</v>
      </c>
      <c r="CE25" s="160">
        <f t="shared" si="3"/>
        <v>242.4</v>
      </c>
      <c r="CF25" s="160">
        <f t="shared" si="3"/>
        <v>231.5</v>
      </c>
      <c r="CG25" s="160">
        <f t="shared" si="3"/>
        <v>20.8</v>
      </c>
      <c r="CH25" s="160">
        <f t="shared" si="3"/>
        <v>147.6</v>
      </c>
      <c r="CI25" s="160">
        <f t="shared" si="3"/>
        <v>201.1</v>
      </c>
      <c r="CJ25" s="160">
        <f t="shared" si="3"/>
        <v>594.6</v>
      </c>
      <c r="CK25" s="160">
        <f t="shared" si="3"/>
        <v>764</v>
      </c>
      <c r="CL25" s="160">
        <f t="shared" si="3"/>
        <v>525.6</v>
      </c>
      <c r="CM25" s="160">
        <f t="shared" si="3"/>
        <v>587</v>
      </c>
      <c r="CN25" s="160">
        <f t="shared" si="3"/>
        <v>417</v>
      </c>
      <c r="CO25" s="160">
        <f t="shared" si="3"/>
        <v>521.20000000000005</v>
      </c>
      <c r="CP25" s="160">
        <f t="shared" si="3"/>
        <v>674.7</v>
      </c>
      <c r="CQ25" s="160">
        <f t="shared" si="3"/>
        <v>767.4</v>
      </c>
      <c r="CR25" s="160">
        <f t="shared" si="3"/>
        <v>813.8</v>
      </c>
      <c r="CS25" s="160">
        <f t="shared" si="3"/>
        <v>876.9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28782.625000000004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2026-10-28T12:06:21Z</dcterms:created>
  <dcterms:modified xsi:type="dcterms:W3CDTF">2026-10-28T12:06:24Z</dcterms:modified>
</cp:coreProperties>
</file>