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<sst xmlns="http://schemas.openxmlformats.org/spreadsheetml/2006/main" count="122" uniqueCount="56">
  <si>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05/01/2026 11:34:06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</si>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</sst>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A8E-4707-8C51-6AB939589EC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6.7</c:v>
                </c:pt>
                <c:pt idx="49">
                  <c:v>6.1000000000000005</c:v>
                </c:pt>
                <c:pt idx="50">
                  <c:v>6.9</c:v>
                </c:pt>
                <c:pt idx="51">
                  <c:v>5.9</c:v>
                </c:pt>
                <c:pt idx="52">
                  <c:v>4.9000000000000004</c:v>
                </c:pt>
                <c:pt idx="53">
                  <c:v>4.9000000000000004</c:v>
                </c:pt>
                <c:pt idx="54">
                  <c:v>4.9000000000000004</c:v>
                </c:pt>
                <c:pt idx="55">
                  <c:v>4.9000000000000004</c:v>
                </c:pt>
                <c:pt idx="56">
                  <c:v>4.9000000000000004</c:v>
                </c:pt>
                <c:pt idx="57">
                  <c:v>4.9000000000000004</c:v>
                </c:pt>
                <c:pt idx="58">
                  <c:v>4.9000000000000004</c:v>
                </c:pt>
                <c:pt idx="59">
                  <c:v>4.9000000000000004</c:v>
                </c:pt>
                <c:pt idx="60">
                  <c:v>4.9000000000000004</c:v>
                </c:pt>
                <c:pt idx="61">
                  <c:v>4.9000000000000004</c:v>
                </c:pt>
                <c:pt idx="62">
                  <c:v>4.9000000000000004</c:v>
                </c:pt>
                <c:pt idx="63">
                  <c:v>4.9000000000000004</c:v>
                </c:pt>
                <c:pt idx="64">
                  <c:v>4.9000000000000004</c:v>
                </c:pt>
                <c:pt idx="65">
                  <c:v>4.9000000000000004</c:v>
                </c:pt>
                <c:pt idx="66">
                  <c:v>4.9000000000000004</c:v>
                </c:pt>
                <c:pt idx="67">
                  <c:v>4.9000000000000004</c:v>
                </c:pt>
                <c:pt idx="68">
                  <c:v>4.9000000000000004</c:v>
                </c:pt>
                <c:pt idx="69">
                  <c:v>4.9000000000000004</c:v>
                </c:pt>
                <c:pt idx="70">
                  <c:v>4.9000000000000004</c:v>
                </c:pt>
                <c:pt idx="71">
                  <c:v>4.9000000000000004</c:v>
                </c:pt>
                <c:pt idx="72">
                  <c:v>4.9000000000000004</c:v>
                </c:pt>
                <c:pt idx="73">
                  <c:v>4.9000000000000004</c:v>
                </c:pt>
                <c:pt idx="74">
                  <c:v>4.9000000000000004</c:v>
                </c:pt>
                <c:pt idx="75">
                  <c:v>4.9000000000000004</c:v>
                </c:pt>
                <c:pt idx="76">
                  <c:v>4.9000000000000004</c:v>
                </c:pt>
                <c:pt idx="77">
                  <c:v>4.9000000000000004</c:v>
                </c:pt>
                <c:pt idx="78">
                  <c:v>4.9000000000000004</c:v>
                </c:pt>
                <c:pt idx="79">
                  <c:v>4.9000000000000004</c:v>
                </c:pt>
                <c:pt idx="80">
                  <c:v>8.3000000000000007</c:v>
                </c:pt>
                <c:pt idx="81">
                  <c:v>9.0820000000000007</c:v>
                </c:pt>
                <c:pt idx="82">
                  <c:v>11.7</c:v>
                </c:pt>
                <c:pt idx="83">
                  <c:v>11.7</c:v>
                </c:pt>
                <c:pt idx="84">
                  <c:v>8.5</c:v>
                </c:pt>
                <c:pt idx="85">
                  <c:v>8.5</c:v>
                </c:pt>
                <c:pt idx="86">
                  <c:v>8.5</c:v>
                </c:pt>
                <c:pt idx="87">
                  <c:v>6.7</c:v>
                </c:pt>
                <c:pt idx="88">
                  <c:v>11.7</c:v>
                </c:pt>
                <c:pt idx="89">
                  <c:v>11.7</c:v>
                </c:pt>
                <c:pt idx="90">
                  <c:v>11.7</c:v>
                </c:pt>
                <c:pt idx="91">
                  <c:v>11.7</c:v>
                </c:pt>
                <c:pt idx="92">
                  <c:v>11.7</c:v>
                </c:pt>
                <c:pt idx="93">
                  <c:v>11.7</c:v>
                </c:pt>
                <c:pt idx="94">
                  <c:v>8.3000000000000007</c:v>
                </c:pt>
                <c:pt idx="95">
                  <c:v>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8E-4707-8C51-6AB939589EC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4.5999999999999996</c:v>
                </c:pt>
                <c:pt idx="49">
                  <c:v>4.5999999999999996</c:v>
                </c:pt>
                <c:pt idx="50">
                  <c:v>9.1999999999999993</c:v>
                </c:pt>
                <c:pt idx="51">
                  <c:v>7.8289999999999997</c:v>
                </c:pt>
                <c:pt idx="52">
                  <c:v>3.8</c:v>
                </c:pt>
                <c:pt idx="53">
                  <c:v>7.6</c:v>
                </c:pt>
                <c:pt idx="54">
                  <c:v>7.6</c:v>
                </c:pt>
                <c:pt idx="55">
                  <c:v>3.8</c:v>
                </c:pt>
                <c:pt idx="56">
                  <c:v>6.4</c:v>
                </c:pt>
                <c:pt idx="57">
                  <c:v>6.4</c:v>
                </c:pt>
                <c:pt idx="58">
                  <c:v>6.4</c:v>
                </c:pt>
                <c:pt idx="59">
                  <c:v>6.4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4.2</c:v>
                </c:pt>
                <c:pt idx="65">
                  <c:v>4.2</c:v>
                </c:pt>
                <c:pt idx="66">
                  <c:v>8.4</c:v>
                </c:pt>
                <c:pt idx="67">
                  <c:v>8.4</c:v>
                </c:pt>
                <c:pt idx="68">
                  <c:v>5.2</c:v>
                </c:pt>
                <c:pt idx="69">
                  <c:v>5.2</c:v>
                </c:pt>
                <c:pt idx="70">
                  <c:v>13.2</c:v>
                </c:pt>
                <c:pt idx="71">
                  <c:v>13.2</c:v>
                </c:pt>
                <c:pt idx="72">
                  <c:v>7.4</c:v>
                </c:pt>
                <c:pt idx="73">
                  <c:v>7.4</c:v>
                </c:pt>
                <c:pt idx="74">
                  <c:v>7.4</c:v>
                </c:pt>
                <c:pt idx="75">
                  <c:v>7.2</c:v>
                </c:pt>
                <c:pt idx="76">
                  <c:v>5.6</c:v>
                </c:pt>
                <c:pt idx="77">
                  <c:v>5.6</c:v>
                </c:pt>
                <c:pt idx="78">
                  <c:v>5.6</c:v>
                </c:pt>
                <c:pt idx="79">
                  <c:v>10.8</c:v>
                </c:pt>
                <c:pt idx="80">
                  <c:v>6.8</c:v>
                </c:pt>
                <c:pt idx="81">
                  <c:v>13.6</c:v>
                </c:pt>
                <c:pt idx="82">
                  <c:v>13.2</c:v>
                </c:pt>
                <c:pt idx="83">
                  <c:v>12.8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4</c:v>
                </c:pt>
                <c:pt idx="88">
                  <c:v>7.6</c:v>
                </c:pt>
                <c:pt idx="89">
                  <c:v>7.6</c:v>
                </c:pt>
                <c:pt idx="90">
                  <c:v>7.6</c:v>
                </c:pt>
                <c:pt idx="91">
                  <c:v>7.6</c:v>
                </c:pt>
                <c:pt idx="92">
                  <c:v>1.6</c:v>
                </c:pt>
                <c:pt idx="93">
                  <c:v>1.6</c:v>
                </c:pt>
                <c:pt idx="94">
                  <c:v>0.8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8E-4707-8C51-6AB939589EC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5.2</c:v>
                </c:pt>
                <c:pt idx="49">
                  <c:v>4.8</c:v>
                </c:pt>
                <c:pt idx="50">
                  <c:v>4.8</c:v>
                </c:pt>
                <c:pt idx="51">
                  <c:v>4.5520000000000005</c:v>
                </c:pt>
                <c:pt idx="52">
                  <c:v>4.7</c:v>
                </c:pt>
                <c:pt idx="53">
                  <c:v>8.6210000000000004</c:v>
                </c:pt>
                <c:pt idx="54">
                  <c:v>8.7769999999999992</c:v>
                </c:pt>
                <c:pt idx="55">
                  <c:v>8.7759999999999998</c:v>
                </c:pt>
                <c:pt idx="56">
                  <c:v>4.0030000000000001</c:v>
                </c:pt>
                <c:pt idx="57">
                  <c:v>4.048</c:v>
                </c:pt>
                <c:pt idx="58">
                  <c:v>5.093</c:v>
                </c:pt>
                <c:pt idx="59">
                  <c:v>5.0910000000000002</c:v>
                </c:pt>
                <c:pt idx="60">
                  <c:v>3.91</c:v>
                </c:pt>
                <c:pt idx="61">
                  <c:v>3.91</c:v>
                </c:pt>
                <c:pt idx="62">
                  <c:v>3.7519999999999998</c:v>
                </c:pt>
                <c:pt idx="63">
                  <c:v>2.9579999999999997</c:v>
                </c:pt>
                <c:pt idx="64">
                  <c:v>0.16</c:v>
                </c:pt>
                <c:pt idx="69">
                  <c:v>0.159</c:v>
                </c:pt>
                <c:pt idx="70">
                  <c:v>0.317</c:v>
                </c:pt>
                <c:pt idx="71">
                  <c:v>0.47599999999999998</c:v>
                </c:pt>
                <c:pt idx="72">
                  <c:v>1.423</c:v>
                </c:pt>
                <c:pt idx="73">
                  <c:v>1.4220000000000002</c:v>
                </c:pt>
                <c:pt idx="74">
                  <c:v>1.423</c:v>
                </c:pt>
                <c:pt idx="75">
                  <c:v>1.4239999999999999</c:v>
                </c:pt>
                <c:pt idx="76">
                  <c:v>0.94199999999999995</c:v>
                </c:pt>
                <c:pt idx="77">
                  <c:v>0.78800000000000003</c:v>
                </c:pt>
                <c:pt idx="78">
                  <c:v>0.63300000000000001</c:v>
                </c:pt>
                <c:pt idx="79">
                  <c:v>1.2</c:v>
                </c:pt>
                <c:pt idx="84">
                  <c:v>1.6</c:v>
                </c:pt>
                <c:pt idx="85">
                  <c:v>1.6</c:v>
                </c:pt>
                <c:pt idx="86">
                  <c:v>1.6</c:v>
                </c:pt>
                <c:pt idx="87">
                  <c:v>1.3499999999999999</c:v>
                </c:pt>
                <c:pt idx="88">
                  <c:v>5.3139999999999992</c:v>
                </c:pt>
                <c:pt idx="89">
                  <c:v>5.3129999999999988</c:v>
                </c:pt>
                <c:pt idx="90">
                  <c:v>5.2139999999999995</c:v>
                </c:pt>
                <c:pt idx="91">
                  <c:v>5.1139999999999999</c:v>
                </c:pt>
                <c:pt idx="92">
                  <c:v>2.3260000000000001</c:v>
                </c:pt>
                <c:pt idx="93">
                  <c:v>2.0629999999999997</c:v>
                </c:pt>
                <c:pt idx="94">
                  <c:v>1.8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8E-4707-8C51-6AB939589EC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A8E-4707-8C51-6AB939589EC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A8E-4707-8C51-6AB939589EC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A8E-4707-8C51-6AB939589EC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A8E-4707-8C51-6AB939589EC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A8E-4707-8C51-6AB939589EC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49</c:v>
                </c:pt>
                <c:pt idx="65">
                  <c:v>52</c:v>
                </c:pt>
                <c:pt idx="66">
                  <c:v>30</c:v>
                </c:pt>
                <c:pt idx="67">
                  <c:v>22</c:v>
                </c:pt>
                <c:pt idx="68">
                  <c:v>10</c:v>
                </c:pt>
                <c:pt idx="69">
                  <c:v>5</c:v>
                </c:pt>
                <c:pt idx="70">
                  <c:v>18</c:v>
                </c:pt>
                <c:pt idx="71">
                  <c:v>12</c:v>
                </c:pt>
                <c:pt idx="72">
                  <c:v>59</c:v>
                </c:pt>
                <c:pt idx="73">
                  <c:v>52</c:v>
                </c:pt>
                <c:pt idx="74">
                  <c:v>56</c:v>
                </c:pt>
                <c:pt idx="75">
                  <c:v>56</c:v>
                </c:pt>
                <c:pt idx="76">
                  <c:v>53</c:v>
                </c:pt>
                <c:pt idx="77">
                  <c:v>56</c:v>
                </c:pt>
                <c:pt idx="78">
                  <c:v>50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80</c:v>
                </c:pt>
                <c:pt idx="9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8E-4707-8C51-6AB939589EC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20.9</c:v>
                </c:pt>
                <c:pt idx="49">
                  <c:v>20.9</c:v>
                </c:pt>
                <c:pt idx="50">
                  <c:v>20.9</c:v>
                </c:pt>
                <c:pt idx="51">
                  <c:v>20.9</c:v>
                </c:pt>
                <c:pt idx="52">
                  <c:v>36.5</c:v>
                </c:pt>
                <c:pt idx="53">
                  <c:v>36.5</c:v>
                </c:pt>
                <c:pt idx="54">
                  <c:v>36.5</c:v>
                </c:pt>
                <c:pt idx="55">
                  <c:v>36.5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5.9</c:v>
                </c:pt>
                <c:pt idx="69">
                  <c:v>5.9</c:v>
                </c:pt>
                <c:pt idx="70">
                  <c:v>5.9</c:v>
                </c:pt>
                <c:pt idx="71">
                  <c:v>5.9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10.7</c:v>
                </c:pt>
                <c:pt idx="85">
                  <c:v>10.7</c:v>
                </c:pt>
                <c:pt idx="86">
                  <c:v>10.7</c:v>
                </c:pt>
                <c:pt idx="87">
                  <c:v>28.2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8E-4707-8C51-6AB939589EC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26.577000000000002</c:v>
                </c:pt>
                <c:pt idx="49">
                  <c:v>25.63</c:v>
                </c:pt>
                <c:pt idx="50">
                  <c:v>37.695999999999998</c:v>
                </c:pt>
                <c:pt idx="51">
                  <c:v>22.058</c:v>
                </c:pt>
                <c:pt idx="52">
                  <c:v>9.9580000000000002</c:v>
                </c:pt>
                <c:pt idx="53">
                  <c:v>5.8739999999999997</c:v>
                </c:pt>
                <c:pt idx="54">
                  <c:v>11.997</c:v>
                </c:pt>
                <c:pt idx="55">
                  <c:v>23.513999999999999</c:v>
                </c:pt>
                <c:pt idx="56">
                  <c:v>38.24</c:v>
                </c:pt>
                <c:pt idx="57">
                  <c:v>35.807000000000002</c:v>
                </c:pt>
                <c:pt idx="58">
                  <c:v>35.726999999999997</c:v>
                </c:pt>
                <c:pt idx="59">
                  <c:v>36.496000000000002</c:v>
                </c:pt>
                <c:pt idx="60">
                  <c:v>34.19</c:v>
                </c:pt>
                <c:pt idx="61">
                  <c:v>34.19</c:v>
                </c:pt>
                <c:pt idx="62">
                  <c:v>34.347999999999999</c:v>
                </c:pt>
                <c:pt idx="63">
                  <c:v>38.343000000000004</c:v>
                </c:pt>
                <c:pt idx="64">
                  <c:v>20.295000000000002</c:v>
                </c:pt>
                <c:pt idx="65">
                  <c:v>28.465</c:v>
                </c:pt>
                <c:pt idx="66">
                  <c:v>28.335999999999999</c:v>
                </c:pt>
                <c:pt idx="67">
                  <c:v>28.07</c:v>
                </c:pt>
                <c:pt idx="68">
                  <c:v>24.135999999999999</c:v>
                </c:pt>
                <c:pt idx="69">
                  <c:v>28.818000000000001</c:v>
                </c:pt>
                <c:pt idx="70">
                  <c:v>15.551</c:v>
                </c:pt>
                <c:pt idx="71">
                  <c:v>15.728999999999999</c:v>
                </c:pt>
                <c:pt idx="72">
                  <c:v>15.353</c:v>
                </c:pt>
                <c:pt idx="73">
                  <c:v>16.390999999999998</c:v>
                </c:pt>
                <c:pt idx="74">
                  <c:v>17.245000000000001</c:v>
                </c:pt>
                <c:pt idx="75">
                  <c:v>17.597000000000001</c:v>
                </c:pt>
                <c:pt idx="76">
                  <c:v>19.105</c:v>
                </c:pt>
                <c:pt idx="77">
                  <c:v>21.957000000000001</c:v>
                </c:pt>
                <c:pt idx="78">
                  <c:v>24.716999999999999</c:v>
                </c:pt>
                <c:pt idx="79">
                  <c:v>40.340000000000003</c:v>
                </c:pt>
                <c:pt idx="80">
                  <c:v>43.95</c:v>
                </c:pt>
                <c:pt idx="81">
                  <c:v>44.887999999999998</c:v>
                </c:pt>
                <c:pt idx="82">
                  <c:v>26.006</c:v>
                </c:pt>
                <c:pt idx="83">
                  <c:v>31.686</c:v>
                </c:pt>
                <c:pt idx="84">
                  <c:v>22.428000000000001</c:v>
                </c:pt>
                <c:pt idx="85">
                  <c:v>22.234999999999999</c:v>
                </c:pt>
                <c:pt idx="86">
                  <c:v>17.141999999999999</c:v>
                </c:pt>
                <c:pt idx="88">
                  <c:v>17.73</c:v>
                </c:pt>
                <c:pt idx="89">
                  <c:v>7.7519999999999998</c:v>
                </c:pt>
                <c:pt idx="90">
                  <c:v>17.956</c:v>
                </c:pt>
                <c:pt idx="92">
                  <c:v>3.141</c:v>
                </c:pt>
                <c:pt idx="93">
                  <c:v>5.7960000000000003</c:v>
                </c:pt>
                <c:pt idx="95">
                  <c:v>4.92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8E-4707-8C51-6AB939589EC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A8E-4707-8C51-6AB939589EC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A8E-4707-8C51-6AB939589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104.17</c:v>
                </c:pt>
                <c:pt idx="49">
                  <c:v>103.95</c:v>
                </c:pt>
                <c:pt idx="50">
                  <c:v>127.75</c:v>
                </c:pt>
                <c:pt idx="51">
                  <c:v>113.5</c:v>
                </c:pt>
                <c:pt idx="52">
                  <c:v>103</c:v>
                </c:pt>
                <c:pt idx="53">
                  <c:v>113.62</c:v>
                </c:pt>
                <c:pt idx="54">
                  <c:v>135.88</c:v>
                </c:pt>
                <c:pt idx="55">
                  <c:v>113.72</c:v>
                </c:pt>
                <c:pt idx="56">
                  <c:v>145</c:v>
                </c:pt>
                <c:pt idx="57">
                  <c:v>124.22</c:v>
                </c:pt>
                <c:pt idx="58">
                  <c:v>118.85</c:v>
                </c:pt>
                <c:pt idx="59">
                  <c:v>117.56</c:v>
                </c:pt>
                <c:pt idx="60">
                  <c:v>135.32</c:v>
                </c:pt>
                <c:pt idx="61">
                  <c:v>122.96</c:v>
                </c:pt>
                <c:pt idx="62">
                  <c:v>125.75</c:v>
                </c:pt>
                <c:pt idx="63">
                  <c:v>127.33</c:v>
                </c:pt>
                <c:pt idx="64">
                  <c:v>114.58</c:v>
                </c:pt>
                <c:pt idx="65">
                  <c:v>127.66</c:v>
                </c:pt>
                <c:pt idx="66">
                  <c:v>133.75</c:v>
                </c:pt>
                <c:pt idx="67">
                  <c:v>139.9</c:v>
                </c:pt>
                <c:pt idx="68">
                  <c:v>167.51</c:v>
                </c:pt>
                <c:pt idx="69">
                  <c:v>223.41</c:v>
                </c:pt>
                <c:pt idx="70">
                  <c:v>142.1</c:v>
                </c:pt>
                <c:pt idx="71">
                  <c:v>147.72999999999999</c:v>
                </c:pt>
                <c:pt idx="72">
                  <c:v>116.28</c:v>
                </c:pt>
                <c:pt idx="73">
                  <c:v>115.52</c:v>
                </c:pt>
                <c:pt idx="74">
                  <c:v>115.5</c:v>
                </c:pt>
                <c:pt idx="75">
                  <c:v>115.13</c:v>
                </c:pt>
                <c:pt idx="76">
                  <c:v>114.84</c:v>
                </c:pt>
                <c:pt idx="77">
                  <c:v>115.11</c:v>
                </c:pt>
                <c:pt idx="78">
                  <c:v>114.17</c:v>
                </c:pt>
                <c:pt idx="79">
                  <c:v>126.55</c:v>
                </c:pt>
                <c:pt idx="80">
                  <c:v>125.09</c:v>
                </c:pt>
                <c:pt idx="81">
                  <c:v>126.3</c:v>
                </c:pt>
                <c:pt idx="82">
                  <c:v>141.13999999999999</c:v>
                </c:pt>
                <c:pt idx="83">
                  <c:v>125.13</c:v>
                </c:pt>
                <c:pt idx="84">
                  <c:v>136.05000000000001</c:v>
                </c:pt>
                <c:pt idx="85">
                  <c:v>135.75</c:v>
                </c:pt>
                <c:pt idx="86">
                  <c:v>129.57</c:v>
                </c:pt>
                <c:pt idx="87">
                  <c:v>120.69</c:v>
                </c:pt>
                <c:pt idx="88">
                  <c:v>124.29</c:v>
                </c:pt>
                <c:pt idx="89">
                  <c:v>125</c:v>
                </c:pt>
                <c:pt idx="90">
                  <c:v>124.12</c:v>
                </c:pt>
                <c:pt idx="91">
                  <c:v>118.04</c:v>
                </c:pt>
                <c:pt idx="92">
                  <c:v>120.42</c:v>
                </c:pt>
                <c:pt idx="93">
                  <c:v>112.31</c:v>
                </c:pt>
                <c:pt idx="94">
                  <c:v>96.2</c:v>
                </c:pt>
                <c:pt idx="95">
                  <c:v>87.77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8E-4707-8C51-6AB939589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7F7-4557-8701-97B142E3E20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7F7-4557-8701-97B142E3E20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2.7</c:v>
                </c:pt>
                <c:pt idx="49">
                  <c:v>2.6</c:v>
                </c:pt>
                <c:pt idx="51">
                  <c:v>2.4700000000000002</c:v>
                </c:pt>
                <c:pt idx="52">
                  <c:v>2.6</c:v>
                </c:pt>
                <c:pt idx="53">
                  <c:v>1.496</c:v>
                </c:pt>
                <c:pt idx="55">
                  <c:v>2.7</c:v>
                </c:pt>
                <c:pt idx="63">
                  <c:v>1.8280000000000001</c:v>
                </c:pt>
                <c:pt idx="64">
                  <c:v>2.8</c:v>
                </c:pt>
                <c:pt idx="65">
                  <c:v>2.8</c:v>
                </c:pt>
                <c:pt idx="72">
                  <c:v>6.5</c:v>
                </c:pt>
                <c:pt idx="73">
                  <c:v>6.5</c:v>
                </c:pt>
                <c:pt idx="74">
                  <c:v>6.5</c:v>
                </c:pt>
                <c:pt idx="75">
                  <c:v>6.5</c:v>
                </c:pt>
                <c:pt idx="76">
                  <c:v>6.4</c:v>
                </c:pt>
                <c:pt idx="77">
                  <c:v>6.4</c:v>
                </c:pt>
                <c:pt idx="78">
                  <c:v>6.3</c:v>
                </c:pt>
                <c:pt idx="79">
                  <c:v>2.4529999999999998</c:v>
                </c:pt>
                <c:pt idx="80">
                  <c:v>3.04</c:v>
                </c:pt>
                <c:pt idx="81">
                  <c:v>6.08</c:v>
                </c:pt>
                <c:pt idx="83">
                  <c:v>1.948</c:v>
                </c:pt>
                <c:pt idx="87">
                  <c:v>5.7949999999999999</c:v>
                </c:pt>
                <c:pt idx="94">
                  <c:v>1.6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F7-4557-8701-97B142E3E20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11.253</c:v>
                </c:pt>
                <c:pt idx="49">
                  <c:v>9.4059999999999988</c:v>
                </c:pt>
                <c:pt idx="50">
                  <c:v>2.1520000000000001</c:v>
                </c:pt>
                <c:pt idx="51">
                  <c:v>8.745000000000001</c:v>
                </c:pt>
                <c:pt idx="52">
                  <c:v>7</c:v>
                </c:pt>
                <c:pt idx="53">
                  <c:v>3.879</c:v>
                </c:pt>
                <c:pt idx="55">
                  <c:v>6.9</c:v>
                </c:pt>
                <c:pt idx="58">
                  <c:v>2</c:v>
                </c:pt>
                <c:pt idx="59">
                  <c:v>2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4.3730000000000002</c:v>
                </c:pt>
                <c:pt idx="64">
                  <c:v>8</c:v>
                </c:pt>
                <c:pt idx="65">
                  <c:v>8.36</c:v>
                </c:pt>
                <c:pt idx="66">
                  <c:v>1.26</c:v>
                </c:pt>
                <c:pt idx="67">
                  <c:v>0.31900000000000001</c:v>
                </c:pt>
                <c:pt idx="68">
                  <c:v>0.159</c:v>
                </c:pt>
                <c:pt idx="72">
                  <c:v>12.2</c:v>
                </c:pt>
                <c:pt idx="73">
                  <c:v>12.2</c:v>
                </c:pt>
                <c:pt idx="74">
                  <c:v>12.2</c:v>
                </c:pt>
                <c:pt idx="75">
                  <c:v>12.2</c:v>
                </c:pt>
                <c:pt idx="76">
                  <c:v>12.1</c:v>
                </c:pt>
                <c:pt idx="77">
                  <c:v>12</c:v>
                </c:pt>
                <c:pt idx="78">
                  <c:v>12</c:v>
                </c:pt>
                <c:pt idx="79">
                  <c:v>4.7869999999999999</c:v>
                </c:pt>
                <c:pt idx="80">
                  <c:v>6.0100000000000007</c:v>
                </c:pt>
                <c:pt idx="81">
                  <c:v>11.49</c:v>
                </c:pt>
                <c:pt idx="82">
                  <c:v>0.90600000000000003</c:v>
                </c:pt>
                <c:pt idx="83">
                  <c:v>4.2380000000000004</c:v>
                </c:pt>
                <c:pt idx="84">
                  <c:v>0.754</c:v>
                </c:pt>
                <c:pt idx="85">
                  <c:v>0.45400000000000001</c:v>
                </c:pt>
                <c:pt idx="86">
                  <c:v>0.30099999999999999</c:v>
                </c:pt>
                <c:pt idx="87">
                  <c:v>9.2149999999999999</c:v>
                </c:pt>
                <c:pt idx="95">
                  <c:v>0.16200000000000001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F7-4557-8701-97B142E3E20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7F7-4557-8701-97B142E3E20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7F7-4557-8701-97B142E3E20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7F7-4557-8701-97B142E3E20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7F7-4557-8701-97B142E3E20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7F7-4557-8701-97B142E3E20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7F7-4557-8701-97B142E3E20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50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50</c:v>
                </c:pt>
                <c:pt idx="69">
                  <c:v>50</c:v>
                </c:pt>
                <c:pt idx="70">
                  <c:v>50</c:v>
                </c:pt>
                <c:pt idx="71">
                  <c:v>50</c:v>
                </c:pt>
                <c:pt idx="72">
                  <c:v>50</c:v>
                </c:pt>
                <c:pt idx="73">
                  <c:v>50</c:v>
                </c:pt>
                <c:pt idx="74">
                  <c:v>50</c:v>
                </c:pt>
                <c:pt idx="75">
                  <c:v>50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33.9</c:v>
                </c:pt>
                <c:pt idx="87">
                  <c:v>0</c:v>
                </c:pt>
                <c:pt idx="88">
                  <c:v>50</c:v>
                </c:pt>
                <c:pt idx="89">
                  <c:v>37</c:v>
                </c:pt>
                <c:pt idx="90">
                  <c:v>50</c:v>
                </c:pt>
                <c:pt idx="91">
                  <c:v>29</c:v>
                </c:pt>
                <c:pt idx="92">
                  <c:v>23.1</c:v>
                </c:pt>
                <c:pt idx="93">
                  <c:v>24.5</c:v>
                </c:pt>
                <c:pt idx="94">
                  <c:v>50</c:v>
                </c:pt>
                <c:pt idx="9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F7-4557-8701-97B142E3E20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0">
                  <c:v>27.321000000000002</c:v>
                </c:pt>
                <c:pt idx="52">
                  <c:v>0.22</c:v>
                </c:pt>
                <c:pt idx="53">
                  <c:v>8.0820000000000007</c:v>
                </c:pt>
                <c:pt idx="54">
                  <c:v>19.736000000000001</c:v>
                </c:pt>
                <c:pt idx="55">
                  <c:v>17.852</c:v>
                </c:pt>
                <c:pt idx="56">
                  <c:v>3.5430000000000001</c:v>
                </c:pt>
                <c:pt idx="57">
                  <c:v>1.155</c:v>
                </c:pt>
                <c:pt idx="58">
                  <c:v>0.12</c:v>
                </c:pt>
                <c:pt idx="59">
                  <c:v>0.88700000000000001</c:v>
                </c:pt>
                <c:pt idx="64">
                  <c:v>17.754999999999999</c:v>
                </c:pt>
                <c:pt idx="65">
                  <c:v>28.405000000000001</c:v>
                </c:pt>
                <c:pt idx="66">
                  <c:v>20.376000000000001</c:v>
                </c:pt>
                <c:pt idx="67">
                  <c:v>13.051</c:v>
                </c:pt>
                <c:pt idx="70">
                  <c:v>7.8920000000000003</c:v>
                </c:pt>
                <c:pt idx="71">
                  <c:v>2.2280000000000002</c:v>
                </c:pt>
                <c:pt idx="72">
                  <c:v>19.376000000000001</c:v>
                </c:pt>
                <c:pt idx="73">
                  <c:v>13.413</c:v>
                </c:pt>
                <c:pt idx="74">
                  <c:v>18.268000000000001</c:v>
                </c:pt>
                <c:pt idx="75">
                  <c:v>18.420999999999999</c:v>
                </c:pt>
                <c:pt idx="76">
                  <c:v>15.047000000000001</c:v>
                </c:pt>
                <c:pt idx="77">
                  <c:v>20.844999999999999</c:v>
                </c:pt>
                <c:pt idx="78">
                  <c:v>17.55</c:v>
                </c:pt>
                <c:pt idx="84">
                  <c:v>0.45300000000000001</c:v>
                </c:pt>
                <c:pt idx="85">
                  <c:v>0.56100000000000005</c:v>
                </c:pt>
                <c:pt idx="86">
                  <c:v>11.741</c:v>
                </c:pt>
                <c:pt idx="87">
                  <c:v>25.189</c:v>
                </c:pt>
                <c:pt idx="88">
                  <c:v>22.344000000000001</c:v>
                </c:pt>
                <c:pt idx="89">
                  <c:v>25.408000000000001</c:v>
                </c:pt>
                <c:pt idx="90">
                  <c:v>22.47</c:v>
                </c:pt>
                <c:pt idx="91">
                  <c:v>25.4</c:v>
                </c:pt>
                <c:pt idx="92">
                  <c:v>25.7</c:v>
                </c:pt>
                <c:pt idx="93">
                  <c:v>26.7</c:v>
                </c:pt>
                <c:pt idx="94">
                  <c:v>39.299999999999997</c:v>
                </c:pt>
                <c:pt idx="95">
                  <c:v>44.058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F7-4557-8701-97B142E3E20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7F7-4557-8701-97B142E3E20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7F7-4557-8701-97B142E3E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104.17</c:v>
                </c:pt>
                <c:pt idx="49">
                  <c:v>103.95</c:v>
                </c:pt>
                <c:pt idx="50">
                  <c:v>127.75</c:v>
                </c:pt>
                <c:pt idx="51">
                  <c:v>113.5</c:v>
                </c:pt>
                <c:pt idx="52">
                  <c:v>103</c:v>
                </c:pt>
                <c:pt idx="53">
                  <c:v>113.62</c:v>
                </c:pt>
                <c:pt idx="54">
                  <c:v>135.88</c:v>
                </c:pt>
                <c:pt idx="55">
                  <c:v>113.72</c:v>
                </c:pt>
                <c:pt idx="56">
                  <c:v>145</c:v>
                </c:pt>
                <c:pt idx="57">
                  <c:v>124.22</c:v>
                </c:pt>
                <c:pt idx="58">
                  <c:v>118.85</c:v>
                </c:pt>
                <c:pt idx="59">
                  <c:v>117.56</c:v>
                </c:pt>
                <c:pt idx="60">
                  <c:v>135.32</c:v>
                </c:pt>
                <c:pt idx="61">
                  <c:v>122.96</c:v>
                </c:pt>
                <c:pt idx="62">
                  <c:v>125.75</c:v>
                </c:pt>
                <c:pt idx="63">
                  <c:v>127.33</c:v>
                </c:pt>
                <c:pt idx="64">
                  <c:v>114.58</c:v>
                </c:pt>
                <c:pt idx="65">
                  <c:v>127.66</c:v>
                </c:pt>
                <c:pt idx="66">
                  <c:v>133.75</c:v>
                </c:pt>
                <c:pt idx="67">
                  <c:v>139.9</c:v>
                </c:pt>
                <c:pt idx="68">
                  <c:v>167.51</c:v>
                </c:pt>
                <c:pt idx="69">
                  <c:v>223.41</c:v>
                </c:pt>
                <c:pt idx="70">
                  <c:v>142.1</c:v>
                </c:pt>
                <c:pt idx="71">
                  <c:v>147.72999999999999</c:v>
                </c:pt>
                <c:pt idx="72">
                  <c:v>116.28</c:v>
                </c:pt>
                <c:pt idx="73">
                  <c:v>115.52</c:v>
                </c:pt>
                <c:pt idx="74">
                  <c:v>115.5</c:v>
                </c:pt>
                <c:pt idx="75">
                  <c:v>115.13</c:v>
                </c:pt>
                <c:pt idx="76">
                  <c:v>114.84</c:v>
                </c:pt>
                <c:pt idx="77">
                  <c:v>115.11</c:v>
                </c:pt>
                <c:pt idx="78">
                  <c:v>114.17</c:v>
                </c:pt>
                <c:pt idx="79">
                  <c:v>126.55</c:v>
                </c:pt>
                <c:pt idx="80">
                  <c:v>125.09</c:v>
                </c:pt>
                <c:pt idx="81">
                  <c:v>126.3</c:v>
                </c:pt>
                <c:pt idx="82">
                  <c:v>141.13999999999999</c:v>
                </c:pt>
                <c:pt idx="83">
                  <c:v>125.13</c:v>
                </c:pt>
                <c:pt idx="84">
                  <c:v>136.05000000000001</c:v>
                </c:pt>
                <c:pt idx="85">
                  <c:v>135.75</c:v>
                </c:pt>
                <c:pt idx="86">
                  <c:v>129.57</c:v>
                </c:pt>
                <c:pt idx="87">
                  <c:v>120.69</c:v>
                </c:pt>
                <c:pt idx="88">
                  <c:v>124.29</c:v>
                </c:pt>
                <c:pt idx="89">
                  <c:v>125</c:v>
                </c:pt>
                <c:pt idx="90">
                  <c:v>124.12</c:v>
                </c:pt>
                <c:pt idx="91">
                  <c:v>118.04</c:v>
                </c:pt>
                <c:pt idx="92">
                  <c:v>120.42</c:v>
                </c:pt>
                <c:pt idx="93">
                  <c:v>112.31</c:v>
                </c:pt>
                <c:pt idx="94">
                  <c:v>96.2</c:v>
                </c:pt>
                <c:pt idx="95">
                  <c:v>87.77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7F7-4557-8701-97B142E3E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63.976999999999997</v>
      </c>
      <c r="AY5" s="25">
        <v>62.03</v>
      </c>
      <c r="AZ5" s="25">
        <v>79.495999999999995</v>
      </c>
      <c r="BA5" s="25">
        <v>61.238999999999997</v>
      </c>
      <c r="BB5" s="25">
        <v>59.857999999999997</v>
      </c>
      <c r="BC5" s="25">
        <v>63.494999999999997</v>
      </c>
      <c r="BD5" s="25">
        <v>69.774000000000001</v>
      </c>
      <c r="BE5" s="25">
        <v>77.489999999999995</v>
      </c>
      <c r="BF5" s="25">
        <v>53.542999999999999</v>
      </c>
      <c r="BG5" s="25">
        <v>51.155000000000001</v>
      </c>
      <c r="BH5" s="25">
        <v>52.12</v>
      </c>
      <c r="BI5" s="25">
        <v>52.887</v>
      </c>
      <c r="BJ5" s="25">
        <v>53</v>
      </c>
      <c r="BK5" s="25">
        <v>53</v>
      </c>
      <c r="BL5" s="25">
        <v>53</v>
      </c>
      <c r="BM5" s="25">
        <v>56.201000000000001</v>
      </c>
      <c r="BN5" s="25">
        <v>78.555000000000007</v>
      </c>
      <c r="BO5" s="25">
        <v>89.564999999999998</v>
      </c>
      <c r="BP5" s="25">
        <v>71.635999999999996</v>
      </c>
      <c r="BQ5" s="25">
        <v>63.37</v>
      </c>
      <c r="BR5" s="25">
        <v>50.136000000000003</v>
      </c>
      <c r="BS5" s="25">
        <v>49.976999999999997</v>
      </c>
      <c r="BT5" s="25">
        <v>57.868000000000002</v>
      </c>
      <c r="BU5" s="25">
        <v>52.204999999999998</v>
      </c>
      <c r="BV5" s="25">
        <v>88.075999999999993</v>
      </c>
      <c r="BW5" s="25">
        <v>82.113</v>
      </c>
      <c r="BX5" s="25">
        <v>86.968000000000004</v>
      </c>
      <c r="BY5" s="25">
        <v>87.120999999999995</v>
      </c>
      <c r="BZ5" s="25">
        <v>83.546999999999997</v>
      </c>
      <c r="CA5" s="25">
        <v>89.245000000000005</v>
      </c>
      <c r="CB5" s="25">
        <v>85.85</v>
      </c>
      <c r="CC5" s="25">
        <v>57.24</v>
      </c>
      <c r="CD5" s="25">
        <v>59.05</v>
      </c>
      <c r="CE5" s="25">
        <v>67.569999999999993</v>
      </c>
      <c r="CF5" s="25">
        <v>50.905999999999999</v>
      </c>
      <c r="CG5" s="25">
        <v>56.186</v>
      </c>
      <c r="CH5" s="25">
        <v>51.228000000000002</v>
      </c>
      <c r="CI5" s="25">
        <v>51.034999999999997</v>
      </c>
      <c r="CJ5" s="25">
        <v>45.942</v>
      </c>
      <c r="CK5" s="25">
        <v>40.25</v>
      </c>
      <c r="CL5" s="25">
        <v>72.343999999999994</v>
      </c>
      <c r="CM5" s="25">
        <v>62.365000000000002</v>
      </c>
      <c r="CN5" s="25">
        <v>72.47</v>
      </c>
      <c r="CO5" s="25">
        <v>54.414000000000001</v>
      </c>
      <c r="CP5" s="25">
        <v>48.767000000000003</v>
      </c>
      <c r="CQ5" s="25">
        <v>51.158999999999999</v>
      </c>
      <c r="CR5" s="25">
        <v>90.9</v>
      </c>
      <c r="CS5" s="25">
        <v>95.82</v>
      </c>
      <c r="CT5" s="26"/>
      <c r="CU5" s="26"/>
      <c r="CV5" s="26"/>
      <c r="CW5" s="27"/>
      <c r="CX5" s="28">
        <f t="array" ref="CX5">SUMPRODUCT(B5:CW5*0.25)</f>
        <v>776.53575000000001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104.17</v>
      </c>
      <c r="AY8" s="37">
        <v>103.95</v>
      </c>
      <c r="AZ8" s="37">
        <v>127.75</v>
      </c>
      <c r="BA8" s="37">
        <v>113.5</v>
      </c>
      <c r="BB8" s="37">
        <v>103</v>
      </c>
      <c r="BC8" s="37">
        <v>113.62</v>
      </c>
      <c r="BD8" s="37">
        <v>135.88</v>
      </c>
      <c r="BE8" s="37">
        <v>113.72</v>
      </c>
      <c r="BF8" s="37">
        <v>145</v>
      </c>
      <c r="BG8" s="37">
        <v>124.22</v>
      </c>
      <c r="BH8" s="37">
        <v>118.85</v>
      </c>
      <c r="BI8" s="37">
        <v>117.56</v>
      </c>
      <c r="BJ8" s="37">
        <v>135.32</v>
      </c>
      <c r="BK8" s="37">
        <v>122.96</v>
      </c>
      <c r="BL8" s="37">
        <v>125.75</v>
      </c>
      <c r="BM8" s="37">
        <v>127.33</v>
      </c>
      <c r="BN8" s="37">
        <v>114.58</v>
      </c>
      <c r="BO8" s="37">
        <v>127.66</v>
      </c>
      <c r="BP8" s="37">
        <v>133.75</v>
      </c>
      <c r="BQ8" s="37">
        <v>139.9</v>
      </c>
      <c r="BR8" s="37">
        <v>167.51</v>
      </c>
      <c r="BS8" s="37">
        <v>223.41</v>
      </c>
      <c r="BT8" s="37">
        <v>142.1</v>
      </c>
      <c r="BU8" s="37">
        <v>147.72999999999999</v>
      </c>
      <c r="BV8" s="37">
        <v>116.28</v>
      </c>
      <c r="BW8" s="37">
        <v>115.52</v>
      </c>
      <c r="BX8" s="37">
        <v>115.5</v>
      </c>
      <c r="BY8" s="37">
        <v>115.13</v>
      </c>
      <c r="BZ8" s="37">
        <v>114.84</v>
      </c>
      <c r="CA8" s="37">
        <v>115.11</v>
      </c>
      <c r="CB8" s="37">
        <v>114.17</v>
      </c>
      <c r="CC8" s="37">
        <v>126.55</v>
      </c>
      <c r="CD8" s="37">
        <v>125.09</v>
      </c>
      <c r="CE8" s="37">
        <v>126.3</v>
      </c>
      <c r="CF8" s="37">
        <v>141.13999999999999</v>
      </c>
      <c r="CG8" s="37">
        <v>125.13</v>
      </c>
      <c r="CH8" s="37">
        <v>136.05000000000001</v>
      </c>
      <c r="CI8" s="37">
        <v>135.75</v>
      </c>
      <c r="CJ8" s="37">
        <v>129.57</v>
      </c>
      <c r="CK8" s="37">
        <v>120.69</v>
      </c>
      <c r="CL8" s="37">
        <v>124.29</v>
      </c>
      <c r="CM8" s="37">
        <v>125</v>
      </c>
      <c r="CN8" s="37">
        <v>124.12</v>
      </c>
      <c r="CO8" s="37">
        <v>118.04</v>
      </c>
      <c r="CP8" s="37">
        <v>120.42</v>
      </c>
      <c r="CQ8" s="37">
        <v>112.31</v>
      </c>
      <c r="CR8" s="37">
        <v>96.2</v>
      </c>
      <c r="CS8" s="37">
        <v>87.77</v>
      </c>
      <c r="CT8" s="38"/>
      <c r="CU8" s="38"/>
      <c r="CV8" s="38"/>
      <c r="CW8" s="39"/>
      <c r="CX8" s="40">
        <f>IF(SUM(B8:CW8)&lt;&gt;0,AVERAGEIF(B8:CW8,"&lt;&gt;"""),"")</f>
        <v>125.21229166666667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112.3425</v>
      </c>
      <c r="AY9" s="43">
        <v>112.3425</v>
      </c>
      <c r="AZ9" s="43">
        <v>112.3425</v>
      </c>
      <c r="BA9" s="43">
        <v>112.3425</v>
      </c>
      <c r="BB9" s="43">
        <v>116.55500000000001</v>
      </c>
      <c r="BC9" s="43">
        <v>116.55500000000001</v>
      </c>
      <c r="BD9" s="43">
        <v>116.55500000000001</v>
      </c>
      <c r="BE9" s="43">
        <v>116.55500000000001</v>
      </c>
      <c r="BF9" s="43">
        <v>126.4075</v>
      </c>
      <c r="BG9" s="43">
        <v>126.4075</v>
      </c>
      <c r="BH9" s="43">
        <v>126.4075</v>
      </c>
      <c r="BI9" s="43">
        <v>126.4075</v>
      </c>
      <c r="BJ9" s="43">
        <v>127.84</v>
      </c>
      <c r="BK9" s="43">
        <v>127.84</v>
      </c>
      <c r="BL9" s="43">
        <v>127.84</v>
      </c>
      <c r="BM9" s="43">
        <v>127.84</v>
      </c>
      <c r="BN9" s="43">
        <v>128.9725</v>
      </c>
      <c r="BO9" s="43">
        <v>128.9725</v>
      </c>
      <c r="BP9" s="43">
        <v>128.9725</v>
      </c>
      <c r="BQ9" s="43">
        <v>128.9725</v>
      </c>
      <c r="BR9" s="43">
        <v>170.1875</v>
      </c>
      <c r="BS9" s="43">
        <v>170.1875</v>
      </c>
      <c r="BT9" s="43">
        <v>170.1875</v>
      </c>
      <c r="BU9" s="43">
        <v>170.1875</v>
      </c>
      <c r="BV9" s="43">
        <v>115.6075</v>
      </c>
      <c r="BW9" s="43">
        <v>115.6075</v>
      </c>
      <c r="BX9" s="43">
        <v>115.6075</v>
      </c>
      <c r="BY9" s="43">
        <v>115.6075</v>
      </c>
      <c r="BZ9" s="43">
        <v>117.6675</v>
      </c>
      <c r="CA9" s="43">
        <v>117.6675</v>
      </c>
      <c r="CB9" s="43">
        <v>117.6675</v>
      </c>
      <c r="CC9" s="43">
        <v>117.6675</v>
      </c>
      <c r="CD9" s="43">
        <v>129.41499999999999</v>
      </c>
      <c r="CE9" s="43">
        <v>129.41499999999999</v>
      </c>
      <c r="CF9" s="43">
        <v>129.41499999999999</v>
      </c>
      <c r="CG9" s="43">
        <v>129.41499999999999</v>
      </c>
      <c r="CH9" s="43">
        <v>130.51499999999999</v>
      </c>
      <c r="CI9" s="43">
        <v>130.51499999999999</v>
      </c>
      <c r="CJ9" s="43">
        <v>130.51499999999999</v>
      </c>
      <c r="CK9" s="43">
        <v>130.51499999999999</v>
      </c>
      <c r="CL9" s="43">
        <v>122.8625</v>
      </c>
      <c r="CM9" s="43">
        <v>122.8625</v>
      </c>
      <c r="CN9" s="43">
        <v>122.8625</v>
      </c>
      <c r="CO9" s="43">
        <v>122.8625</v>
      </c>
      <c r="CP9" s="43">
        <v>104.175</v>
      </c>
      <c r="CQ9" s="43">
        <v>104.175</v>
      </c>
      <c r="CR9" s="43">
        <v>104.175</v>
      </c>
      <c r="CS9" s="43">
        <v>104.175</v>
      </c>
      <c r="CT9" s="44"/>
      <c r="CU9" s="44"/>
      <c r="CV9" s="44"/>
      <c r="CW9" s="45"/>
      <c r="CX9" s="46">
        <f>IF(SUM(B9:CW9)&lt;&gt;0,AVERAGEIF(B9:CW9,"&lt;&gt;"""),"")</f>
        <v>125.21229166666672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49</v>
      </c>
      <c r="BO13" s="65">
        <v>52</v>
      </c>
      <c r="BP13" s="65">
        <v>30</v>
      </c>
      <c r="BQ13" s="65">
        <v>22</v>
      </c>
      <c r="BR13" s="65">
        <v>10</v>
      </c>
      <c r="BS13" s="65">
        <v>5</v>
      </c>
      <c r="BT13" s="65">
        <v>18</v>
      </c>
      <c r="BU13" s="65">
        <v>12</v>
      </c>
      <c r="BV13" s="65">
        <v>59</v>
      </c>
      <c r="BW13" s="65">
        <v>52</v>
      </c>
      <c r="BX13" s="65">
        <v>56</v>
      </c>
      <c r="BY13" s="65">
        <v>56</v>
      </c>
      <c r="BZ13" s="65">
        <v>53</v>
      </c>
      <c r="CA13" s="65">
        <v>56</v>
      </c>
      <c r="CB13" s="65">
        <v>50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30</v>
      </c>
      <c r="CM13" s="65">
        <v>30</v>
      </c>
      <c r="CN13" s="65">
        <v>30</v>
      </c>
      <c r="CO13" s="65">
        <v>30</v>
      </c>
      <c r="CP13" s="65">
        <v>30</v>
      </c>
      <c r="CQ13" s="65">
        <v>30</v>
      </c>
      <c r="CR13" s="65">
        <v>80</v>
      </c>
      <c r="CS13" s="65">
        <v>80</v>
      </c>
      <c r="CT13" s="66"/>
      <c r="CU13" s="66"/>
      <c r="CV13" s="66"/>
      <c r="CW13" s="67"/>
      <c r="CX13" s="68">
        <f t="array" ref="CX13">SUMPRODUCT(B13:CW13*0.25)</f>
        <v>230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26.577000000000002</v>
      </c>
      <c r="AY15" s="71">
        <v>25.63</v>
      </c>
      <c r="AZ15" s="71">
        <v>37.695999999999998</v>
      </c>
      <c r="BA15" s="71">
        <v>22.058</v>
      </c>
      <c r="BB15" s="71">
        <v>9.9580000000000002</v>
      </c>
      <c r="BC15" s="71">
        <v>5.8739999999999997</v>
      </c>
      <c r="BD15" s="71">
        <v>11.997</v>
      </c>
      <c r="BE15" s="71">
        <v>23.513999999999999</v>
      </c>
      <c r="BF15" s="71">
        <v>38.24</v>
      </c>
      <c r="BG15" s="71">
        <v>35.807000000000002</v>
      </c>
      <c r="BH15" s="71">
        <v>35.726999999999997</v>
      </c>
      <c r="BI15" s="71">
        <v>36.496000000000002</v>
      </c>
      <c r="BJ15" s="71">
        <v>34.19</v>
      </c>
      <c r="BK15" s="71">
        <v>34.19</v>
      </c>
      <c r="BL15" s="71">
        <v>34.347999999999999</v>
      </c>
      <c r="BM15" s="71">
        <v>38.343000000000004</v>
      </c>
      <c r="BN15" s="71">
        <v>20.295000000000002</v>
      </c>
      <c r="BO15" s="71">
        <v>28.465</v>
      </c>
      <c r="BP15" s="71">
        <v>28.335999999999999</v>
      </c>
      <c r="BQ15" s="71">
        <v>28.07</v>
      </c>
      <c r="BR15" s="71">
        <v>24.135999999999999</v>
      </c>
      <c r="BS15" s="71">
        <v>28.818000000000001</v>
      </c>
      <c r="BT15" s="71">
        <v>15.551</v>
      </c>
      <c r="BU15" s="71">
        <v>15.728999999999999</v>
      </c>
      <c r="BV15" s="71">
        <v>15.353</v>
      </c>
      <c r="BW15" s="71">
        <v>16.390999999999998</v>
      </c>
      <c r="BX15" s="71">
        <v>17.245000000000001</v>
      </c>
      <c r="BY15" s="71">
        <v>17.597000000000001</v>
      </c>
      <c r="BZ15" s="71">
        <v>19.105</v>
      </c>
      <c r="CA15" s="71">
        <v>21.957000000000001</v>
      </c>
      <c r="CB15" s="71">
        <v>24.716999999999999</v>
      </c>
      <c r="CC15" s="71">
        <v>40.340000000000003</v>
      </c>
      <c r="CD15" s="71">
        <v>43.95</v>
      </c>
      <c r="CE15" s="71">
        <v>44.887999999999998</v>
      </c>
      <c r="CF15" s="71">
        <v>26.006</v>
      </c>
      <c r="CG15" s="71">
        <v>31.686</v>
      </c>
      <c r="CH15" s="71">
        <v>22.428000000000001</v>
      </c>
      <c r="CI15" s="71">
        <v>22.234999999999999</v>
      </c>
      <c r="CJ15" s="71">
        <v>17.141999999999999</v>
      </c>
      <c r="CK15" s="71"/>
      <c r="CL15" s="71">
        <v>17.73</v>
      </c>
      <c r="CM15" s="71">
        <v>7.7519999999999998</v>
      </c>
      <c r="CN15" s="71">
        <v>17.956</v>
      </c>
      <c r="CO15" s="71"/>
      <c r="CP15" s="71">
        <v>3.141</v>
      </c>
      <c r="CQ15" s="71">
        <v>5.7960000000000003</v>
      </c>
      <c r="CR15" s="71"/>
      <c r="CS15" s="71">
        <v>4.92</v>
      </c>
      <c r="CT15" s="72"/>
      <c r="CU15" s="72"/>
      <c r="CV15" s="72"/>
      <c r="CW15" s="73"/>
      <c r="CX15" s="74">
        <f t="array" ref="CX15">SUMPRODUCT(B15:CW15*0.25)</f>
        <v>269.59500000000003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26.577000000000002</v>
      </c>
      <c r="AY17" s="77">
        <f t="shared" si="0"/>
        <v>25.63</v>
      </c>
      <c r="AZ17" s="77">
        <f t="shared" si="0"/>
        <v>37.695999999999998</v>
      </c>
      <c r="BA17" s="77">
        <f t="shared" si="0"/>
        <v>22.058</v>
      </c>
      <c r="BB17" s="77">
        <f t="shared" si="0"/>
        <v>9.9580000000000002</v>
      </c>
      <c r="BC17" s="77">
        <f t="shared" si="0"/>
        <v>5.8739999999999997</v>
      </c>
      <c r="BD17" s="77">
        <f t="shared" si="0"/>
        <v>11.997</v>
      </c>
      <c r="BE17" s="77">
        <f t="shared" si="0"/>
        <v>23.513999999999999</v>
      </c>
      <c r="BF17" s="77">
        <f t="shared" si="0"/>
        <v>38.24</v>
      </c>
      <c r="BG17" s="77">
        <f t="shared" si="0"/>
        <v>35.807000000000002</v>
      </c>
      <c r="BH17" s="77">
        <f t="shared" si="0"/>
        <v>35.726999999999997</v>
      </c>
      <c r="BI17" s="77">
        <f t="shared" si="0"/>
        <v>36.496000000000002</v>
      </c>
      <c r="BJ17" s="77">
        <f t="shared" si="0"/>
        <v>34.19</v>
      </c>
      <c r="BK17" s="77">
        <f t="shared" si="0"/>
        <v>34.19</v>
      </c>
      <c r="BL17" s="77">
        <f t="shared" si="0"/>
        <v>34.347999999999999</v>
      </c>
      <c r="BM17" s="77">
        <f t="shared" si="0"/>
        <v>38.343000000000004</v>
      </c>
      <c r="BN17" s="77">
        <f t="shared" si="0"/>
        <v>69.295000000000002</v>
      </c>
      <c r="BO17" s="77">
        <f t="shared" ref="BO17:CW17" si="1">SUM(BO11:BO16)</f>
        <v>80.465000000000003</v>
      </c>
      <c r="BP17" s="77">
        <f t="shared" si="1"/>
        <v>58.335999999999999</v>
      </c>
      <c r="BQ17" s="77">
        <f t="shared" si="1"/>
        <v>50.07</v>
      </c>
      <c r="BR17" s="77">
        <f t="shared" si="1"/>
        <v>34.135999999999996</v>
      </c>
      <c r="BS17" s="77">
        <f t="shared" si="1"/>
        <v>33.817999999999998</v>
      </c>
      <c r="BT17" s="77">
        <f t="shared" si="1"/>
        <v>33.551000000000002</v>
      </c>
      <c r="BU17" s="77">
        <f t="shared" si="1"/>
        <v>27.728999999999999</v>
      </c>
      <c r="BV17" s="77">
        <f t="shared" si="1"/>
        <v>74.352999999999994</v>
      </c>
      <c r="BW17" s="77">
        <f t="shared" si="1"/>
        <v>68.390999999999991</v>
      </c>
      <c r="BX17" s="77">
        <f t="shared" si="1"/>
        <v>73.245000000000005</v>
      </c>
      <c r="BY17" s="77">
        <f t="shared" si="1"/>
        <v>73.597000000000008</v>
      </c>
      <c r="BZ17" s="77">
        <f t="shared" si="1"/>
        <v>72.105000000000004</v>
      </c>
      <c r="CA17" s="77">
        <f t="shared" si="1"/>
        <v>77.956999999999994</v>
      </c>
      <c r="CB17" s="77">
        <f t="shared" si="1"/>
        <v>74.716999999999999</v>
      </c>
      <c r="CC17" s="77">
        <f t="shared" si="1"/>
        <v>40.340000000000003</v>
      </c>
      <c r="CD17" s="77">
        <f t="shared" si="1"/>
        <v>43.95</v>
      </c>
      <c r="CE17" s="77">
        <f t="shared" si="1"/>
        <v>44.887999999999998</v>
      </c>
      <c r="CF17" s="77">
        <f t="shared" si="1"/>
        <v>26.006</v>
      </c>
      <c r="CG17" s="77">
        <f t="shared" si="1"/>
        <v>31.686</v>
      </c>
      <c r="CH17" s="77">
        <f t="shared" si="1"/>
        <v>22.428000000000001</v>
      </c>
      <c r="CI17" s="77">
        <f t="shared" si="1"/>
        <v>22.234999999999999</v>
      </c>
      <c r="CJ17" s="77">
        <f t="shared" si="1"/>
        <v>17.141999999999999</v>
      </c>
      <c r="CK17" s="77">
        <f t="shared" si="1"/>
        <v>0</v>
      </c>
      <c r="CL17" s="77">
        <f t="shared" si="1"/>
        <v>47.730000000000004</v>
      </c>
      <c r="CM17" s="77">
        <f t="shared" si="1"/>
        <v>37.752000000000002</v>
      </c>
      <c r="CN17" s="77">
        <f t="shared" si="1"/>
        <v>47.956000000000003</v>
      </c>
      <c r="CO17" s="77">
        <f t="shared" si="1"/>
        <v>30</v>
      </c>
      <c r="CP17" s="77">
        <f t="shared" si="1"/>
        <v>33.140999999999998</v>
      </c>
      <c r="CQ17" s="77">
        <f t="shared" si="1"/>
        <v>35.795999999999999</v>
      </c>
      <c r="CR17" s="77">
        <f t="shared" si="1"/>
        <v>80</v>
      </c>
      <c r="CS17" s="77">
        <f t="shared" si="1"/>
        <v>84.92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499.59500000000003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6.7</v>
      </c>
      <c r="AY20" s="88">
        <v>6.1000000000000005</v>
      </c>
      <c r="AZ20" s="88">
        <v>6.9</v>
      </c>
      <c r="BA20" s="88">
        <v>5.9</v>
      </c>
      <c r="BB20" s="88">
        <v>4.9000000000000004</v>
      </c>
      <c r="BC20" s="88">
        <v>4.9000000000000004</v>
      </c>
      <c r="BD20" s="88">
        <v>4.9000000000000004</v>
      </c>
      <c r="BE20" s="88">
        <v>4.9000000000000004</v>
      </c>
      <c r="BF20" s="88">
        <v>4.9000000000000004</v>
      </c>
      <c r="BG20" s="88">
        <v>4.9000000000000004</v>
      </c>
      <c r="BH20" s="88">
        <v>4.9000000000000004</v>
      </c>
      <c r="BI20" s="88">
        <v>4.9000000000000004</v>
      </c>
      <c r="BJ20" s="88">
        <v>4.9000000000000004</v>
      </c>
      <c r="BK20" s="88">
        <v>4.9000000000000004</v>
      </c>
      <c r="BL20" s="88">
        <v>4.9000000000000004</v>
      </c>
      <c r="BM20" s="88">
        <v>4.9000000000000004</v>
      </c>
      <c r="BN20" s="88">
        <v>4.9000000000000004</v>
      </c>
      <c r="BO20" s="88">
        <v>4.9000000000000004</v>
      </c>
      <c r="BP20" s="88">
        <v>4.9000000000000004</v>
      </c>
      <c r="BQ20" s="88">
        <v>4.9000000000000004</v>
      </c>
      <c r="BR20" s="88">
        <v>4.9000000000000004</v>
      </c>
      <c r="BS20" s="88">
        <v>4.9000000000000004</v>
      </c>
      <c r="BT20" s="88">
        <v>4.9000000000000004</v>
      </c>
      <c r="BU20" s="88">
        <v>4.9000000000000004</v>
      </c>
      <c r="BV20" s="88">
        <v>4.9000000000000004</v>
      </c>
      <c r="BW20" s="88">
        <v>4.9000000000000004</v>
      </c>
      <c r="BX20" s="88">
        <v>4.9000000000000004</v>
      </c>
      <c r="BY20" s="88">
        <v>4.9000000000000004</v>
      </c>
      <c r="BZ20" s="88">
        <v>4.9000000000000004</v>
      </c>
      <c r="CA20" s="88">
        <v>4.9000000000000004</v>
      </c>
      <c r="CB20" s="88">
        <v>4.9000000000000004</v>
      </c>
      <c r="CC20" s="88">
        <v>4.9000000000000004</v>
      </c>
      <c r="CD20" s="88">
        <v>8.3000000000000007</v>
      </c>
      <c r="CE20" s="88">
        <v>9.0820000000000007</v>
      </c>
      <c r="CF20" s="88">
        <v>11.7</v>
      </c>
      <c r="CG20" s="88">
        <v>11.7</v>
      </c>
      <c r="CH20" s="88">
        <v>8.5</v>
      </c>
      <c r="CI20" s="88">
        <v>8.5</v>
      </c>
      <c r="CJ20" s="88">
        <v>8.5</v>
      </c>
      <c r="CK20" s="88">
        <v>6.7</v>
      </c>
      <c r="CL20" s="88">
        <v>11.7</v>
      </c>
      <c r="CM20" s="88">
        <v>11.7</v>
      </c>
      <c r="CN20" s="88">
        <v>11.7</v>
      </c>
      <c r="CO20" s="88">
        <v>11.7</v>
      </c>
      <c r="CP20" s="88">
        <v>11.7</v>
      </c>
      <c r="CQ20" s="88">
        <v>11.7</v>
      </c>
      <c r="CR20" s="88">
        <v>8.3000000000000007</v>
      </c>
      <c r="CS20" s="88">
        <v>8.3000000000000007</v>
      </c>
      <c r="CT20" s="89"/>
      <c r="CU20" s="89"/>
      <c r="CV20" s="89"/>
      <c r="CW20" s="90"/>
      <c r="CX20" s="91">
        <f t="array" ref="CX20">SUMPRODUCT(B20:CW20*0.25)</f>
        <v>80.645500000000013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4.5999999999999996</v>
      </c>
      <c r="AY21" s="94">
        <v>4.5999999999999996</v>
      </c>
      <c r="AZ21" s="94">
        <v>9.1999999999999993</v>
      </c>
      <c r="BA21" s="94">
        <v>7.8289999999999997</v>
      </c>
      <c r="BB21" s="94">
        <v>3.8</v>
      </c>
      <c r="BC21" s="94">
        <v>7.6</v>
      </c>
      <c r="BD21" s="94">
        <v>7.6</v>
      </c>
      <c r="BE21" s="94">
        <v>3.8</v>
      </c>
      <c r="BF21" s="94">
        <v>6.4</v>
      </c>
      <c r="BG21" s="94">
        <v>6.4</v>
      </c>
      <c r="BH21" s="94">
        <v>6.4</v>
      </c>
      <c r="BI21" s="94">
        <v>6.4</v>
      </c>
      <c r="BJ21" s="94">
        <v>10</v>
      </c>
      <c r="BK21" s="94">
        <v>10</v>
      </c>
      <c r="BL21" s="94">
        <v>10</v>
      </c>
      <c r="BM21" s="94">
        <v>10</v>
      </c>
      <c r="BN21" s="94">
        <v>4.2</v>
      </c>
      <c r="BO21" s="94">
        <v>4.2</v>
      </c>
      <c r="BP21" s="94">
        <v>8.4</v>
      </c>
      <c r="BQ21" s="94">
        <v>8.4</v>
      </c>
      <c r="BR21" s="94">
        <v>5.2</v>
      </c>
      <c r="BS21" s="94">
        <v>5.2</v>
      </c>
      <c r="BT21" s="94">
        <v>13.2</v>
      </c>
      <c r="BU21" s="94">
        <v>13.2</v>
      </c>
      <c r="BV21" s="94">
        <v>7.4</v>
      </c>
      <c r="BW21" s="94">
        <v>7.4</v>
      </c>
      <c r="BX21" s="94">
        <v>7.4</v>
      </c>
      <c r="BY21" s="94">
        <v>7.2</v>
      </c>
      <c r="BZ21" s="94">
        <v>5.6</v>
      </c>
      <c r="CA21" s="94">
        <v>5.6</v>
      </c>
      <c r="CB21" s="94">
        <v>5.6</v>
      </c>
      <c r="CC21" s="94">
        <v>10.8</v>
      </c>
      <c r="CD21" s="94">
        <v>6.8</v>
      </c>
      <c r="CE21" s="94">
        <v>13.6</v>
      </c>
      <c r="CF21" s="94">
        <v>13.2</v>
      </c>
      <c r="CG21" s="94">
        <v>12.8</v>
      </c>
      <c r="CH21" s="94">
        <v>8</v>
      </c>
      <c r="CI21" s="94">
        <v>8</v>
      </c>
      <c r="CJ21" s="94">
        <v>8</v>
      </c>
      <c r="CK21" s="94">
        <v>4</v>
      </c>
      <c r="CL21" s="94">
        <v>7.6</v>
      </c>
      <c r="CM21" s="94">
        <v>7.6</v>
      </c>
      <c r="CN21" s="94">
        <v>7.6</v>
      </c>
      <c r="CO21" s="94">
        <v>7.6</v>
      </c>
      <c r="CP21" s="94">
        <v>1.6</v>
      </c>
      <c r="CQ21" s="94">
        <v>1.6</v>
      </c>
      <c r="CR21" s="94">
        <v>0.8</v>
      </c>
      <c r="CS21" s="94">
        <v>0.8</v>
      </c>
      <c r="CT21" s="95"/>
      <c r="CU21" s="95"/>
      <c r="CV21" s="95"/>
      <c r="CW21" s="96"/>
      <c r="CX21" s="97">
        <f t="array" ref="CX21">SUMPRODUCT(B21:CW21*0.25)</f>
        <v>85.807250000000039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5.2</v>
      </c>
      <c r="AY22" s="99">
        <v>4.8</v>
      </c>
      <c r="AZ22" s="99">
        <v>4.8</v>
      </c>
      <c r="BA22" s="99">
        <v>4.5520000000000005</v>
      </c>
      <c r="BB22" s="99">
        <v>4.7</v>
      </c>
      <c r="BC22" s="99">
        <v>8.6210000000000004</v>
      </c>
      <c r="BD22" s="99">
        <v>8.7769999999999992</v>
      </c>
      <c r="BE22" s="99">
        <v>8.7759999999999998</v>
      </c>
      <c r="BF22" s="99">
        <v>4.0030000000000001</v>
      </c>
      <c r="BG22" s="99">
        <v>4.048</v>
      </c>
      <c r="BH22" s="99">
        <v>5.093</v>
      </c>
      <c r="BI22" s="99">
        <v>5.0910000000000002</v>
      </c>
      <c r="BJ22" s="99">
        <v>3.91</v>
      </c>
      <c r="BK22" s="99">
        <v>3.91</v>
      </c>
      <c r="BL22" s="99">
        <v>3.7519999999999998</v>
      </c>
      <c r="BM22" s="99">
        <v>2.9579999999999997</v>
      </c>
      <c r="BN22" s="99">
        <v>0.16</v>
      </c>
      <c r="BO22" s="99"/>
      <c r="BP22" s="99"/>
      <c r="BQ22" s="99"/>
      <c r="BR22" s="99"/>
      <c r="BS22" s="99">
        <v>0.159</v>
      </c>
      <c r="BT22" s="99">
        <v>0.317</v>
      </c>
      <c r="BU22" s="99">
        <v>0.47599999999999998</v>
      </c>
      <c r="BV22" s="99">
        <v>1.423</v>
      </c>
      <c r="BW22" s="99">
        <v>1.4220000000000002</v>
      </c>
      <c r="BX22" s="99">
        <v>1.423</v>
      </c>
      <c r="BY22" s="99">
        <v>1.4239999999999999</v>
      </c>
      <c r="BZ22" s="99">
        <v>0.94199999999999995</v>
      </c>
      <c r="CA22" s="99">
        <v>0.78800000000000003</v>
      </c>
      <c r="CB22" s="99">
        <v>0.63300000000000001</v>
      </c>
      <c r="CC22" s="99">
        <v>1.2</v>
      </c>
      <c r="CD22" s="99"/>
      <c r="CE22" s="99"/>
      <c r="CF22" s="99"/>
      <c r="CG22" s="99"/>
      <c r="CH22" s="99">
        <v>1.6</v>
      </c>
      <c r="CI22" s="99">
        <v>1.6</v>
      </c>
      <c r="CJ22" s="99">
        <v>1.6</v>
      </c>
      <c r="CK22" s="99">
        <v>1.3499999999999999</v>
      </c>
      <c r="CL22" s="99">
        <v>5.3139999999999992</v>
      </c>
      <c r="CM22" s="99">
        <v>5.3129999999999988</v>
      </c>
      <c r="CN22" s="99">
        <v>5.2139999999999995</v>
      </c>
      <c r="CO22" s="99">
        <v>5.1139999999999999</v>
      </c>
      <c r="CP22" s="99">
        <v>2.3260000000000001</v>
      </c>
      <c r="CQ22" s="99">
        <v>2.0629999999999997</v>
      </c>
      <c r="CR22" s="99">
        <v>1.8</v>
      </c>
      <c r="CS22" s="99">
        <v>1.8</v>
      </c>
      <c r="CT22" s="100"/>
      <c r="CU22" s="100"/>
      <c r="CV22" s="100"/>
      <c r="CW22" s="96"/>
      <c r="CX22" s="97">
        <f t="array" ref="CX22">SUMPRODUCT(B22:CW22*0.25)</f>
        <v>32.112999999999985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16.5</v>
      </c>
      <c r="AY27" s="107">
        <f t="shared" si="3"/>
        <v>15.5</v>
      </c>
      <c r="AZ27" s="107">
        <f t="shared" si="3"/>
        <v>20.900000000000002</v>
      </c>
      <c r="BA27" s="107">
        <f t="shared" si="3"/>
        <v>18.280999999999999</v>
      </c>
      <c r="BB27" s="107">
        <f t="shared" si="3"/>
        <v>13.399999999999999</v>
      </c>
      <c r="BC27" s="107">
        <f t="shared" si="3"/>
        <v>21.121000000000002</v>
      </c>
      <c r="BD27" s="107">
        <f t="shared" si="3"/>
        <v>21.277000000000001</v>
      </c>
      <c r="BE27" s="107">
        <f t="shared" si="3"/>
        <v>17.475999999999999</v>
      </c>
      <c r="BF27" s="107">
        <f t="shared" si="3"/>
        <v>15.303000000000001</v>
      </c>
      <c r="BG27" s="107">
        <f t="shared" si="3"/>
        <v>15.348000000000001</v>
      </c>
      <c r="BH27" s="107">
        <f t="shared" si="3"/>
        <v>16.393000000000001</v>
      </c>
      <c r="BI27" s="107">
        <f t="shared" si="3"/>
        <v>16.391000000000002</v>
      </c>
      <c r="BJ27" s="107">
        <f t="shared" si="3"/>
        <v>18.810000000000002</v>
      </c>
      <c r="BK27" s="107">
        <f t="shared" si="3"/>
        <v>18.810000000000002</v>
      </c>
      <c r="BL27" s="107">
        <f t="shared" si="3"/>
        <v>18.652000000000001</v>
      </c>
      <c r="BM27" s="107">
        <f t="shared" si="3"/>
        <v>17.858000000000001</v>
      </c>
      <c r="BN27" s="107">
        <f t="shared" si="3"/>
        <v>9.2600000000000016</v>
      </c>
      <c r="BO27" s="107">
        <f t="shared" si="3"/>
        <v>9.1000000000000014</v>
      </c>
      <c r="BP27" s="107">
        <f t="shared" si="3"/>
        <v>13.3</v>
      </c>
      <c r="BQ27" s="107">
        <f t="shared" si="3"/>
        <v>13.3</v>
      </c>
      <c r="BR27" s="107">
        <f t="shared" si="3"/>
        <v>10.100000000000001</v>
      </c>
      <c r="BS27" s="107">
        <f t="shared" si="3"/>
        <v>10.259000000000002</v>
      </c>
      <c r="BT27" s="107">
        <f t="shared" si="3"/>
        <v>18.417000000000002</v>
      </c>
      <c r="BU27" s="107">
        <f t="shared" si="3"/>
        <v>18.576000000000001</v>
      </c>
      <c r="BV27" s="107">
        <f t="shared" si="3"/>
        <v>13.723000000000001</v>
      </c>
      <c r="BW27" s="107">
        <f t="shared" si="3"/>
        <v>13.722000000000001</v>
      </c>
      <c r="BX27" s="107">
        <f t="shared" si="3"/>
        <v>13.723000000000001</v>
      </c>
      <c r="BY27" s="107">
        <f t="shared" si="3"/>
        <v>13.524000000000001</v>
      </c>
      <c r="BZ27" s="107">
        <f t="shared" si="3"/>
        <v>11.442</v>
      </c>
      <c r="CA27" s="107">
        <f t="shared" si="3"/>
        <v>11.288</v>
      </c>
      <c r="CB27" s="107">
        <f t="shared" si="3"/>
        <v>11.132999999999999</v>
      </c>
      <c r="CC27" s="107">
        <f t="shared" si="3"/>
        <v>16.900000000000002</v>
      </c>
      <c r="CD27" s="107">
        <f t="shared" ref="CD27:CW27" si="4">SUM(CD20:CD26)</f>
        <v>15.100000000000001</v>
      </c>
      <c r="CE27" s="107">
        <f t="shared" si="4"/>
        <v>22.682000000000002</v>
      </c>
      <c r="CF27" s="107">
        <f t="shared" si="4"/>
        <v>24.9</v>
      </c>
      <c r="CG27" s="107">
        <f t="shared" si="4"/>
        <v>24.5</v>
      </c>
      <c r="CH27" s="107">
        <f t="shared" si="4"/>
        <v>18.100000000000001</v>
      </c>
      <c r="CI27" s="107">
        <f t="shared" si="4"/>
        <v>18.100000000000001</v>
      </c>
      <c r="CJ27" s="107">
        <f t="shared" si="4"/>
        <v>18.100000000000001</v>
      </c>
      <c r="CK27" s="107">
        <f t="shared" si="4"/>
        <v>12.049999999999999</v>
      </c>
      <c r="CL27" s="107">
        <f t="shared" si="4"/>
        <v>24.613999999999997</v>
      </c>
      <c r="CM27" s="107">
        <f t="shared" si="4"/>
        <v>24.612999999999996</v>
      </c>
      <c r="CN27" s="107">
        <f t="shared" si="4"/>
        <v>24.513999999999996</v>
      </c>
      <c r="CO27" s="107">
        <f t="shared" si="4"/>
        <v>24.413999999999998</v>
      </c>
      <c r="CP27" s="107">
        <f t="shared" si="4"/>
        <v>15.625999999999999</v>
      </c>
      <c r="CQ27" s="107">
        <f t="shared" si="4"/>
        <v>15.363</v>
      </c>
      <c r="CR27" s="107">
        <f t="shared" si="4"/>
        <v>10.900000000000002</v>
      </c>
      <c r="CS27" s="107">
        <f t="shared" si="4"/>
        <v>10.900000000000002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198.56575000000004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43.076999999999998</v>
      </c>
      <c r="AY31" s="94">
        <v>41.13</v>
      </c>
      <c r="AZ31" s="94">
        <v>58.595999999999997</v>
      </c>
      <c r="BA31" s="94">
        <v>40.338999999999999</v>
      </c>
      <c r="BB31" s="94">
        <v>23.358000000000001</v>
      </c>
      <c r="BC31" s="94">
        <v>26.995000000000001</v>
      </c>
      <c r="BD31" s="94">
        <v>33.274000000000001</v>
      </c>
      <c r="BE31" s="94">
        <v>40.99</v>
      </c>
      <c r="BF31" s="94">
        <v>53.542999999999999</v>
      </c>
      <c r="BG31" s="94">
        <v>51.155000000000001</v>
      </c>
      <c r="BH31" s="94">
        <v>52.12</v>
      </c>
      <c r="BI31" s="94">
        <v>52.887</v>
      </c>
      <c r="BJ31" s="94">
        <v>53</v>
      </c>
      <c r="BK31" s="94">
        <v>53</v>
      </c>
      <c r="BL31" s="94">
        <v>53</v>
      </c>
      <c r="BM31" s="94">
        <v>56.201000000000001</v>
      </c>
      <c r="BN31" s="94">
        <v>78.555000000000007</v>
      </c>
      <c r="BO31" s="94">
        <v>89.564999999999998</v>
      </c>
      <c r="BP31" s="94">
        <v>71.635999999999996</v>
      </c>
      <c r="BQ31" s="94">
        <v>63.37</v>
      </c>
      <c r="BR31" s="94">
        <v>44.235999999999997</v>
      </c>
      <c r="BS31" s="94">
        <v>44.076999999999998</v>
      </c>
      <c r="BT31" s="94">
        <v>51.968000000000004</v>
      </c>
      <c r="BU31" s="94">
        <v>46.305</v>
      </c>
      <c r="BV31" s="94">
        <v>88.075999999999993</v>
      </c>
      <c r="BW31" s="94">
        <v>82.113</v>
      </c>
      <c r="BX31" s="94">
        <v>86.968000000000004</v>
      </c>
      <c r="BY31" s="94">
        <v>87.120999999999995</v>
      </c>
      <c r="BZ31" s="94">
        <v>83.546999999999997</v>
      </c>
      <c r="CA31" s="94">
        <v>89.245000000000005</v>
      </c>
      <c r="CB31" s="94">
        <v>85.85</v>
      </c>
      <c r="CC31" s="94">
        <v>57.24</v>
      </c>
      <c r="CD31" s="94">
        <v>59.05</v>
      </c>
      <c r="CE31" s="94">
        <v>67.569999999999993</v>
      </c>
      <c r="CF31" s="94">
        <v>50.905999999999999</v>
      </c>
      <c r="CG31" s="94">
        <v>56.186</v>
      </c>
      <c r="CH31" s="94">
        <v>40.527999999999999</v>
      </c>
      <c r="CI31" s="94">
        <v>40.335000000000001</v>
      </c>
      <c r="CJ31" s="94">
        <v>35.241999999999997</v>
      </c>
      <c r="CK31" s="94">
        <v>12.05</v>
      </c>
      <c r="CL31" s="94">
        <v>72.343999999999994</v>
      </c>
      <c r="CM31" s="94">
        <v>62.365000000000002</v>
      </c>
      <c r="CN31" s="94">
        <v>72.47</v>
      </c>
      <c r="CO31" s="94">
        <v>54.414000000000001</v>
      </c>
      <c r="CP31" s="94">
        <v>48.767000000000003</v>
      </c>
      <c r="CQ31" s="94">
        <v>51.158999999999999</v>
      </c>
      <c r="CR31" s="94">
        <v>90.9</v>
      </c>
      <c r="CS31" s="94">
        <v>95.82</v>
      </c>
      <c r="CT31" s="95"/>
      <c r="CU31" s="95"/>
      <c r="CV31" s="95"/>
      <c r="CW31" s="96"/>
      <c r="CX31" s="97">
        <f t="array" ref="CX31">SUMPRODUCT(B31:CW31*0.25)</f>
        <v>698.16075000000023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43.076999999999998</v>
      </c>
      <c r="AY33" s="77">
        <f t="shared" si="5"/>
        <v>41.13</v>
      </c>
      <c r="AZ33" s="77">
        <f t="shared" si="5"/>
        <v>58.595999999999997</v>
      </c>
      <c r="BA33" s="77">
        <f t="shared" si="5"/>
        <v>40.338999999999999</v>
      </c>
      <c r="BB33" s="77">
        <f t="shared" si="5"/>
        <v>23.358000000000001</v>
      </c>
      <c r="BC33" s="77">
        <f t="shared" si="5"/>
        <v>26.995000000000001</v>
      </c>
      <c r="BD33" s="77">
        <f t="shared" si="5"/>
        <v>33.274000000000001</v>
      </c>
      <c r="BE33" s="77">
        <f t="shared" si="5"/>
        <v>40.99</v>
      </c>
      <c r="BF33" s="77">
        <f t="shared" si="5"/>
        <v>53.542999999999999</v>
      </c>
      <c r="BG33" s="77">
        <f t="shared" si="5"/>
        <v>51.155000000000001</v>
      </c>
      <c r="BH33" s="77">
        <f t="shared" si="5"/>
        <v>52.12</v>
      </c>
      <c r="BI33" s="77">
        <f t="shared" si="5"/>
        <v>52.887</v>
      </c>
      <c r="BJ33" s="77">
        <f t="shared" si="5"/>
        <v>53</v>
      </c>
      <c r="BK33" s="77">
        <f t="shared" si="5"/>
        <v>53</v>
      </c>
      <c r="BL33" s="77">
        <f t="shared" si="5"/>
        <v>53</v>
      </c>
      <c r="BM33" s="77">
        <f t="shared" si="5"/>
        <v>56.201000000000001</v>
      </c>
      <c r="BN33" s="77">
        <f t="shared" si="5"/>
        <v>78.555000000000007</v>
      </c>
      <c r="BO33" s="77">
        <f t="shared" ref="BO33:CW33" si="6">SUM(BO30:BO32)</f>
        <v>89.564999999999998</v>
      </c>
      <c r="BP33" s="77">
        <f t="shared" si="6"/>
        <v>71.635999999999996</v>
      </c>
      <c r="BQ33" s="77">
        <f t="shared" si="6"/>
        <v>63.37</v>
      </c>
      <c r="BR33" s="77">
        <f t="shared" si="6"/>
        <v>44.235999999999997</v>
      </c>
      <c r="BS33" s="77">
        <f t="shared" si="6"/>
        <v>44.076999999999998</v>
      </c>
      <c r="BT33" s="77">
        <f t="shared" si="6"/>
        <v>51.968000000000004</v>
      </c>
      <c r="BU33" s="77">
        <f t="shared" si="6"/>
        <v>46.305</v>
      </c>
      <c r="BV33" s="77">
        <f t="shared" si="6"/>
        <v>88.075999999999993</v>
      </c>
      <c r="BW33" s="77">
        <f t="shared" si="6"/>
        <v>82.113</v>
      </c>
      <c r="BX33" s="77">
        <f t="shared" si="6"/>
        <v>86.968000000000004</v>
      </c>
      <c r="BY33" s="77">
        <f t="shared" si="6"/>
        <v>87.120999999999995</v>
      </c>
      <c r="BZ33" s="77">
        <f t="shared" si="6"/>
        <v>83.546999999999997</v>
      </c>
      <c r="CA33" s="77">
        <f t="shared" si="6"/>
        <v>89.245000000000005</v>
      </c>
      <c r="CB33" s="77">
        <f t="shared" si="6"/>
        <v>85.85</v>
      </c>
      <c r="CC33" s="77">
        <f t="shared" si="6"/>
        <v>57.24</v>
      </c>
      <c r="CD33" s="77">
        <f t="shared" si="6"/>
        <v>59.05</v>
      </c>
      <c r="CE33" s="77">
        <f t="shared" si="6"/>
        <v>67.569999999999993</v>
      </c>
      <c r="CF33" s="77">
        <f t="shared" si="6"/>
        <v>50.905999999999999</v>
      </c>
      <c r="CG33" s="77">
        <f t="shared" si="6"/>
        <v>56.186</v>
      </c>
      <c r="CH33" s="77">
        <f t="shared" si="6"/>
        <v>40.527999999999999</v>
      </c>
      <c r="CI33" s="77">
        <f t="shared" si="6"/>
        <v>40.335000000000001</v>
      </c>
      <c r="CJ33" s="77">
        <f t="shared" si="6"/>
        <v>35.241999999999997</v>
      </c>
      <c r="CK33" s="77">
        <f t="shared" si="6"/>
        <v>12.05</v>
      </c>
      <c r="CL33" s="77">
        <f t="shared" si="6"/>
        <v>72.343999999999994</v>
      </c>
      <c r="CM33" s="77">
        <f t="shared" si="6"/>
        <v>62.365000000000002</v>
      </c>
      <c r="CN33" s="77">
        <f t="shared" si="6"/>
        <v>72.47</v>
      </c>
      <c r="CO33" s="77">
        <f t="shared" si="6"/>
        <v>54.414000000000001</v>
      </c>
      <c r="CP33" s="77">
        <f t="shared" si="6"/>
        <v>48.767000000000003</v>
      </c>
      <c r="CQ33" s="77">
        <f t="shared" si="6"/>
        <v>51.158999999999999</v>
      </c>
      <c r="CR33" s="77">
        <f t="shared" si="6"/>
        <v>90.9</v>
      </c>
      <c r="CS33" s="77">
        <f t="shared" si="6"/>
        <v>95.82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698.16075000000023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17.5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4.375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20.9</v>
      </c>
      <c r="AY40" s="120">
        <v>20.9</v>
      </c>
      <c r="AZ40" s="120">
        <v>20.9</v>
      </c>
      <c r="BA40" s="120">
        <v>20.9</v>
      </c>
      <c r="BB40" s="120">
        <v>36.5</v>
      </c>
      <c r="BC40" s="120">
        <v>36.5</v>
      </c>
      <c r="BD40" s="120">
        <v>36.5</v>
      </c>
      <c r="BE40" s="120">
        <v>36.5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5.9</v>
      </c>
      <c r="BS40" s="120">
        <v>5.9</v>
      </c>
      <c r="BT40" s="120">
        <v>5.9</v>
      </c>
      <c r="BU40" s="120">
        <v>5.9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10.7</v>
      </c>
      <c r="CI40" s="120">
        <v>10.7</v>
      </c>
      <c r="CJ40" s="120">
        <v>10.7</v>
      </c>
      <c r="CK40" s="120">
        <v>10.7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20.9</v>
      </c>
      <c r="AY41" s="107">
        <f t="shared" si="7"/>
        <v>20.9</v>
      </c>
      <c r="AZ41" s="107">
        <f t="shared" si="7"/>
        <v>20.9</v>
      </c>
      <c r="BA41" s="107">
        <f t="shared" si="7"/>
        <v>20.9</v>
      </c>
      <c r="BB41" s="107">
        <f t="shared" si="7"/>
        <v>36.5</v>
      </c>
      <c r="BC41" s="107">
        <f t="shared" si="7"/>
        <v>36.5</v>
      </c>
      <c r="BD41" s="107">
        <f t="shared" si="7"/>
        <v>36.5</v>
      </c>
      <c r="BE41" s="107">
        <f t="shared" si="7"/>
        <v>36.5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5.9</v>
      </c>
      <c r="BS41" s="107">
        <f t="shared" si="8"/>
        <v>5.9</v>
      </c>
      <c r="BT41" s="107">
        <f t="shared" si="8"/>
        <v>5.9</v>
      </c>
      <c r="BU41" s="107">
        <f t="shared" si="8"/>
        <v>5.9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10.7</v>
      </c>
      <c r="CI41" s="107">
        <f t="shared" si="8"/>
        <v>10.7</v>
      </c>
      <c r="CJ41" s="107">
        <f t="shared" si="8"/>
        <v>10.7</v>
      </c>
      <c r="CK41" s="107">
        <f t="shared" si="8"/>
        <v>28.2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78.375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17.5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4.375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20.9</v>
      </c>
      <c r="AY48" s="120">
        <v>20.9</v>
      </c>
      <c r="AZ48" s="120">
        <v>20.9</v>
      </c>
      <c r="BA48" s="120">
        <v>20.9</v>
      </c>
      <c r="BB48" s="120">
        <v>36.5</v>
      </c>
      <c r="BC48" s="120">
        <v>36.5</v>
      </c>
      <c r="BD48" s="120">
        <v>36.5</v>
      </c>
      <c r="BE48" s="120">
        <v>36.5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5.9</v>
      </c>
      <c r="BS48" s="120">
        <v>5.9</v>
      </c>
      <c r="BT48" s="120">
        <v>5.9</v>
      </c>
      <c r="BU48" s="120">
        <v>5.9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10.7</v>
      </c>
      <c r="CI48" s="120">
        <v>10.7</v>
      </c>
      <c r="CJ48" s="120">
        <v>10.7</v>
      </c>
      <c r="CK48" s="120">
        <v>10.7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20.9</v>
      </c>
      <c r="AY50" s="107">
        <f t="shared" si="9"/>
        <v>20.9</v>
      </c>
      <c r="AZ50" s="107">
        <f t="shared" si="9"/>
        <v>20.9</v>
      </c>
      <c r="BA50" s="107">
        <f t="shared" si="9"/>
        <v>20.9</v>
      </c>
      <c r="BB50" s="107">
        <f t="shared" si="9"/>
        <v>36.5</v>
      </c>
      <c r="BC50" s="107">
        <f t="shared" si="9"/>
        <v>36.5</v>
      </c>
      <c r="BD50" s="107">
        <f t="shared" si="9"/>
        <v>36.5</v>
      </c>
      <c r="BE50" s="107">
        <f t="shared" si="9"/>
        <v>36.5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5.9</v>
      </c>
      <c r="BS50" s="107">
        <f t="shared" si="10"/>
        <v>5.9</v>
      </c>
      <c r="BT50" s="107">
        <f t="shared" si="10"/>
        <v>5.9</v>
      </c>
      <c r="BU50" s="107">
        <f t="shared" si="10"/>
        <v>5.9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10.7</v>
      </c>
      <c r="CI50" s="107">
        <f t="shared" si="10"/>
        <v>10.7</v>
      </c>
      <c r="CJ50" s="107">
        <f t="shared" si="10"/>
        <v>10.7</v>
      </c>
      <c r="CK50" s="107">
        <f t="shared" si="10"/>
        <v>28.2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78.375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63.976999999999997</v>
      </c>
      <c r="AY53" s="107">
        <f t="shared" si="13"/>
        <v>62.029999999999994</v>
      </c>
      <c r="AZ53" s="107">
        <f t="shared" si="13"/>
        <v>79.496000000000009</v>
      </c>
      <c r="BA53" s="107">
        <f t="shared" si="13"/>
        <v>61.238999999999997</v>
      </c>
      <c r="BB53" s="107">
        <f t="shared" si="13"/>
        <v>59.857999999999997</v>
      </c>
      <c r="BC53" s="107">
        <f t="shared" si="13"/>
        <v>63.495000000000005</v>
      </c>
      <c r="BD53" s="107">
        <f t="shared" si="13"/>
        <v>69.774000000000001</v>
      </c>
      <c r="BE53" s="107">
        <f t="shared" si="13"/>
        <v>77.489999999999995</v>
      </c>
      <c r="BF53" s="107">
        <f t="shared" si="13"/>
        <v>53.543000000000006</v>
      </c>
      <c r="BG53" s="107">
        <f t="shared" si="13"/>
        <v>51.155000000000001</v>
      </c>
      <c r="BH53" s="107">
        <f t="shared" si="13"/>
        <v>52.12</v>
      </c>
      <c r="BI53" s="107">
        <f t="shared" si="13"/>
        <v>52.887</v>
      </c>
      <c r="BJ53" s="107">
        <f t="shared" si="13"/>
        <v>53</v>
      </c>
      <c r="BK53" s="107">
        <f t="shared" si="13"/>
        <v>53</v>
      </c>
      <c r="BL53" s="107">
        <f t="shared" si="13"/>
        <v>53</v>
      </c>
      <c r="BM53" s="107">
        <f t="shared" si="13"/>
        <v>56.201000000000008</v>
      </c>
      <c r="BN53" s="107">
        <f t="shared" si="13"/>
        <v>78.555000000000007</v>
      </c>
      <c r="BO53" s="107">
        <f t="shared" ref="BO53:CX53" si="14">BO17+BO27+BO41</f>
        <v>89.564999999999998</v>
      </c>
      <c r="BP53" s="107">
        <f t="shared" si="14"/>
        <v>71.635999999999996</v>
      </c>
      <c r="BQ53" s="107">
        <f t="shared" si="14"/>
        <v>63.370000000000005</v>
      </c>
      <c r="BR53" s="107">
        <f t="shared" si="14"/>
        <v>50.135999999999996</v>
      </c>
      <c r="BS53" s="107">
        <f t="shared" si="14"/>
        <v>49.976999999999997</v>
      </c>
      <c r="BT53" s="107">
        <f t="shared" si="14"/>
        <v>57.868000000000002</v>
      </c>
      <c r="BU53" s="107">
        <f t="shared" si="14"/>
        <v>52.204999999999998</v>
      </c>
      <c r="BV53" s="107">
        <f t="shared" si="14"/>
        <v>88.075999999999993</v>
      </c>
      <c r="BW53" s="107">
        <f t="shared" si="14"/>
        <v>82.113</v>
      </c>
      <c r="BX53" s="107">
        <f t="shared" si="14"/>
        <v>86.968000000000004</v>
      </c>
      <c r="BY53" s="107">
        <f t="shared" si="14"/>
        <v>87.121000000000009</v>
      </c>
      <c r="BZ53" s="107">
        <f t="shared" si="14"/>
        <v>83.546999999999997</v>
      </c>
      <c r="CA53" s="107">
        <f t="shared" si="14"/>
        <v>89.24499999999999</v>
      </c>
      <c r="CB53" s="107">
        <f t="shared" si="14"/>
        <v>85.85</v>
      </c>
      <c r="CC53" s="107">
        <f t="shared" si="14"/>
        <v>57.240000000000009</v>
      </c>
      <c r="CD53" s="107">
        <f t="shared" si="14"/>
        <v>59.050000000000004</v>
      </c>
      <c r="CE53" s="107">
        <f t="shared" si="14"/>
        <v>67.569999999999993</v>
      </c>
      <c r="CF53" s="107">
        <f t="shared" si="14"/>
        <v>50.905999999999999</v>
      </c>
      <c r="CG53" s="107">
        <f t="shared" si="14"/>
        <v>56.186</v>
      </c>
      <c r="CH53" s="107">
        <f t="shared" si="14"/>
        <v>51.228000000000009</v>
      </c>
      <c r="CI53" s="107">
        <f t="shared" si="14"/>
        <v>51.034999999999997</v>
      </c>
      <c r="CJ53" s="107">
        <f t="shared" si="14"/>
        <v>45.942000000000007</v>
      </c>
      <c r="CK53" s="107">
        <f t="shared" si="14"/>
        <v>40.25</v>
      </c>
      <c r="CL53" s="107">
        <f t="shared" si="14"/>
        <v>72.343999999999994</v>
      </c>
      <c r="CM53" s="107">
        <f t="shared" si="14"/>
        <v>62.364999999999995</v>
      </c>
      <c r="CN53" s="107">
        <f t="shared" si="14"/>
        <v>72.47</v>
      </c>
      <c r="CO53" s="107">
        <f t="shared" si="14"/>
        <v>54.414000000000001</v>
      </c>
      <c r="CP53" s="107">
        <f t="shared" si="14"/>
        <v>48.766999999999996</v>
      </c>
      <c r="CQ53" s="107">
        <f t="shared" si="14"/>
        <v>51.158999999999999</v>
      </c>
      <c r="CR53" s="107">
        <f t="shared" si="14"/>
        <v>90.9</v>
      </c>
      <c r="CS53" s="107">
        <f t="shared" si="14"/>
        <v>95.820000000000007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776.53575000000001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63.953000000000003</v>
      </c>
      <c r="AY5" s="25">
        <v>62.006</v>
      </c>
      <c r="AZ5" s="25">
        <v>79.472999999999999</v>
      </c>
      <c r="BA5" s="25">
        <v>61.215000000000003</v>
      </c>
      <c r="BB5" s="25">
        <v>59.82</v>
      </c>
      <c r="BC5" s="25">
        <v>63.457000000000001</v>
      </c>
      <c r="BD5" s="25">
        <v>69.736000000000004</v>
      </c>
      <c r="BE5" s="25">
        <v>77.451999999999998</v>
      </c>
      <c r="BF5" s="25">
        <v>53.542999999999999</v>
      </c>
      <c r="BG5" s="25">
        <v>51.155000000000001</v>
      </c>
      <c r="BH5" s="25">
        <v>52.12</v>
      </c>
      <c r="BI5" s="25">
        <v>52.887</v>
      </c>
      <c r="BJ5" s="25">
        <v>53</v>
      </c>
      <c r="BK5" s="25">
        <v>53</v>
      </c>
      <c r="BL5" s="25">
        <v>53</v>
      </c>
      <c r="BM5" s="25">
        <v>56.201000000000001</v>
      </c>
      <c r="BN5" s="25">
        <v>78.555000000000007</v>
      </c>
      <c r="BO5" s="25">
        <v>89.564999999999998</v>
      </c>
      <c r="BP5" s="25">
        <v>71.635999999999996</v>
      </c>
      <c r="BQ5" s="25">
        <v>63.37</v>
      </c>
      <c r="BR5" s="25">
        <v>50.158999999999999</v>
      </c>
      <c r="BS5" s="25">
        <v>50</v>
      </c>
      <c r="BT5" s="25">
        <v>57.892000000000003</v>
      </c>
      <c r="BU5" s="25">
        <v>52.228000000000002</v>
      </c>
      <c r="BV5" s="25">
        <v>88.075999999999993</v>
      </c>
      <c r="BW5" s="25">
        <v>82.113</v>
      </c>
      <c r="BX5" s="25">
        <v>86.968000000000004</v>
      </c>
      <c r="BY5" s="25">
        <v>87.120999999999995</v>
      </c>
      <c r="BZ5" s="25">
        <v>83.546999999999997</v>
      </c>
      <c r="CA5" s="25">
        <v>89.245000000000005</v>
      </c>
      <c r="CB5" s="25">
        <v>85.85</v>
      </c>
      <c r="CC5" s="25">
        <v>57.24</v>
      </c>
      <c r="CD5" s="25">
        <v>59.05</v>
      </c>
      <c r="CE5" s="25">
        <v>67.569999999999993</v>
      </c>
      <c r="CF5" s="25">
        <v>50.905999999999999</v>
      </c>
      <c r="CG5" s="25">
        <v>56.186</v>
      </c>
      <c r="CH5" s="25">
        <v>51.207000000000001</v>
      </c>
      <c r="CI5" s="25">
        <v>51.015000000000001</v>
      </c>
      <c r="CJ5" s="25">
        <v>45.942</v>
      </c>
      <c r="CK5" s="25">
        <v>40.198999999999998</v>
      </c>
      <c r="CL5" s="25">
        <v>72.343999999999994</v>
      </c>
      <c r="CM5" s="25">
        <v>62.408000000000001</v>
      </c>
      <c r="CN5" s="25">
        <v>72.47</v>
      </c>
      <c r="CO5" s="25">
        <v>54.4</v>
      </c>
      <c r="CP5" s="25">
        <v>48.8</v>
      </c>
      <c r="CQ5" s="25">
        <v>51.2</v>
      </c>
      <c r="CR5" s="25">
        <v>90.9</v>
      </c>
      <c r="CS5" s="25">
        <v>95.82</v>
      </c>
      <c r="CT5" s="26"/>
      <c r="CU5" s="26"/>
      <c r="CV5" s="26"/>
      <c r="CW5" s="27"/>
      <c r="CX5" s="28">
        <f t="array" ref="CX5">SUMPRODUCT(B5:CW5*0.25)</f>
        <v>776.50000000000011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104.17</v>
      </c>
      <c r="AY8" s="37">
        <v>103.95</v>
      </c>
      <c r="AZ8" s="37">
        <v>127.75</v>
      </c>
      <c r="BA8" s="37">
        <v>113.5</v>
      </c>
      <c r="BB8" s="37">
        <v>103</v>
      </c>
      <c r="BC8" s="37">
        <v>113.62</v>
      </c>
      <c r="BD8" s="37">
        <v>135.88</v>
      </c>
      <c r="BE8" s="37">
        <v>113.72</v>
      </c>
      <c r="BF8" s="37">
        <v>145</v>
      </c>
      <c r="BG8" s="37">
        <v>124.22</v>
      </c>
      <c r="BH8" s="37">
        <v>118.85</v>
      </c>
      <c r="BI8" s="37">
        <v>117.56</v>
      </c>
      <c r="BJ8" s="37">
        <v>135.32</v>
      </c>
      <c r="BK8" s="37">
        <v>122.96</v>
      </c>
      <c r="BL8" s="37">
        <v>125.75</v>
      </c>
      <c r="BM8" s="37">
        <v>127.33</v>
      </c>
      <c r="BN8" s="37">
        <v>114.58</v>
      </c>
      <c r="BO8" s="37">
        <v>127.66</v>
      </c>
      <c r="BP8" s="37">
        <v>133.75</v>
      </c>
      <c r="BQ8" s="37">
        <v>139.9</v>
      </c>
      <c r="BR8" s="37">
        <v>167.51</v>
      </c>
      <c r="BS8" s="37">
        <v>223.41</v>
      </c>
      <c r="BT8" s="37">
        <v>142.1</v>
      </c>
      <c r="BU8" s="37">
        <v>147.72999999999999</v>
      </c>
      <c r="BV8" s="37">
        <v>116.28</v>
      </c>
      <c r="BW8" s="37">
        <v>115.52</v>
      </c>
      <c r="BX8" s="37">
        <v>115.5</v>
      </c>
      <c r="BY8" s="37">
        <v>115.13</v>
      </c>
      <c r="BZ8" s="37">
        <v>114.84</v>
      </c>
      <c r="CA8" s="37">
        <v>115.11</v>
      </c>
      <c r="CB8" s="37">
        <v>114.17</v>
      </c>
      <c r="CC8" s="37">
        <v>126.55</v>
      </c>
      <c r="CD8" s="37">
        <v>125.09</v>
      </c>
      <c r="CE8" s="37">
        <v>126.3</v>
      </c>
      <c r="CF8" s="37">
        <v>141.13999999999999</v>
      </c>
      <c r="CG8" s="37">
        <v>125.13</v>
      </c>
      <c r="CH8" s="37">
        <v>136.05000000000001</v>
      </c>
      <c r="CI8" s="37">
        <v>135.75</v>
      </c>
      <c r="CJ8" s="37">
        <v>129.57</v>
      </c>
      <c r="CK8" s="37">
        <v>120.69</v>
      </c>
      <c r="CL8" s="37">
        <v>124.29</v>
      </c>
      <c r="CM8" s="37">
        <v>125</v>
      </c>
      <c r="CN8" s="37">
        <v>124.12</v>
      </c>
      <c r="CO8" s="37">
        <v>118.04</v>
      </c>
      <c r="CP8" s="37">
        <v>120.42</v>
      </c>
      <c r="CQ8" s="37">
        <v>112.31</v>
      </c>
      <c r="CR8" s="37">
        <v>96.2</v>
      </c>
      <c r="CS8" s="37">
        <v>87.77</v>
      </c>
      <c r="CT8" s="38"/>
      <c r="CU8" s="38"/>
      <c r="CV8" s="38"/>
      <c r="CW8" s="39"/>
      <c r="CX8" s="40">
        <f>IF(SUM(B8:CW8)&lt;&gt;0,AVERAGEIF(B8:CW8,"&lt;&gt;"""),"")</f>
        <v>125.21229166666667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112.3425</v>
      </c>
      <c r="AY9" s="43">
        <v>112.3425</v>
      </c>
      <c r="AZ9" s="43">
        <v>112.3425</v>
      </c>
      <c r="BA9" s="43">
        <v>112.3425</v>
      </c>
      <c r="BB9" s="43">
        <v>116.55500000000001</v>
      </c>
      <c r="BC9" s="43">
        <v>116.55500000000001</v>
      </c>
      <c r="BD9" s="43">
        <v>116.55500000000001</v>
      </c>
      <c r="BE9" s="43">
        <v>116.55500000000001</v>
      </c>
      <c r="BF9" s="43">
        <v>126.4075</v>
      </c>
      <c r="BG9" s="43">
        <v>126.4075</v>
      </c>
      <c r="BH9" s="43">
        <v>126.4075</v>
      </c>
      <c r="BI9" s="43">
        <v>126.4075</v>
      </c>
      <c r="BJ9" s="43">
        <v>127.84</v>
      </c>
      <c r="BK9" s="43">
        <v>127.84</v>
      </c>
      <c r="BL9" s="43">
        <v>127.84</v>
      </c>
      <c r="BM9" s="43">
        <v>127.84</v>
      </c>
      <c r="BN9" s="43">
        <v>128.9725</v>
      </c>
      <c r="BO9" s="43">
        <v>128.9725</v>
      </c>
      <c r="BP9" s="43">
        <v>128.9725</v>
      </c>
      <c r="BQ9" s="43">
        <v>128.9725</v>
      </c>
      <c r="BR9" s="43">
        <v>170.1875</v>
      </c>
      <c r="BS9" s="43">
        <v>170.1875</v>
      </c>
      <c r="BT9" s="43">
        <v>170.1875</v>
      </c>
      <c r="BU9" s="43">
        <v>170.1875</v>
      </c>
      <c r="BV9" s="43">
        <v>115.6075</v>
      </c>
      <c r="BW9" s="43">
        <v>115.6075</v>
      </c>
      <c r="BX9" s="43">
        <v>115.6075</v>
      </c>
      <c r="BY9" s="43">
        <v>115.6075</v>
      </c>
      <c r="BZ9" s="43">
        <v>117.6675</v>
      </c>
      <c r="CA9" s="43">
        <v>117.6675</v>
      </c>
      <c r="CB9" s="43">
        <v>117.6675</v>
      </c>
      <c r="CC9" s="43">
        <v>117.6675</v>
      </c>
      <c r="CD9" s="43">
        <v>129.41499999999999</v>
      </c>
      <c r="CE9" s="43">
        <v>129.41499999999999</v>
      </c>
      <c r="CF9" s="43">
        <v>129.41499999999999</v>
      </c>
      <c r="CG9" s="43">
        <v>129.41499999999999</v>
      </c>
      <c r="CH9" s="43">
        <v>130.51499999999999</v>
      </c>
      <c r="CI9" s="43">
        <v>130.51499999999999</v>
      </c>
      <c r="CJ9" s="43">
        <v>130.51499999999999</v>
      </c>
      <c r="CK9" s="43">
        <v>130.51499999999999</v>
      </c>
      <c r="CL9" s="43">
        <v>122.8625</v>
      </c>
      <c r="CM9" s="43">
        <v>122.8625</v>
      </c>
      <c r="CN9" s="43">
        <v>122.8625</v>
      </c>
      <c r="CO9" s="43">
        <v>122.8625</v>
      </c>
      <c r="CP9" s="43">
        <v>104.175</v>
      </c>
      <c r="CQ9" s="43">
        <v>104.175</v>
      </c>
      <c r="CR9" s="43">
        <v>104.175</v>
      </c>
      <c r="CS9" s="43">
        <v>104.175</v>
      </c>
      <c r="CT9" s="44"/>
      <c r="CU9" s="44"/>
      <c r="CV9" s="44"/>
      <c r="CW9" s="45"/>
      <c r="CX9" s="46">
        <f>IF(SUM(B9:CW9)&lt;&gt;0,AVERAGEIF(B9:CW9,"&lt;&gt;"""),"")</f>
        <v>125.21229166666672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27.321000000000002</v>
      </c>
      <c r="BA15" s="71"/>
      <c r="BB15" s="71">
        <v>0.22</v>
      </c>
      <c r="BC15" s="71">
        <v>8.0820000000000007</v>
      </c>
      <c r="BD15" s="71">
        <v>19.736000000000001</v>
      </c>
      <c r="BE15" s="71">
        <v>17.852</v>
      </c>
      <c r="BF15" s="71">
        <v>3.5430000000000001</v>
      </c>
      <c r="BG15" s="71">
        <v>1.155</v>
      </c>
      <c r="BH15" s="71">
        <v>0.12</v>
      </c>
      <c r="BI15" s="71">
        <v>0.88700000000000001</v>
      </c>
      <c r="BJ15" s="71"/>
      <c r="BK15" s="71"/>
      <c r="BL15" s="71"/>
      <c r="BM15" s="71"/>
      <c r="BN15" s="71">
        <v>17.754999999999999</v>
      </c>
      <c r="BO15" s="71">
        <v>28.405000000000001</v>
      </c>
      <c r="BP15" s="71">
        <v>20.376000000000001</v>
      </c>
      <c r="BQ15" s="71">
        <v>13.051</v>
      </c>
      <c r="BR15" s="71"/>
      <c r="BS15" s="71"/>
      <c r="BT15" s="71">
        <v>7.8920000000000003</v>
      </c>
      <c r="BU15" s="71">
        <v>2.2280000000000002</v>
      </c>
      <c r="BV15" s="71">
        <v>19.376000000000001</v>
      </c>
      <c r="BW15" s="71">
        <v>13.413</v>
      </c>
      <c r="BX15" s="71">
        <v>18.268000000000001</v>
      </c>
      <c r="BY15" s="71">
        <v>18.420999999999999</v>
      </c>
      <c r="BZ15" s="71">
        <v>15.047000000000001</v>
      </c>
      <c r="CA15" s="71">
        <v>20.844999999999999</v>
      </c>
      <c r="CB15" s="71">
        <v>17.55</v>
      </c>
      <c r="CC15" s="71"/>
      <c r="CD15" s="71"/>
      <c r="CE15" s="71"/>
      <c r="CF15" s="71"/>
      <c r="CG15" s="71"/>
      <c r="CH15" s="71">
        <v>0.45300000000000001</v>
      </c>
      <c r="CI15" s="71">
        <v>0.56100000000000005</v>
      </c>
      <c r="CJ15" s="71">
        <v>11.741</v>
      </c>
      <c r="CK15" s="71">
        <v>25.189</v>
      </c>
      <c r="CL15" s="71">
        <v>22.344000000000001</v>
      </c>
      <c r="CM15" s="71">
        <v>25.408000000000001</v>
      </c>
      <c r="CN15" s="71">
        <v>22.47</v>
      </c>
      <c r="CO15" s="71">
        <v>25.4</v>
      </c>
      <c r="CP15" s="71">
        <v>25.7</v>
      </c>
      <c r="CQ15" s="71">
        <v>26.7</v>
      </c>
      <c r="CR15" s="71">
        <v>39.299999999999997</v>
      </c>
      <c r="CS15" s="71">
        <v>44.058</v>
      </c>
      <c r="CT15" s="72"/>
      <c r="CU15" s="72"/>
      <c r="CV15" s="72"/>
      <c r="CW15" s="73"/>
      <c r="CX15" s="74">
        <f t="array" ref="CX15">SUMPRODUCT(B15:CW15*0.25)</f>
        <v>140.21674999999999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27.321000000000002</v>
      </c>
      <c r="BA17" s="77">
        <f t="shared" si="0"/>
        <v>0</v>
      </c>
      <c r="BB17" s="77">
        <f t="shared" si="0"/>
        <v>0.22</v>
      </c>
      <c r="BC17" s="77">
        <f t="shared" si="0"/>
        <v>8.0820000000000007</v>
      </c>
      <c r="BD17" s="77">
        <f t="shared" si="0"/>
        <v>19.736000000000001</v>
      </c>
      <c r="BE17" s="77">
        <f t="shared" si="0"/>
        <v>17.852</v>
      </c>
      <c r="BF17" s="77">
        <f t="shared" si="0"/>
        <v>3.5430000000000001</v>
      </c>
      <c r="BG17" s="77">
        <f t="shared" si="0"/>
        <v>1.155</v>
      </c>
      <c r="BH17" s="77">
        <f t="shared" si="0"/>
        <v>0.12</v>
      </c>
      <c r="BI17" s="77">
        <f t="shared" si="0"/>
        <v>0.88700000000000001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17.754999999999999</v>
      </c>
      <c r="BO17" s="77">
        <f t="shared" ref="BO17:CW17" si="1">SUM(BO11:BO16)</f>
        <v>28.405000000000001</v>
      </c>
      <c r="BP17" s="77">
        <f t="shared" si="1"/>
        <v>20.376000000000001</v>
      </c>
      <c r="BQ17" s="77">
        <f t="shared" si="1"/>
        <v>13.051</v>
      </c>
      <c r="BR17" s="77">
        <f t="shared" si="1"/>
        <v>0</v>
      </c>
      <c r="BS17" s="77">
        <f t="shared" si="1"/>
        <v>0</v>
      </c>
      <c r="BT17" s="77">
        <f t="shared" si="1"/>
        <v>7.8920000000000003</v>
      </c>
      <c r="BU17" s="77">
        <f t="shared" si="1"/>
        <v>2.2280000000000002</v>
      </c>
      <c r="BV17" s="77">
        <f t="shared" si="1"/>
        <v>19.376000000000001</v>
      </c>
      <c r="BW17" s="77">
        <f t="shared" si="1"/>
        <v>13.413</v>
      </c>
      <c r="BX17" s="77">
        <f t="shared" si="1"/>
        <v>18.268000000000001</v>
      </c>
      <c r="BY17" s="77">
        <f t="shared" si="1"/>
        <v>18.420999999999999</v>
      </c>
      <c r="BZ17" s="77">
        <f t="shared" si="1"/>
        <v>15.047000000000001</v>
      </c>
      <c r="CA17" s="77">
        <f t="shared" si="1"/>
        <v>20.844999999999999</v>
      </c>
      <c r="CB17" s="77">
        <f t="shared" si="1"/>
        <v>17.55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0.45300000000000001</v>
      </c>
      <c r="CI17" s="77">
        <f t="shared" si="1"/>
        <v>0.56100000000000005</v>
      </c>
      <c r="CJ17" s="77">
        <f t="shared" si="1"/>
        <v>11.741</v>
      </c>
      <c r="CK17" s="77">
        <f t="shared" si="1"/>
        <v>25.189</v>
      </c>
      <c r="CL17" s="77">
        <f t="shared" si="1"/>
        <v>22.344000000000001</v>
      </c>
      <c r="CM17" s="77">
        <f t="shared" si="1"/>
        <v>25.408000000000001</v>
      </c>
      <c r="CN17" s="77">
        <f t="shared" si="1"/>
        <v>22.47</v>
      </c>
      <c r="CO17" s="77">
        <f t="shared" si="1"/>
        <v>25.4</v>
      </c>
      <c r="CP17" s="77">
        <f t="shared" si="1"/>
        <v>25.7</v>
      </c>
      <c r="CQ17" s="77">
        <f t="shared" si="1"/>
        <v>26.7</v>
      </c>
      <c r="CR17" s="77">
        <f t="shared" si="1"/>
        <v>39.299999999999997</v>
      </c>
      <c r="CS17" s="77">
        <f t="shared" si="1"/>
        <v>44.058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140.21674999999999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2.7</v>
      </c>
      <c r="AY21" s="94">
        <v>2.6</v>
      </c>
      <c r="AZ21" s="94"/>
      <c r="BA21" s="94">
        <v>2.4700000000000002</v>
      </c>
      <c r="BB21" s="94">
        <v>2.6</v>
      </c>
      <c r="BC21" s="94">
        <v>1.496</v>
      </c>
      <c r="BD21" s="94"/>
      <c r="BE21" s="94">
        <v>2.7</v>
      </c>
      <c r="BF21" s="94"/>
      <c r="BG21" s="94"/>
      <c r="BH21" s="94"/>
      <c r="BI21" s="94"/>
      <c r="BJ21" s="94"/>
      <c r="BK21" s="94"/>
      <c r="BL21" s="94"/>
      <c r="BM21" s="94">
        <v>1.8280000000000001</v>
      </c>
      <c r="BN21" s="94">
        <v>2.8</v>
      </c>
      <c r="BO21" s="94">
        <v>2.8</v>
      </c>
      <c r="BP21" s="94"/>
      <c r="BQ21" s="94"/>
      <c r="BR21" s="94"/>
      <c r="BS21" s="94"/>
      <c r="BT21" s="94"/>
      <c r="BU21" s="94"/>
      <c r="BV21" s="94">
        <v>6.5</v>
      </c>
      <c r="BW21" s="94">
        <v>6.5</v>
      </c>
      <c r="BX21" s="94">
        <v>6.5</v>
      </c>
      <c r="BY21" s="94">
        <v>6.5</v>
      </c>
      <c r="BZ21" s="94">
        <v>6.4</v>
      </c>
      <c r="CA21" s="94">
        <v>6.4</v>
      </c>
      <c r="CB21" s="94">
        <v>6.3</v>
      </c>
      <c r="CC21" s="94">
        <v>2.4529999999999998</v>
      </c>
      <c r="CD21" s="94">
        <v>3.04</v>
      </c>
      <c r="CE21" s="94">
        <v>6.08</v>
      </c>
      <c r="CF21" s="94"/>
      <c r="CG21" s="94">
        <v>1.948</v>
      </c>
      <c r="CH21" s="94"/>
      <c r="CI21" s="94"/>
      <c r="CJ21" s="94"/>
      <c r="CK21" s="94">
        <v>5.7949999999999999</v>
      </c>
      <c r="CL21" s="94"/>
      <c r="CM21" s="94"/>
      <c r="CN21" s="94"/>
      <c r="CO21" s="94"/>
      <c r="CP21" s="94"/>
      <c r="CQ21" s="94"/>
      <c r="CR21" s="94">
        <v>1.6</v>
      </c>
      <c r="CS21" s="94">
        <v>1.6</v>
      </c>
      <c r="CT21" s="95"/>
      <c r="CU21" s="95"/>
      <c r="CV21" s="95"/>
      <c r="CW21" s="96"/>
      <c r="CX21" s="97">
        <f t="array" ref="CX21">SUMPRODUCT(B21:CW21*0.25)</f>
        <v>22.402499999999996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11.253</v>
      </c>
      <c r="AY22" s="99">
        <v>9.4059999999999988</v>
      </c>
      <c r="AZ22" s="99">
        <v>2.1520000000000001</v>
      </c>
      <c r="BA22" s="99">
        <v>8.745000000000001</v>
      </c>
      <c r="BB22" s="99">
        <v>7</v>
      </c>
      <c r="BC22" s="99">
        <v>3.879</v>
      </c>
      <c r="BD22" s="99"/>
      <c r="BE22" s="99">
        <v>6.9</v>
      </c>
      <c r="BF22" s="99"/>
      <c r="BG22" s="99"/>
      <c r="BH22" s="99">
        <v>2</v>
      </c>
      <c r="BI22" s="99">
        <v>2</v>
      </c>
      <c r="BJ22" s="99">
        <v>3</v>
      </c>
      <c r="BK22" s="99">
        <v>3</v>
      </c>
      <c r="BL22" s="99">
        <v>3</v>
      </c>
      <c r="BM22" s="99">
        <v>4.3730000000000002</v>
      </c>
      <c r="BN22" s="99">
        <v>8</v>
      </c>
      <c r="BO22" s="99">
        <v>8.36</v>
      </c>
      <c r="BP22" s="99">
        <v>1.26</v>
      </c>
      <c r="BQ22" s="99">
        <v>0.31900000000000001</v>
      </c>
      <c r="BR22" s="99">
        <v>0.159</v>
      </c>
      <c r="BS22" s="99"/>
      <c r="BT22" s="99"/>
      <c r="BU22" s="99"/>
      <c r="BV22" s="99">
        <v>12.2</v>
      </c>
      <c r="BW22" s="99">
        <v>12.2</v>
      </c>
      <c r="BX22" s="99">
        <v>12.2</v>
      </c>
      <c r="BY22" s="99">
        <v>12.2</v>
      </c>
      <c r="BZ22" s="99">
        <v>12.1</v>
      </c>
      <c r="CA22" s="99">
        <v>12</v>
      </c>
      <c r="CB22" s="99">
        <v>12</v>
      </c>
      <c r="CC22" s="99">
        <v>4.7869999999999999</v>
      </c>
      <c r="CD22" s="99">
        <v>6.0100000000000007</v>
      </c>
      <c r="CE22" s="99">
        <v>11.49</v>
      </c>
      <c r="CF22" s="99">
        <v>0.90600000000000003</v>
      </c>
      <c r="CG22" s="99">
        <v>4.2380000000000004</v>
      </c>
      <c r="CH22" s="99">
        <v>0.754</v>
      </c>
      <c r="CI22" s="99">
        <v>0.45400000000000001</v>
      </c>
      <c r="CJ22" s="99">
        <v>0.30099999999999999</v>
      </c>
      <c r="CK22" s="99">
        <v>9.2149999999999999</v>
      </c>
      <c r="CL22" s="99"/>
      <c r="CM22" s="99"/>
      <c r="CN22" s="99"/>
      <c r="CO22" s="99"/>
      <c r="CP22" s="99"/>
      <c r="CQ22" s="99"/>
      <c r="CR22" s="99"/>
      <c r="CS22" s="99">
        <v>0.16200000000000001</v>
      </c>
      <c r="CT22" s="100"/>
      <c r="CU22" s="100"/>
      <c r="CV22" s="100"/>
      <c r="CW22" s="96"/>
      <c r="CX22" s="97">
        <f t="array" ref="CX22">SUMPRODUCT(B22:CW22*0.25)</f>
        <v>52.005750000000006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13.952999999999999</v>
      </c>
      <c r="AY27" s="107">
        <f t="shared" si="2"/>
        <v>12.005999999999998</v>
      </c>
      <c r="AZ27" s="107">
        <f t="shared" si="2"/>
        <v>2.1520000000000001</v>
      </c>
      <c r="BA27" s="107">
        <f t="shared" si="2"/>
        <v>11.215000000000002</v>
      </c>
      <c r="BB27" s="107">
        <f t="shared" si="2"/>
        <v>9.6</v>
      </c>
      <c r="BC27" s="107">
        <f t="shared" si="2"/>
        <v>5.375</v>
      </c>
      <c r="BD27" s="107">
        <f t="shared" si="2"/>
        <v>0</v>
      </c>
      <c r="BE27" s="107">
        <f t="shared" si="2"/>
        <v>9.6000000000000014</v>
      </c>
      <c r="BF27" s="107">
        <f t="shared" si="2"/>
        <v>0</v>
      </c>
      <c r="BG27" s="107">
        <f t="shared" si="2"/>
        <v>0</v>
      </c>
      <c r="BH27" s="107">
        <f t="shared" si="2"/>
        <v>2</v>
      </c>
      <c r="BI27" s="107">
        <f t="shared" si="2"/>
        <v>2</v>
      </c>
      <c r="BJ27" s="107">
        <f t="shared" si="2"/>
        <v>3</v>
      </c>
      <c r="BK27" s="107">
        <f t="shared" si="2"/>
        <v>3</v>
      </c>
      <c r="BL27" s="107">
        <f t="shared" si="2"/>
        <v>3</v>
      </c>
      <c r="BM27" s="107">
        <f t="shared" si="2"/>
        <v>6.2010000000000005</v>
      </c>
      <c r="BN27" s="107">
        <f t="shared" si="2"/>
        <v>10.8</v>
      </c>
      <c r="BO27" s="107">
        <f t="shared" ref="BO27:CW27" si="3">SUM(BO20:BO26)</f>
        <v>11.16</v>
      </c>
      <c r="BP27" s="107">
        <f t="shared" si="3"/>
        <v>1.26</v>
      </c>
      <c r="BQ27" s="107">
        <f t="shared" si="3"/>
        <v>0.31900000000000001</v>
      </c>
      <c r="BR27" s="107">
        <f t="shared" si="3"/>
        <v>0.159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18.7</v>
      </c>
      <c r="BW27" s="107">
        <f t="shared" si="3"/>
        <v>18.7</v>
      </c>
      <c r="BX27" s="107">
        <f t="shared" si="3"/>
        <v>18.7</v>
      </c>
      <c r="BY27" s="107">
        <f t="shared" si="3"/>
        <v>18.7</v>
      </c>
      <c r="BZ27" s="107">
        <f t="shared" si="3"/>
        <v>18.5</v>
      </c>
      <c r="CA27" s="107">
        <f t="shared" si="3"/>
        <v>18.399999999999999</v>
      </c>
      <c r="CB27" s="107">
        <f t="shared" si="3"/>
        <v>18.3</v>
      </c>
      <c r="CC27" s="107">
        <f t="shared" si="3"/>
        <v>7.24</v>
      </c>
      <c r="CD27" s="107">
        <f t="shared" si="3"/>
        <v>9.0500000000000007</v>
      </c>
      <c r="CE27" s="107">
        <f t="shared" si="3"/>
        <v>17.57</v>
      </c>
      <c r="CF27" s="107">
        <f t="shared" si="3"/>
        <v>0.90600000000000003</v>
      </c>
      <c r="CG27" s="107">
        <f t="shared" si="3"/>
        <v>6.1859999999999999</v>
      </c>
      <c r="CH27" s="107">
        <f t="shared" si="3"/>
        <v>0.754</v>
      </c>
      <c r="CI27" s="107">
        <f t="shared" si="3"/>
        <v>0.45400000000000001</v>
      </c>
      <c r="CJ27" s="107">
        <f t="shared" si="3"/>
        <v>0.30099999999999999</v>
      </c>
      <c r="CK27" s="107">
        <f t="shared" si="3"/>
        <v>15.01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1.6</v>
      </c>
      <c r="CS27" s="107">
        <f t="shared" si="3"/>
        <v>1.762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74.40825000000001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13.952999999999999</v>
      </c>
      <c r="AY31" s="94">
        <v>12.006</v>
      </c>
      <c r="AZ31" s="94">
        <v>29.472999999999999</v>
      </c>
      <c r="BA31" s="94">
        <v>11.215</v>
      </c>
      <c r="BB31" s="94">
        <v>9.82</v>
      </c>
      <c r="BC31" s="94">
        <v>13.457000000000001</v>
      </c>
      <c r="BD31" s="94">
        <v>19.736000000000001</v>
      </c>
      <c r="BE31" s="94">
        <v>27.452000000000002</v>
      </c>
      <c r="BF31" s="94">
        <v>3.5430000000000001</v>
      </c>
      <c r="BG31" s="94">
        <v>1.155</v>
      </c>
      <c r="BH31" s="94">
        <v>2.12</v>
      </c>
      <c r="BI31" s="94">
        <v>2.887</v>
      </c>
      <c r="BJ31" s="94">
        <v>3</v>
      </c>
      <c r="BK31" s="94">
        <v>3</v>
      </c>
      <c r="BL31" s="94">
        <v>3</v>
      </c>
      <c r="BM31" s="94">
        <v>6.2009999999999996</v>
      </c>
      <c r="BN31" s="94">
        <v>28.555</v>
      </c>
      <c r="BO31" s="94">
        <v>39.564999999999998</v>
      </c>
      <c r="BP31" s="94">
        <v>21.635999999999999</v>
      </c>
      <c r="BQ31" s="94">
        <v>13.37</v>
      </c>
      <c r="BR31" s="94">
        <v>0.159</v>
      </c>
      <c r="BS31" s="94"/>
      <c r="BT31" s="94">
        <v>7.8920000000000003</v>
      </c>
      <c r="BU31" s="94">
        <v>2.2280000000000002</v>
      </c>
      <c r="BV31" s="94">
        <v>38.076000000000001</v>
      </c>
      <c r="BW31" s="94">
        <v>32.113</v>
      </c>
      <c r="BX31" s="94">
        <v>36.968000000000004</v>
      </c>
      <c r="BY31" s="94">
        <v>37.121000000000002</v>
      </c>
      <c r="BZ31" s="94">
        <v>33.546999999999997</v>
      </c>
      <c r="CA31" s="94">
        <v>39.244999999999997</v>
      </c>
      <c r="CB31" s="94">
        <v>35.85</v>
      </c>
      <c r="CC31" s="94">
        <v>7.24</v>
      </c>
      <c r="CD31" s="94">
        <v>9.0500000000000007</v>
      </c>
      <c r="CE31" s="94">
        <v>17.57</v>
      </c>
      <c r="CF31" s="94">
        <v>0.90600000000000003</v>
      </c>
      <c r="CG31" s="94">
        <v>6.1859999999999999</v>
      </c>
      <c r="CH31" s="94">
        <v>1.2070000000000001</v>
      </c>
      <c r="CI31" s="94">
        <v>1.0149999999999999</v>
      </c>
      <c r="CJ31" s="94">
        <v>12.042</v>
      </c>
      <c r="CK31" s="94">
        <v>40.198999999999998</v>
      </c>
      <c r="CL31" s="94">
        <v>22.344000000000001</v>
      </c>
      <c r="CM31" s="94">
        <v>25.408000000000001</v>
      </c>
      <c r="CN31" s="94">
        <v>22.47</v>
      </c>
      <c r="CO31" s="94">
        <v>25.4</v>
      </c>
      <c r="CP31" s="94">
        <v>25.7</v>
      </c>
      <c r="CQ31" s="94">
        <v>26.7</v>
      </c>
      <c r="CR31" s="94">
        <v>40.9</v>
      </c>
      <c r="CS31" s="94">
        <v>45.82</v>
      </c>
      <c r="CT31" s="95"/>
      <c r="CU31" s="95"/>
      <c r="CV31" s="95"/>
      <c r="CW31" s="96"/>
      <c r="CX31" s="97">
        <f t="array" ref="CX31">SUMPRODUCT(B31:CW31*0.25)</f>
        <v>214.62500000000006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13.952999999999999</v>
      </c>
      <c r="AY33" s="77">
        <f t="shared" si="4"/>
        <v>12.006</v>
      </c>
      <c r="AZ33" s="77">
        <f t="shared" si="4"/>
        <v>29.472999999999999</v>
      </c>
      <c r="BA33" s="77">
        <f t="shared" si="4"/>
        <v>11.215</v>
      </c>
      <c r="BB33" s="77">
        <f t="shared" si="4"/>
        <v>9.82</v>
      </c>
      <c r="BC33" s="77">
        <f t="shared" si="4"/>
        <v>13.457000000000001</v>
      </c>
      <c r="BD33" s="77">
        <f t="shared" si="4"/>
        <v>19.736000000000001</v>
      </c>
      <c r="BE33" s="77">
        <f t="shared" si="4"/>
        <v>27.452000000000002</v>
      </c>
      <c r="BF33" s="77">
        <f t="shared" si="4"/>
        <v>3.5430000000000001</v>
      </c>
      <c r="BG33" s="77">
        <f t="shared" si="4"/>
        <v>1.155</v>
      </c>
      <c r="BH33" s="77">
        <f t="shared" si="4"/>
        <v>2.12</v>
      </c>
      <c r="BI33" s="77">
        <f t="shared" si="4"/>
        <v>2.887</v>
      </c>
      <c r="BJ33" s="77">
        <f t="shared" si="4"/>
        <v>3</v>
      </c>
      <c r="BK33" s="77">
        <f t="shared" si="4"/>
        <v>3</v>
      </c>
      <c r="BL33" s="77">
        <f t="shared" si="4"/>
        <v>3</v>
      </c>
      <c r="BM33" s="77">
        <f t="shared" si="4"/>
        <v>6.2009999999999996</v>
      </c>
      <c r="BN33" s="77">
        <f t="shared" si="4"/>
        <v>28.555</v>
      </c>
      <c r="BO33" s="77">
        <f t="shared" ref="BO33:CW33" si="5">SUM(BO30:BO32)</f>
        <v>39.564999999999998</v>
      </c>
      <c r="BP33" s="77">
        <f t="shared" si="5"/>
        <v>21.635999999999999</v>
      </c>
      <c r="BQ33" s="77">
        <f t="shared" si="5"/>
        <v>13.37</v>
      </c>
      <c r="BR33" s="77">
        <f t="shared" si="5"/>
        <v>0.159</v>
      </c>
      <c r="BS33" s="77">
        <f t="shared" si="5"/>
        <v>0</v>
      </c>
      <c r="BT33" s="77">
        <f t="shared" si="5"/>
        <v>7.8920000000000003</v>
      </c>
      <c r="BU33" s="77">
        <f t="shared" si="5"/>
        <v>2.2280000000000002</v>
      </c>
      <c r="BV33" s="77">
        <f t="shared" si="5"/>
        <v>38.076000000000001</v>
      </c>
      <c r="BW33" s="77">
        <f t="shared" si="5"/>
        <v>32.113</v>
      </c>
      <c r="BX33" s="77">
        <f t="shared" si="5"/>
        <v>36.968000000000004</v>
      </c>
      <c r="BY33" s="77">
        <f t="shared" si="5"/>
        <v>37.121000000000002</v>
      </c>
      <c r="BZ33" s="77">
        <f t="shared" si="5"/>
        <v>33.546999999999997</v>
      </c>
      <c r="CA33" s="77">
        <f t="shared" si="5"/>
        <v>39.244999999999997</v>
      </c>
      <c r="CB33" s="77">
        <f t="shared" si="5"/>
        <v>35.85</v>
      </c>
      <c r="CC33" s="77">
        <f t="shared" si="5"/>
        <v>7.24</v>
      </c>
      <c r="CD33" s="77">
        <f t="shared" si="5"/>
        <v>9.0500000000000007</v>
      </c>
      <c r="CE33" s="77">
        <f t="shared" si="5"/>
        <v>17.57</v>
      </c>
      <c r="CF33" s="77">
        <f t="shared" si="5"/>
        <v>0.90600000000000003</v>
      </c>
      <c r="CG33" s="77">
        <f t="shared" si="5"/>
        <v>6.1859999999999999</v>
      </c>
      <c r="CH33" s="77">
        <f t="shared" si="5"/>
        <v>1.2070000000000001</v>
      </c>
      <c r="CI33" s="77">
        <f t="shared" si="5"/>
        <v>1.0149999999999999</v>
      </c>
      <c r="CJ33" s="77">
        <f t="shared" si="5"/>
        <v>12.042</v>
      </c>
      <c r="CK33" s="77">
        <f t="shared" si="5"/>
        <v>40.198999999999998</v>
      </c>
      <c r="CL33" s="77">
        <f t="shared" si="5"/>
        <v>22.344000000000001</v>
      </c>
      <c r="CM33" s="77">
        <f t="shared" si="5"/>
        <v>25.408000000000001</v>
      </c>
      <c r="CN33" s="77">
        <f t="shared" si="5"/>
        <v>22.47</v>
      </c>
      <c r="CO33" s="77">
        <f t="shared" si="5"/>
        <v>25.4</v>
      </c>
      <c r="CP33" s="77">
        <f t="shared" si="5"/>
        <v>25.7</v>
      </c>
      <c r="CQ33" s="77">
        <f t="shared" si="5"/>
        <v>26.7</v>
      </c>
      <c r="CR33" s="77">
        <f t="shared" si="5"/>
        <v>40.9</v>
      </c>
      <c r="CS33" s="77">
        <f t="shared" si="5"/>
        <v>45.82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214.62500000000006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50</v>
      </c>
      <c r="AY38" s="120">
        <v>50</v>
      </c>
      <c r="AZ38" s="120">
        <v>50</v>
      </c>
      <c r="BA38" s="120">
        <v>50</v>
      </c>
      <c r="BB38" s="120">
        <v>50</v>
      </c>
      <c r="BC38" s="120">
        <v>50</v>
      </c>
      <c r="BD38" s="120">
        <v>50</v>
      </c>
      <c r="BE38" s="120">
        <v>50</v>
      </c>
      <c r="BF38" s="120">
        <v>50</v>
      </c>
      <c r="BG38" s="120">
        <v>50</v>
      </c>
      <c r="BH38" s="120">
        <v>50</v>
      </c>
      <c r="BI38" s="120">
        <v>50</v>
      </c>
      <c r="BJ38" s="120">
        <v>50</v>
      </c>
      <c r="BK38" s="120">
        <v>50</v>
      </c>
      <c r="BL38" s="120">
        <v>50</v>
      </c>
      <c r="BM38" s="120">
        <v>50</v>
      </c>
      <c r="BN38" s="120">
        <v>50</v>
      </c>
      <c r="BO38" s="120">
        <v>50</v>
      </c>
      <c r="BP38" s="120">
        <v>50</v>
      </c>
      <c r="BQ38" s="120">
        <v>50</v>
      </c>
      <c r="BR38" s="120">
        <v>50</v>
      </c>
      <c r="BS38" s="120">
        <v>50</v>
      </c>
      <c r="BT38" s="120">
        <v>50</v>
      </c>
      <c r="BU38" s="120">
        <v>50</v>
      </c>
      <c r="BV38" s="120">
        <v>50</v>
      </c>
      <c r="BW38" s="120">
        <v>50</v>
      </c>
      <c r="BX38" s="120">
        <v>50</v>
      </c>
      <c r="BY38" s="120">
        <v>50</v>
      </c>
      <c r="BZ38" s="120">
        <v>50</v>
      </c>
      <c r="CA38" s="120">
        <v>50</v>
      </c>
      <c r="CB38" s="120">
        <v>50</v>
      </c>
      <c r="CC38" s="120">
        <v>50</v>
      </c>
      <c r="CD38" s="120">
        <v>50</v>
      </c>
      <c r="CE38" s="120">
        <v>50</v>
      </c>
      <c r="CF38" s="120">
        <v>50</v>
      </c>
      <c r="CG38" s="120">
        <v>50</v>
      </c>
      <c r="CH38" s="120">
        <v>50</v>
      </c>
      <c r="CI38" s="120">
        <v>50</v>
      </c>
      <c r="CJ38" s="120">
        <v>33.9</v>
      </c>
      <c r="CK38" s="120"/>
      <c r="CL38" s="120">
        <v>50</v>
      </c>
      <c r="CM38" s="120">
        <v>37</v>
      </c>
      <c r="CN38" s="120">
        <v>50</v>
      </c>
      <c r="CO38" s="120">
        <v>29</v>
      </c>
      <c r="CP38" s="120">
        <v>23.1</v>
      </c>
      <c r="CQ38" s="120">
        <v>24.5</v>
      </c>
      <c r="CR38" s="120">
        <v>50</v>
      </c>
      <c r="CS38" s="120">
        <v>50</v>
      </c>
      <c r="CT38" s="122"/>
      <c r="CU38" s="122"/>
      <c r="CV38" s="122"/>
      <c r="CW38" s="121"/>
      <c r="CX38" s="97">
        <f t="array" ref="CX38">SUMPRODUCT(B38:CW38*0.25)</f>
        <v>561.875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50</v>
      </c>
      <c r="AY41" s="107">
        <f t="shared" si="6"/>
        <v>50</v>
      </c>
      <c r="AZ41" s="107">
        <f t="shared" si="6"/>
        <v>50</v>
      </c>
      <c r="BA41" s="107">
        <f t="shared" si="6"/>
        <v>50</v>
      </c>
      <c r="BB41" s="107">
        <f t="shared" si="6"/>
        <v>50</v>
      </c>
      <c r="BC41" s="107">
        <f t="shared" si="6"/>
        <v>50</v>
      </c>
      <c r="BD41" s="107">
        <f t="shared" si="6"/>
        <v>50</v>
      </c>
      <c r="BE41" s="107">
        <f t="shared" si="6"/>
        <v>50</v>
      </c>
      <c r="BF41" s="107">
        <f t="shared" si="6"/>
        <v>50</v>
      </c>
      <c r="BG41" s="107">
        <f t="shared" si="6"/>
        <v>50</v>
      </c>
      <c r="BH41" s="107">
        <f t="shared" si="6"/>
        <v>50</v>
      </c>
      <c r="BI41" s="107">
        <f t="shared" si="6"/>
        <v>50</v>
      </c>
      <c r="BJ41" s="107">
        <f t="shared" si="6"/>
        <v>50</v>
      </c>
      <c r="BK41" s="107">
        <f t="shared" si="6"/>
        <v>50</v>
      </c>
      <c r="BL41" s="107">
        <f t="shared" si="6"/>
        <v>50</v>
      </c>
      <c r="BM41" s="107">
        <f t="shared" si="6"/>
        <v>50</v>
      </c>
      <c r="BN41" s="107">
        <f t="shared" si="6"/>
        <v>50</v>
      </c>
      <c r="BO41" s="107">
        <f t="shared" ref="BO41:CW41" si="7">SUM(BO36:BO40)</f>
        <v>50</v>
      </c>
      <c r="BP41" s="107">
        <f t="shared" si="7"/>
        <v>50</v>
      </c>
      <c r="BQ41" s="107">
        <f t="shared" si="7"/>
        <v>50</v>
      </c>
      <c r="BR41" s="107">
        <f t="shared" si="7"/>
        <v>50</v>
      </c>
      <c r="BS41" s="107">
        <f t="shared" si="7"/>
        <v>50</v>
      </c>
      <c r="BT41" s="107">
        <f t="shared" si="7"/>
        <v>50</v>
      </c>
      <c r="BU41" s="107">
        <f t="shared" si="7"/>
        <v>50</v>
      </c>
      <c r="BV41" s="107">
        <f t="shared" si="7"/>
        <v>50</v>
      </c>
      <c r="BW41" s="107">
        <f t="shared" si="7"/>
        <v>50</v>
      </c>
      <c r="BX41" s="107">
        <f t="shared" si="7"/>
        <v>50</v>
      </c>
      <c r="BY41" s="107">
        <f t="shared" si="7"/>
        <v>50</v>
      </c>
      <c r="BZ41" s="107">
        <f t="shared" si="7"/>
        <v>50</v>
      </c>
      <c r="CA41" s="107">
        <f t="shared" si="7"/>
        <v>50</v>
      </c>
      <c r="CB41" s="107">
        <f t="shared" si="7"/>
        <v>50</v>
      </c>
      <c r="CC41" s="107">
        <f t="shared" si="7"/>
        <v>50</v>
      </c>
      <c r="CD41" s="107">
        <f t="shared" si="7"/>
        <v>50</v>
      </c>
      <c r="CE41" s="107">
        <f t="shared" si="7"/>
        <v>50</v>
      </c>
      <c r="CF41" s="107">
        <f t="shared" si="7"/>
        <v>50</v>
      </c>
      <c r="CG41" s="107">
        <f t="shared" si="7"/>
        <v>50</v>
      </c>
      <c r="CH41" s="107">
        <f t="shared" si="7"/>
        <v>50</v>
      </c>
      <c r="CI41" s="107">
        <f t="shared" si="7"/>
        <v>50</v>
      </c>
      <c r="CJ41" s="107">
        <f t="shared" si="7"/>
        <v>33.9</v>
      </c>
      <c r="CK41" s="107">
        <f t="shared" si="7"/>
        <v>0</v>
      </c>
      <c r="CL41" s="107">
        <f t="shared" si="7"/>
        <v>50</v>
      </c>
      <c r="CM41" s="107">
        <f t="shared" si="7"/>
        <v>37</v>
      </c>
      <c r="CN41" s="107">
        <f t="shared" si="7"/>
        <v>50</v>
      </c>
      <c r="CO41" s="107">
        <f t="shared" si="7"/>
        <v>29</v>
      </c>
      <c r="CP41" s="107">
        <f t="shared" si="7"/>
        <v>23.1</v>
      </c>
      <c r="CQ41" s="107">
        <f t="shared" si="7"/>
        <v>24.5</v>
      </c>
      <c r="CR41" s="107">
        <f t="shared" si="7"/>
        <v>50</v>
      </c>
      <c r="CS41" s="107">
        <f t="shared" si="7"/>
        <v>50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561.875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50</v>
      </c>
      <c r="AY46" s="120">
        <v>50</v>
      </c>
      <c r="AZ46" s="120">
        <v>50</v>
      </c>
      <c r="BA46" s="120">
        <v>50</v>
      </c>
      <c r="BB46" s="120">
        <v>50</v>
      </c>
      <c r="BC46" s="120">
        <v>50</v>
      </c>
      <c r="BD46" s="120">
        <v>50</v>
      </c>
      <c r="BE46" s="120">
        <v>50</v>
      </c>
      <c r="BF46" s="120">
        <v>50</v>
      </c>
      <c r="BG46" s="120">
        <v>50</v>
      </c>
      <c r="BH46" s="120">
        <v>50</v>
      </c>
      <c r="BI46" s="120">
        <v>50</v>
      </c>
      <c r="BJ46" s="120">
        <v>50</v>
      </c>
      <c r="BK46" s="120">
        <v>50</v>
      </c>
      <c r="BL46" s="120">
        <v>50</v>
      </c>
      <c r="BM46" s="120">
        <v>50</v>
      </c>
      <c r="BN46" s="120">
        <v>50</v>
      </c>
      <c r="BO46" s="120">
        <v>50</v>
      </c>
      <c r="BP46" s="120">
        <v>50</v>
      </c>
      <c r="BQ46" s="120">
        <v>50</v>
      </c>
      <c r="BR46" s="120">
        <v>50</v>
      </c>
      <c r="BS46" s="120">
        <v>50</v>
      </c>
      <c r="BT46" s="120">
        <v>50</v>
      </c>
      <c r="BU46" s="120">
        <v>50</v>
      </c>
      <c r="BV46" s="120">
        <v>50</v>
      </c>
      <c r="BW46" s="120">
        <v>50</v>
      </c>
      <c r="BX46" s="120">
        <v>50</v>
      </c>
      <c r="BY46" s="120">
        <v>50</v>
      </c>
      <c r="BZ46" s="120">
        <v>50</v>
      </c>
      <c r="CA46" s="120">
        <v>50</v>
      </c>
      <c r="CB46" s="120">
        <v>50</v>
      </c>
      <c r="CC46" s="120">
        <v>50</v>
      </c>
      <c r="CD46" s="120">
        <v>50</v>
      </c>
      <c r="CE46" s="120">
        <v>50</v>
      </c>
      <c r="CF46" s="120">
        <v>50</v>
      </c>
      <c r="CG46" s="120">
        <v>50</v>
      </c>
      <c r="CH46" s="120">
        <v>50</v>
      </c>
      <c r="CI46" s="120">
        <v>50</v>
      </c>
      <c r="CJ46" s="120">
        <v>33.9</v>
      </c>
      <c r="CK46" s="120"/>
      <c r="CL46" s="120">
        <v>50</v>
      </c>
      <c r="CM46" s="120">
        <v>37</v>
      </c>
      <c r="CN46" s="120">
        <v>50</v>
      </c>
      <c r="CO46" s="120">
        <v>29</v>
      </c>
      <c r="CP46" s="120">
        <v>23.1</v>
      </c>
      <c r="CQ46" s="120">
        <v>24.5</v>
      </c>
      <c r="CR46" s="120">
        <v>50</v>
      </c>
      <c r="CS46" s="120">
        <v>50</v>
      </c>
      <c r="CT46" s="122"/>
      <c r="CU46" s="122"/>
      <c r="CV46" s="122"/>
      <c r="CW46" s="121"/>
      <c r="CX46" s="97">
        <f t="array" ref="CX46">SUMPRODUCT(B46:CW46*0.25)</f>
        <v>561.875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50</v>
      </c>
      <c r="AY50" s="107">
        <f t="shared" si="8"/>
        <v>50</v>
      </c>
      <c r="AZ50" s="107">
        <f t="shared" si="8"/>
        <v>50</v>
      </c>
      <c r="BA50" s="107">
        <f t="shared" si="8"/>
        <v>50</v>
      </c>
      <c r="BB50" s="107">
        <f t="shared" si="8"/>
        <v>50</v>
      </c>
      <c r="BC50" s="107">
        <f t="shared" si="8"/>
        <v>50</v>
      </c>
      <c r="BD50" s="107">
        <f t="shared" si="8"/>
        <v>50</v>
      </c>
      <c r="BE50" s="107">
        <f t="shared" si="8"/>
        <v>50</v>
      </c>
      <c r="BF50" s="107">
        <f t="shared" si="8"/>
        <v>50</v>
      </c>
      <c r="BG50" s="107">
        <f t="shared" si="8"/>
        <v>50</v>
      </c>
      <c r="BH50" s="107">
        <f t="shared" si="8"/>
        <v>50</v>
      </c>
      <c r="BI50" s="107">
        <f t="shared" si="8"/>
        <v>50</v>
      </c>
      <c r="BJ50" s="107">
        <f t="shared" si="8"/>
        <v>50</v>
      </c>
      <c r="BK50" s="107">
        <f t="shared" si="8"/>
        <v>50</v>
      </c>
      <c r="BL50" s="107">
        <f t="shared" si="8"/>
        <v>50</v>
      </c>
      <c r="BM50" s="107">
        <f t="shared" si="8"/>
        <v>50</v>
      </c>
      <c r="BN50" s="107">
        <f t="shared" si="8"/>
        <v>50</v>
      </c>
      <c r="BO50" s="107">
        <f t="shared" ref="BO50:CW50" si="9">SUM(BO44:BO49)</f>
        <v>50</v>
      </c>
      <c r="BP50" s="107">
        <f t="shared" si="9"/>
        <v>50</v>
      </c>
      <c r="BQ50" s="107">
        <f t="shared" si="9"/>
        <v>50</v>
      </c>
      <c r="BR50" s="107">
        <f t="shared" si="9"/>
        <v>50</v>
      </c>
      <c r="BS50" s="107">
        <f t="shared" si="9"/>
        <v>50</v>
      </c>
      <c r="BT50" s="107">
        <f t="shared" si="9"/>
        <v>50</v>
      </c>
      <c r="BU50" s="107">
        <f t="shared" si="9"/>
        <v>50</v>
      </c>
      <c r="BV50" s="107">
        <f t="shared" si="9"/>
        <v>50</v>
      </c>
      <c r="BW50" s="107">
        <f t="shared" si="9"/>
        <v>50</v>
      </c>
      <c r="BX50" s="107">
        <f t="shared" si="9"/>
        <v>50</v>
      </c>
      <c r="BY50" s="107">
        <f t="shared" si="9"/>
        <v>50</v>
      </c>
      <c r="BZ50" s="107">
        <f t="shared" si="9"/>
        <v>50</v>
      </c>
      <c r="CA50" s="107">
        <f t="shared" si="9"/>
        <v>50</v>
      </c>
      <c r="CB50" s="107">
        <f t="shared" si="9"/>
        <v>50</v>
      </c>
      <c r="CC50" s="107">
        <f t="shared" si="9"/>
        <v>50</v>
      </c>
      <c r="CD50" s="107">
        <f t="shared" si="9"/>
        <v>50</v>
      </c>
      <c r="CE50" s="107">
        <f t="shared" si="9"/>
        <v>50</v>
      </c>
      <c r="CF50" s="107">
        <f t="shared" si="9"/>
        <v>50</v>
      </c>
      <c r="CG50" s="107">
        <f t="shared" si="9"/>
        <v>50</v>
      </c>
      <c r="CH50" s="107">
        <f t="shared" si="9"/>
        <v>50</v>
      </c>
      <c r="CI50" s="107">
        <f t="shared" si="9"/>
        <v>50</v>
      </c>
      <c r="CJ50" s="107">
        <f t="shared" si="9"/>
        <v>33.9</v>
      </c>
      <c r="CK50" s="107">
        <f t="shared" si="9"/>
        <v>0</v>
      </c>
      <c r="CL50" s="107">
        <f t="shared" si="9"/>
        <v>50</v>
      </c>
      <c r="CM50" s="107">
        <f t="shared" si="9"/>
        <v>37</v>
      </c>
      <c r="CN50" s="107">
        <f t="shared" si="9"/>
        <v>50</v>
      </c>
      <c r="CO50" s="107">
        <f t="shared" si="9"/>
        <v>29</v>
      </c>
      <c r="CP50" s="107">
        <f t="shared" si="9"/>
        <v>23.1</v>
      </c>
      <c r="CQ50" s="107">
        <f t="shared" si="9"/>
        <v>24.5</v>
      </c>
      <c r="CR50" s="107">
        <f t="shared" si="9"/>
        <v>50</v>
      </c>
      <c r="CS50" s="107">
        <f t="shared" si="9"/>
        <v>50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561.875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63.953000000000003</v>
      </c>
      <c r="AY53" s="107">
        <f t="shared" si="12"/>
        <v>62.006</v>
      </c>
      <c r="AZ53" s="107">
        <f t="shared" si="12"/>
        <v>79.472999999999999</v>
      </c>
      <c r="BA53" s="107">
        <f t="shared" si="12"/>
        <v>61.215000000000003</v>
      </c>
      <c r="BB53" s="107">
        <f t="shared" si="12"/>
        <v>59.82</v>
      </c>
      <c r="BC53" s="107">
        <f t="shared" si="12"/>
        <v>63.457000000000001</v>
      </c>
      <c r="BD53" s="107">
        <f t="shared" si="12"/>
        <v>69.736000000000004</v>
      </c>
      <c r="BE53" s="107">
        <f t="shared" si="12"/>
        <v>77.451999999999998</v>
      </c>
      <c r="BF53" s="107">
        <f t="shared" si="12"/>
        <v>53.542999999999999</v>
      </c>
      <c r="BG53" s="107">
        <f t="shared" si="12"/>
        <v>51.155000000000001</v>
      </c>
      <c r="BH53" s="107">
        <f t="shared" si="12"/>
        <v>52.12</v>
      </c>
      <c r="BI53" s="107">
        <f t="shared" si="12"/>
        <v>52.887</v>
      </c>
      <c r="BJ53" s="107">
        <f t="shared" si="12"/>
        <v>53</v>
      </c>
      <c r="BK53" s="107">
        <f t="shared" si="12"/>
        <v>53</v>
      </c>
      <c r="BL53" s="107">
        <f t="shared" si="12"/>
        <v>53</v>
      </c>
      <c r="BM53" s="107">
        <f t="shared" si="12"/>
        <v>56.201000000000001</v>
      </c>
      <c r="BN53" s="107">
        <f t="shared" si="12"/>
        <v>78.555000000000007</v>
      </c>
      <c r="BO53" s="107">
        <f t="shared" ref="BO53:CX53" si="13">BO17+BO27+BO41</f>
        <v>89.564999999999998</v>
      </c>
      <c r="BP53" s="107">
        <f t="shared" si="13"/>
        <v>71.635999999999996</v>
      </c>
      <c r="BQ53" s="107">
        <f t="shared" si="13"/>
        <v>63.370000000000005</v>
      </c>
      <c r="BR53" s="107">
        <f t="shared" si="13"/>
        <v>50.158999999999999</v>
      </c>
      <c r="BS53" s="107">
        <f t="shared" si="13"/>
        <v>50</v>
      </c>
      <c r="BT53" s="107">
        <f t="shared" si="13"/>
        <v>57.892000000000003</v>
      </c>
      <c r="BU53" s="107">
        <f t="shared" si="13"/>
        <v>52.228000000000002</v>
      </c>
      <c r="BV53" s="107">
        <f t="shared" si="13"/>
        <v>88.075999999999993</v>
      </c>
      <c r="BW53" s="107">
        <f t="shared" si="13"/>
        <v>82.113</v>
      </c>
      <c r="BX53" s="107">
        <f t="shared" si="13"/>
        <v>86.968000000000004</v>
      </c>
      <c r="BY53" s="107">
        <f t="shared" si="13"/>
        <v>87.120999999999995</v>
      </c>
      <c r="BZ53" s="107">
        <f t="shared" si="13"/>
        <v>83.546999999999997</v>
      </c>
      <c r="CA53" s="107">
        <f t="shared" si="13"/>
        <v>89.245000000000005</v>
      </c>
      <c r="CB53" s="107">
        <f t="shared" si="13"/>
        <v>85.85</v>
      </c>
      <c r="CC53" s="107">
        <f t="shared" si="13"/>
        <v>57.24</v>
      </c>
      <c r="CD53" s="107">
        <f t="shared" si="13"/>
        <v>59.05</v>
      </c>
      <c r="CE53" s="107">
        <f t="shared" si="13"/>
        <v>67.569999999999993</v>
      </c>
      <c r="CF53" s="107">
        <f t="shared" si="13"/>
        <v>50.905999999999999</v>
      </c>
      <c r="CG53" s="107">
        <f t="shared" si="13"/>
        <v>56.186</v>
      </c>
      <c r="CH53" s="107">
        <f t="shared" si="13"/>
        <v>51.207000000000001</v>
      </c>
      <c r="CI53" s="107">
        <f t="shared" si="13"/>
        <v>51.015000000000001</v>
      </c>
      <c r="CJ53" s="107">
        <f t="shared" si="13"/>
        <v>45.942</v>
      </c>
      <c r="CK53" s="107">
        <f t="shared" si="13"/>
        <v>40.198999999999998</v>
      </c>
      <c r="CL53" s="107">
        <f t="shared" si="13"/>
        <v>72.343999999999994</v>
      </c>
      <c r="CM53" s="107">
        <f t="shared" si="13"/>
        <v>62.408000000000001</v>
      </c>
      <c r="CN53" s="107">
        <f t="shared" si="13"/>
        <v>72.47</v>
      </c>
      <c r="CO53" s="107">
        <f t="shared" si="13"/>
        <v>54.4</v>
      </c>
      <c r="CP53" s="107">
        <f t="shared" si="13"/>
        <v>48.8</v>
      </c>
      <c r="CQ53" s="107">
        <f t="shared" si="13"/>
        <v>51.2</v>
      </c>
      <c r="CR53" s="107">
        <f t="shared" si="13"/>
        <v>90.9</v>
      </c>
      <c r="CS53" s="107">
        <f t="shared" si="13"/>
        <v>95.82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776.5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29.1</v>
      </c>
      <c r="AY5" s="25">
        <v>29.1</v>
      </c>
      <c r="AZ5" s="25">
        <v>29.1</v>
      </c>
      <c r="BA5" s="25">
        <v>29.1</v>
      </c>
      <c r="BB5" s="25">
        <v>13.5</v>
      </c>
      <c r="BC5" s="25">
        <v>13.5</v>
      </c>
      <c r="BD5" s="25">
        <v>13.5</v>
      </c>
      <c r="BE5" s="25">
        <v>13.5</v>
      </c>
      <c r="BF5" s="25">
        <v>50</v>
      </c>
      <c r="BG5" s="25">
        <v>50</v>
      </c>
      <c r="BH5" s="25">
        <v>50</v>
      </c>
      <c r="BI5" s="25">
        <v>50</v>
      </c>
      <c r="BJ5" s="25">
        <v>50</v>
      </c>
      <c r="BK5" s="25">
        <v>50</v>
      </c>
      <c r="BL5" s="25">
        <v>50</v>
      </c>
      <c r="BM5" s="25">
        <v>50</v>
      </c>
      <c r="BN5" s="25">
        <v>50</v>
      </c>
      <c r="BO5" s="25">
        <v>50</v>
      </c>
      <c r="BP5" s="25">
        <v>50</v>
      </c>
      <c r="BQ5" s="25">
        <v>50</v>
      </c>
      <c r="BR5" s="25">
        <v>44.1</v>
      </c>
      <c r="BS5" s="25">
        <v>44.1</v>
      </c>
      <c r="BT5" s="25">
        <v>44.1</v>
      </c>
      <c r="BU5" s="25">
        <v>44.1</v>
      </c>
      <c r="BV5" s="25">
        <v>50</v>
      </c>
      <c r="BW5" s="25">
        <v>50</v>
      </c>
      <c r="BX5" s="25">
        <v>50</v>
      </c>
      <c r="BY5" s="25">
        <v>50</v>
      </c>
      <c r="BZ5" s="25">
        <v>50</v>
      </c>
      <c r="CA5" s="25">
        <v>50</v>
      </c>
      <c r="CB5" s="25">
        <v>50</v>
      </c>
      <c r="CC5" s="25">
        <v>50</v>
      </c>
      <c r="CD5" s="25">
        <v>50</v>
      </c>
      <c r="CE5" s="25">
        <v>50</v>
      </c>
      <c r="CF5" s="25">
        <v>50</v>
      </c>
      <c r="CG5" s="25">
        <v>50</v>
      </c>
      <c r="CH5" s="25">
        <v>39.299999999999997</v>
      </c>
      <c r="CI5" s="25">
        <v>39.299999999999997</v>
      </c>
      <c r="CJ5" s="25">
        <v>23.2</v>
      </c>
      <c r="CK5" s="25">
        <v>-28.2</v>
      </c>
      <c r="CL5" s="25">
        <v>50</v>
      </c>
      <c r="CM5" s="25">
        <v>37</v>
      </c>
      <c r="CN5" s="25">
        <v>50</v>
      </c>
      <c r="CO5" s="25">
        <v>29</v>
      </c>
      <c r="CP5" s="25">
        <v>23.1</v>
      </c>
      <c r="CQ5" s="25">
        <v>24.5</v>
      </c>
      <c r="CR5" s="25">
        <v>50</v>
      </c>
      <c r="CS5" s="25">
        <v>50</v>
      </c>
      <c r="CT5" s="26"/>
      <c r="CU5" s="26"/>
      <c r="CV5" s="26"/>
      <c r="CW5" s="27"/>
      <c r="CX5" s="132">
        <f t="array" ref="CX5">SUMPRODUCT(B5:CW5*0.25)</f>
        <v>483.5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104.17</v>
      </c>
      <c r="AY8" s="138">
        <v>103.95</v>
      </c>
      <c r="AZ8" s="138">
        <v>127.75</v>
      </c>
      <c r="BA8" s="138">
        <v>113.5</v>
      </c>
      <c r="BB8" s="138">
        <v>103</v>
      </c>
      <c r="BC8" s="138">
        <v>113.62</v>
      </c>
      <c r="BD8" s="138">
        <v>135.88</v>
      </c>
      <c r="BE8" s="138">
        <v>113.72</v>
      </c>
      <c r="BF8" s="138">
        <v>145</v>
      </c>
      <c r="BG8" s="138">
        <v>124.22</v>
      </c>
      <c r="BH8" s="138">
        <v>118.85</v>
      </c>
      <c r="BI8" s="138">
        <v>117.56</v>
      </c>
      <c r="BJ8" s="138">
        <v>135.32</v>
      </c>
      <c r="BK8" s="138">
        <v>122.96</v>
      </c>
      <c r="BL8" s="138">
        <v>125.75</v>
      </c>
      <c r="BM8" s="138">
        <v>127.33</v>
      </c>
      <c r="BN8" s="138">
        <v>114.58</v>
      </c>
      <c r="BO8" s="138">
        <v>127.66</v>
      </c>
      <c r="BP8" s="138">
        <v>133.75</v>
      </c>
      <c r="BQ8" s="138">
        <v>139.9</v>
      </c>
      <c r="BR8" s="138">
        <v>167.51</v>
      </c>
      <c r="BS8" s="138">
        <v>223.41</v>
      </c>
      <c r="BT8" s="138">
        <v>142.1</v>
      </c>
      <c r="BU8" s="138">
        <v>147.72999999999999</v>
      </c>
      <c r="BV8" s="138">
        <v>116.28</v>
      </c>
      <c r="BW8" s="138">
        <v>115.52</v>
      </c>
      <c r="BX8" s="138">
        <v>115.5</v>
      </c>
      <c r="BY8" s="138">
        <v>115.13</v>
      </c>
      <c r="BZ8" s="138">
        <v>114.84</v>
      </c>
      <c r="CA8" s="138">
        <v>115.11</v>
      </c>
      <c r="CB8" s="138">
        <v>114.17</v>
      </c>
      <c r="CC8" s="138">
        <v>126.55</v>
      </c>
      <c r="CD8" s="138">
        <v>125.09</v>
      </c>
      <c r="CE8" s="138">
        <v>126.3</v>
      </c>
      <c r="CF8" s="138">
        <v>141.13999999999999</v>
      </c>
      <c r="CG8" s="138">
        <v>125.13</v>
      </c>
      <c r="CH8" s="138">
        <v>136.05000000000001</v>
      </c>
      <c r="CI8" s="138">
        <v>135.75</v>
      </c>
      <c r="CJ8" s="138">
        <v>129.57</v>
      </c>
      <c r="CK8" s="138">
        <v>120.69</v>
      </c>
      <c r="CL8" s="138">
        <v>124.29</v>
      </c>
      <c r="CM8" s="138">
        <v>125</v>
      </c>
      <c r="CN8" s="138">
        <v>124.12</v>
      </c>
      <c r="CO8" s="138">
        <v>118.04</v>
      </c>
      <c r="CP8" s="138">
        <v>120.42</v>
      </c>
      <c r="CQ8" s="138">
        <v>112.31</v>
      </c>
      <c r="CR8" s="138">
        <v>96.2</v>
      </c>
      <c r="CS8" s="138">
        <v>87.77</v>
      </c>
      <c r="CT8" s="139"/>
      <c r="CU8" s="139"/>
      <c r="CV8" s="139"/>
      <c r="CW8" s="140"/>
      <c r="CX8" s="141">
        <f>IF(SUM(B8:CW8)&lt;&gt;0,AVERAGEIF(B8:CW8,"&lt;&gt;"""),"")</f>
        <v>125.21229166666667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112.3425</v>
      </c>
      <c r="AY9" s="43">
        <v>112.3425</v>
      </c>
      <c r="AZ9" s="43">
        <v>112.3425</v>
      </c>
      <c r="BA9" s="43">
        <v>112.3425</v>
      </c>
      <c r="BB9" s="43">
        <v>116.55500000000001</v>
      </c>
      <c r="BC9" s="43">
        <v>116.55500000000001</v>
      </c>
      <c r="BD9" s="43">
        <v>116.55500000000001</v>
      </c>
      <c r="BE9" s="43">
        <v>116.55500000000001</v>
      </c>
      <c r="BF9" s="43">
        <v>126.4075</v>
      </c>
      <c r="BG9" s="43">
        <v>126.4075</v>
      </c>
      <c r="BH9" s="43">
        <v>126.4075</v>
      </c>
      <c r="BI9" s="43">
        <v>126.4075</v>
      </c>
      <c r="BJ9" s="43">
        <v>127.84</v>
      </c>
      <c r="BK9" s="43">
        <v>127.84</v>
      </c>
      <c r="BL9" s="43">
        <v>127.84</v>
      </c>
      <c r="BM9" s="43">
        <v>127.84</v>
      </c>
      <c r="BN9" s="43">
        <v>128.9725</v>
      </c>
      <c r="BO9" s="43">
        <v>128.9725</v>
      </c>
      <c r="BP9" s="43">
        <v>128.9725</v>
      </c>
      <c r="BQ9" s="43">
        <v>128.9725</v>
      </c>
      <c r="BR9" s="43">
        <v>170.1875</v>
      </c>
      <c r="BS9" s="43">
        <v>170.1875</v>
      </c>
      <c r="BT9" s="43">
        <v>170.1875</v>
      </c>
      <c r="BU9" s="43">
        <v>170.1875</v>
      </c>
      <c r="BV9" s="43">
        <v>115.6075</v>
      </c>
      <c r="BW9" s="43">
        <v>115.6075</v>
      </c>
      <c r="BX9" s="43">
        <v>115.6075</v>
      </c>
      <c r="BY9" s="43">
        <v>115.6075</v>
      </c>
      <c r="BZ9" s="43">
        <v>117.6675</v>
      </c>
      <c r="CA9" s="43">
        <v>117.6675</v>
      </c>
      <c r="CB9" s="43">
        <v>117.6675</v>
      </c>
      <c r="CC9" s="43">
        <v>117.6675</v>
      </c>
      <c r="CD9" s="43">
        <v>129.41499999999999</v>
      </c>
      <c r="CE9" s="43">
        <v>129.41499999999999</v>
      </c>
      <c r="CF9" s="43">
        <v>129.41499999999999</v>
      </c>
      <c r="CG9" s="43">
        <v>129.41499999999999</v>
      </c>
      <c r="CH9" s="43">
        <v>130.51499999999999</v>
      </c>
      <c r="CI9" s="43">
        <v>130.51499999999999</v>
      </c>
      <c r="CJ9" s="43">
        <v>130.51499999999999</v>
      </c>
      <c r="CK9" s="43">
        <v>130.51499999999999</v>
      </c>
      <c r="CL9" s="43">
        <v>122.8625</v>
      </c>
      <c r="CM9" s="43">
        <v>122.8625</v>
      </c>
      <c r="CN9" s="43">
        <v>122.8625</v>
      </c>
      <c r="CO9" s="43">
        <v>122.8625</v>
      </c>
      <c r="CP9" s="43">
        <v>104.175</v>
      </c>
      <c r="CQ9" s="43">
        <v>104.175</v>
      </c>
      <c r="CR9" s="43">
        <v>104.175</v>
      </c>
      <c r="CS9" s="43">
        <v>104.175</v>
      </c>
      <c r="CT9" s="44"/>
      <c r="CU9" s="44"/>
      <c r="CV9" s="44"/>
      <c r="CW9" s="45"/>
      <c r="CX9" s="142">
        <f>IF(SUM(B9:CW9)&lt;&gt;0,AVERAGEIF(B9:CW9,"&lt;&gt;"""),"")</f>
        <v>125.21229166666672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17.5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4.375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20.9</v>
      </c>
      <c r="AY16" s="155">
        <v>20.9</v>
      </c>
      <c r="AZ16" s="155">
        <v>20.9</v>
      </c>
      <c r="BA16" s="155">
        <v>20.9</v>
      </c>
      <c r="BB16" s="155">
        <v>36.5</v>
      </c>
      <c r="BC16" s="155">
        <v>36.5</v>
      </c>
      <c r="BD16" s="155">
        <v>36.5</v>
      </c>
      <c r="BE16" s="155">
        <v>36.5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5.9</v>
      </c>
      <c r="BS16" s="155">
        <v>5.9</v>
      </c>
      <c r="BT16" s="155">
        <v>5.9</v>
      </c>
      <c r="BU16" s="155">
        <v>5.9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10.7</v>
      </c>
      <c r="CI16" s="155">
        <v>10.7</v>
      </c>
      <c r="CJ16" s="155">
        <v>10.7</v>
      </c>
      <c r="CK16" s="155">
        <v>10.7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20.9</v>
      </c>
      <c r="AY17" s="160">
        <f t="shared" si="0"/>
        <v>20.9</v>
      </c>
      <c r="AZ17" s="160">
        <f t="shared" si="0"/>
        <v>20.9</v>
      </c>
      <c r="BA17" s="160">
        <f t="shared" si="0"/>
        <v>20.9</v>
      </c>
      <c r="BB17" s="160">
        <f t="shared" si="0"/>
        <v>36.5</v>
      </c>
      <c r="BC17" s="160">
        <f t="shared" si="0"/>
        <v>36.5</v>
      </c>
      <c r="BD17" s="160">
        <f t="shared" si="0"/>
        <v>36.5</v>
      </c>
      <c r="BE17" s="160">
        <f t="shared" si="0"/>
        <v>36.5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5.9</v>
      </c>
      <c r="BS17" s="160">
        <f t="shared" si="1"/>
        <v>5.9</v>
      </c>
      <c r="BT17" s="160">
        <f t="shared" si="1"/>
        <v>5.9</v>
      </c>
      <c r="BU17" s="160">
        <f t="shared" si="1"/>
        <v>5.9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10.7</v>
      </c>
      <c r="CI17" s="160">
        <f t="shared" si="1"/>
        <v>10.7</v>
      </c>
      <c r="CJ17" s="160">
        <f t="shared" si="1"/>
        <v>10.7</v>
      </c>
      <c r="CK17" s="160">
        <f t="shared" si="1"/>
        <v>28.2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78.375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50</v>
      </c>
      <c r="AY22" s="149">
        <v>50</v>
      </c>
      <c r="AZ22" s="149">
        <v>50</v>
      </c>
      <c r="BA22" s="149">
        <v>50</v>
      </c>
      <c r="BB22" s="149">
        <v>50</v>
      </c>
      <c r="BC22" s="149">
        <v>50</v>
      </c>
      <c r="BD22" s="149">
        <v>50</v>
      </c>
      <c r="BE22" s="149">
        <v>50</v>
      </c>
      <c r="BF22" s="149">
        <v>50</v>
      </c>
      <c r="BG22" s="149">
        <v>50</v>
      </c>
      <c r="BH22" s="149">
        <v>50</v>
      </c>
      <c r="BI22" s="149">
        <v>50</v>
      </c>
      <c r="BJ22" s="149">
        <v>50</v>
      </c>
      <c r="BK22" s="149">
        <v>50</v>
      </c>
      <c r="BL22" s="149">
        <v>50</v>
      </c>
      <c r="BM22" s="149">
        <v>50</v>
      </c>
      <c r="BN22" s="149">
        <v>50</v>
      </c>
      <c r="BO22" s="149">
        <v>50</v>
      </c>
      <c r="BP22" s="149">
        <v>50</v>
      </c>
      <c r="BQ22" s="149">
        <v>50</v>
      </c>
      <c r="BR22" s="149">
        <v>50</v>
      </c>
      <c r="BS22" s="149">
        <v>50</v>
      </c>
      <c r="BT22" s="149">
        <v>50</v>
      </c>
      <c r="BU22" s="149">
        <v>50</v>
      </c>
      <c r="BV22" s="149">
        <v>50</v>
      </c>
      <c r="BW22" s="149">
        <v>50</v>
      </c>
      <c r="BX22" s="149">
        <v>50</v>
      </c>
      <c r="BY22" s="149">
        <v>50</v>
      </c>
      <c r="BZ22" s="149">
        <v>50</v>
      </c>
      <c r="CA22" s="149">
        <v>50</v>
      </c>
      <c r="CB22" s="149">
        <v>50</v>
      </c>
      <c r="CC22" s="149">
        <v>50</v>
      </c>
      <c r="CD22" s="149">
        <v>50</v>
      </c>
      <c r="CE22" s="149">
        <v>50</v>
      </c>
      <c r="CF22" s="149">
        <v>50</v>
      </c>
      <c r="CG22" s="149">
        <v>50</v>
      </c>
      <c r="CH22" s="149">
        <v>50</v>
      </c>
      <c r="CI22" s="149">
        <v>50</v>
      </c>
      <c r="CJ22" s="149">
        <v>33.9</v>
      </c>
      <c r="CK22" s="149"/>
      <c r="CL22" s="149">
        <v>50</v>
      </c>
      <c r="CM22" s="149">
        <v>37</v>
      </c>
      <c r="CN22" s="149">
        <v>50</v>
      </c>
      <c r="CO22" s="149">
        <v>29</v>
      </c>
      <c r="CP22" s="149">
        <v>23.1</v>
      </c>
      <c r="CQ22" s="149">
        <v>24.5</v>
      </c>
      <c r="CR22" s="149">
        <v>50</v>
      </c>
      <c r="CS22" s="149">
        <v>50</v>
      </c>
      <c r="CT22" s="150"/>
      <c r="CU22" s="150"/>
      <c r="CV22" s="150"/>
      <c r="CW22" s="151"/>
      <c r="CX22" s="152">
        <f t="array" ref="CX22">SUMPRODUCT(B22:CW22*0.25)</f>
        <v>561.875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50</v>
      </c>
      <c r="AY25" s="160">
        <f t="shared" si="2"/>
        <v>50</v>
      </c>
      <c r="AZ25" s="160">
        <f t="shared" si="2"/>
        <v>50</v>
      </c>
      <c r="BA25" s="160">
        <f t="shared" si="2"/>
        <v>50</v>
      </c>
      <c r="BB25" s="160">
        <f t="shared" si="2"/>
        <v>50</v>
      </c>
      <c r="BC25" s="160">
        <f t="shared" si="2"/>
        <v>50</v>
      </c>
      <c r="BD25" s="160">
        <f t="shared" si="2"/>
        <v>50</v>
      </c>
      <c r="BE25" s="160">
        <f t="shared" si="2"/>
        <v>50</v>
      </c>
      <c r="BF25" s="160">
        <f t="shared" si="2"/>
        <v>50</v>
      </c>
      <c r="BG25" s="160">
        <f t="shared" si="2"/>
        <v>50</v>
      </c>
      <c r="BH25" s="160">
        <f t="shared" si="2"/>
        <v>50</v>
      </c>
      <c r="BI25" s="160">
        <f t="shared" si="2"/>
        <v>50</v>
      </c>
      <c r="BJ25" s="160">
        <f t="shared" si="2"/>
        <v>50</v>
      </c>
      <c r="BK25" s="160">
        <f t="shared" si="2"/>
        <v>50</v>
      </c>
      <c r="BL25" s="160">
        <f t="shared" si="2"/>
        <v>50</v>
      </c>
      <c r="BM25" s="160">
        <f t="shared" si="2"/>
        <v>50</v>
      </c>
      <c r="BN25" s="160">
        <f t="shared" si="2"/>
        <v>50</v>
      </c>
      <c r="BO25" s="160">
        <f t="shared" ref="BO25:CW25" si="3">SUM(BO20:BO24)</f>
        <v>50</v>
      </c>
      <c r="BP25" s="160">
        <f t="shared" si="3"/>
        <v>50</v>
      </c>
      <c r="BQ25" s="160">
        <f t="shared" si="3"/>
        <v>50</v>
      </c>
      <c r="BR25" s="160">
        <f t="shared" si="3"/>
        <v>50</v>
      </c>
      <c r="BS25" s="160">
        <f t="shared" si="3"/>
        <v>50</v>
      </c>
      <c r="BT25" s="160">
        <f t="shared" si="3"/>
        <v>50</v>
      </c>
      <c r="BU25" s="160">
        <f t="shared" si="3"/>
        <v>50</v>
      </c>
      <c r="BV25" s="160">
        <f t="shared" si="3"/>
        <v>50</v>
      </c>
      <c r="BW25" s="160">
        <f t="shared" si="3"/>
        <v>50</v>
      </c>
      <c r="BX25" s="160">
        <f t="shared" si="3"/>
        <v>50</v>
      </c>
      <c r="BY25" s="160">
        <f t="shared" si="3"/>
        <v>50</v>
      </c>
      <c r="BZ25" s="160">
        <f t="shared" si="3"/>
        <v>50</v>
      </c>
      <c r="CA25" s="160">
        <f t="shared" si="3"/>
        <v>50</v>
      </c>
      <c r="CB25" s="160">
        <f t="shared" si="3"/>
        <v>50</v>
      </c>
      <c r="CC25" s="160">
        <f t="shared" si="3"/>
        <v>50</v>
      </c>
      <c r="CD25" s="160">
        <f t="shared" si="3"/>
        <v>50</v>
      </c>
      <c r="CE25" s="160">
        <f t="shared" si="3"/>
        <v>50</v>
      </c>
      <c r="CF25" s="160">
        <f t="shared" si="3"/>
        <v>50</v>
      </c>
      <c r="CG25" s="160">
        <f t="shared" si="3"/>
        <v>50</v>
      </c>
      <c r="CH25" s="160">
        <f t="shared" si="3"/>
        <v>50</v>
      </c>
      <c r="CI25" s="160">
        <f t="shared" si="3"/>
        <v>50</v>
      </c>
      <c r="CJ25" s="160">
        <f t="shared" si="3"/>
        <v>33.9</v>
      </c>
      <c r="CK25" s="160">
        <f t="shared" si="3"/>
        <v>0</v>
      </c>
      <c r="CL25" s="160">
        <f t="shared" si="3"/>
        <v>50</v>
      </c>
      <c r="CM25" s="160">
        <f t="shared" si="3"/>
        <v>37</v>
      </c>
      <c r="CN25" s="160">
        <f t="shared" si="3"/>
        <v>50</v>
      </c>
      <c r="CO25" s="160">
        <f t="shared" si="3"/>
        <v>29</v>
      </c>
      <c r="CP25" s="160">
        <f t="shared" si="3"/>
        <v>23.1</v>
      </c>
      <c r="CQ25" s="160">
        <f t="shared" si="3"/>
        <v>24.5</v>
      </c>
      <c r="CR25" s="160">
        <f t="shared" si="3"/>
        <v>50</v>
      </c>
      <c r="CS25" s="160">
        <f t="shared" si="3"/>
        <v>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561.875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2026-01-05T09:34:06Z</dcterms:created>
  <dcterms:modified xsi:type="dcterms:W3CDTF">2026-01-05T09:34:08Z</dcterms:modified>
</cp:coreProperties>
</file>